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chtblickit-my.sharepoint.com/personal/paul_thoss_lichtblick_de/Documents/Desktop/Myself/BA/"/>
    </mc:Choice>
  </mc:AlternateContent>
  <xr:revisionPtr revIDLastSave="15" documentId="8_{559C3EBC-7E3E-461E-B9D7-53F182B6B086}" xr6:coauthVersionLast="47" xr6:coauthVersionMax="47" xr10:uidLastSave="{A1D0263F-5892-4A9A-A28F-A96C85F709CA}"/>
  <bookViews>
    <workbookView xWindow="-110" yWindow="-110" windowWidth="19420" windowHeight="11500" xr2:uid="{DB82DDC1-CEC5-4960-A959-6489A34A0F18}"/>
  </bookViews>
  <sheets>
    <sheet name="adjusted + glob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23" i="1" l="1"/>
  <c r="AH123" i="1"/>
  <c r="AD123" i="1"/>
  <c r="W123" i="1"/>
  <c r="S123" i="1"/>
  <c r="L123" i="1"/>
  <c r="H123" i="1"/>
  <c r="AR122" i="1"/>
  <c r="AH122" i="1"/>
  <c r="AD122" i="1"/>
  <c r="W122" i="1"/>
  <c r="S122" i="1"/>
  <c r="L122" i="1"/>
  <c r="H122" i="1"/>
  <c r="AR121" i="1"/>
  <c r="AH121" i="1"/>
  <c r="AD121" i="1"/>
  <c r="W121" i="1"/>
  <c r="S121" i="1"/>
  <c r="L121" i="1"/>
  <c r="H121" i="1"/>
  <c r="AR120" i="1"/>
  <c r="AH120" i="1"/>
  <c r="AD120" i="1"/>
  <c r="W120" i="1"/>
  <c r="S120" i="1"/>
  <c r="L120" i="1"/>
  <c r="H120" i="1"/>
  <c r="AR119" i="1"/>
  <c r="AH119" i="1"/>
  <c r="AD119" i="1"/>
  <c r="W119" i="1"/>
  <c r="S119" i="1"/>
  <c r="L119" i="1"/>
  <c r="H119" i="1"/>
  <c r="AR118" i="1"/>
  <c r="AH118" i="1"/>
  <c r="AD118" i="1"/>
  <c r="W118" i="1"/>
  <c r="S118" i="1"/>
  <c r="L118" i="1"/>
  <c r="H118" i="1"/>
  <c r="AR117" i="1"/>
  <c r="AH117" i="1"/>
  <c r="AD117" i="1"/>
  <c r="W117" i="1"/>
  <c r="S117" i="1"/>
  <c r="L117" i="1"/>
  <c r="H117" i="1"/>
  <c r="AR116" i="1"/>
  <c r="AH116" i="1"/>
  <c r="AD116" i="1"/>
  <c r="W116" i="1"/>
  <c r="S116" i="1"/>
  <c r="L116" i="1"/>
  <c r="H116" i="1"/>
  <c r="AR115" i="1"/>
  <c r="AH115" i="1"/>
  <c r="AD115" i="1"/>
  <c r="W115" i="1"/>
  <c r="S115" i="1"/>
  <c r="L115" i="1"/>
  <c r="H115" i="1"/>
  <c r="AR114" i="1"/>
  <c r="AH114" i="1"/>
  <c r="AD114" i="1"/>
  <c r="W114" i="1"/>
  <c r="S114" i="1"/>
  <c r="L114" i="1"/>
  <c r="H114" i="1"/>
  <c r="AR113" i="1"/>
  <c r="AH113" i="1"/>
  <c r="AD113" i="1"/>
  <c r="W113" i="1"/>
  <c r="S113" i="1"/>
  <c r="L113" i="1"/>
  <c r="H113" i="1"/>
  <c r="AR112" i="1"/>
  <c r="AH112" i="1"/>
  <c r="AD112" i="1"/>
  <c r="W112" i="1"/>
  <c r="S112" i="1"/>
  <c r="L112" i="1"/>
  <c r="H112" i="1"/>
  <c r="AR111" i="1"/>
  <c r="AH111" i="1"/>
  <c r="AD111" i="1"/>
  <c r="W111" i="1"/>
  <c r="S111" i="1"/>
  <c r="L111" i="1"/>
  <c r="H111" i="1"/>
  <c r="AR110" i="1"/>
  <c r="AH110" i="1"/>
  <c r="AD110" i="1"/>
  <c r="W110" i="1"/>
  <c r="S110" i="1"/>
  <c r="L110" i="1"/>
  <c r="H110" i="1"/>
  <c r="AR109" i="1"/>
  <c r="AH109" i="1"/>
  <c r="AD109" i="1"/>
  <c r="W109" i="1"/>
  <c r="S109" i="1"/>
  <c r="L109" i="1"/>
  <c r="H109" i="1"/>
  <c r="AR108" i="1"/>
  <c r="AH108" i="1"/>
  <c r="AD108" i="1"/>
  <c r="W108" i="1"/>
  <c r="S108" i="1"/>
  <c r="L108" i="1"/>
  <c r="H108" i="1"/>
  <c r="AR107" i="1"/>
  <c r="AH107" i="1"/>
  <c r="AD107" i="1"/>
  <c r="W107" i="1"/>
  <c r="S107" i="1"/>
  <c r="L107" i="1"/>
  <c r="H107" i="1"/>
  <c r="AR106" i="1"/>
  <c r="AH106" i="1"/>
  <c r="AD106" i="1"/>
  <c r="W106" i="1"/>
  <c r="S106" i="1"/>
  <c r="L106" i="1"/>
  <c r="H106" i="1"/>
  <c r="AR105" i="1"/>
  <c r="AH105" i="1"/>
  <c r="AD105" i="1"/>
  <c r="W105" i="1"/>
  <c r="S105" i="1"/>
  <c r="L105" i="1"/>
  <c r="H105" i="1"/>
  <c r="AR104" i="1"/>
  <c r="AH104" i="1"/>
  <c r="AD104" i="1"/>
  <c r="W104" i="1"/>
  <c r="S104" i="1"/>
  <c r="L104" i="1"/>
  <c r="H104" i="1"/>
  <c r="AR103" i="1"/>
  <c r="AH103" i="1"/>
  <c r="AD103" i="1"/>
  <c r="W103" i="1"/>
  <c r="S103" i="1"/>
  <c r="L103" i="1"/>
  <c r="H103" i="1"/>
  <c r="AR102" i="1"/>
  <c r="AH102" i="1"/>
  <c r="AD102" i="1"/>
  <c r="W102" i="1"/>
  <c r="S102" i="1"/>
  <c r="L102" i="1"/>
  <c r="H102" i="1"/>
  <c r="AR101" i="1"/>
  <c r="AH101" i="1"/>
  <c r="AD101" i="1"/>
  <c r="W101" i="1"/>
  <c r="S101" i="1"/>
  <c r="L101" i="1"/>
  <c r="H101" i="1"/>
  <c r="AR100" i="1"/>
  <c r="AH100" i="1"/>
  <c r="AD100" i="1"/>
  <c r="W100" i="1"/>
  <c r="S100" i="1"/>
  <c r="L100" i="1"/>
  <c r="H100" i="1"/>
  <c r="AR99" i="1"/>
  <c r="AH99" i="1"/>
  <c r="AD99" i="1"/>
  <c r="W99" i="1"/>
  <c r="S99" i="1"/>
  <c r="L99" i="1"/>
  <c r="H99" i="1"/>
  <c r="AR98" i="1"/>
  <c r="AH98" i="1"/>
  <c r="AD98" i="1"/>
  <c r="W98" i="1"/>
  <c r="S98" i="1"/>
  <c r="L98" i="1"/>
  <c r="H98" i="1"/>
  <c r="AR97" i="1"/>
  <c r="AH97" i="1"/>
  <c r="AD97" i="1"/>
  <c r="W97" i="1"/>
  <c r="S97" i="1"/>
  <c r="L97" i="1"/>
  <c r="H97" i="1"/>
  <c r="AR96" i="1"/>
  <c r="AH96" i="1"/>
  <c r="AD96" i="1"/>
  <c r="W96" i="1"/>
  <c r="S96" i="1"/>
  <c r="L96" i="1"/>
  <c r="H96" i="1"/>
  <c r="AR95" i="1"/>
  <c r="AH95" i="1"/>
  <c r="AD95" i="1"/>
  <c r="W95" i="1"/>
  <c r="S95" i="1"/>
  <c r="L95" i="1"/>
  <c r="H95" i="1"/>
  <c r="AR94" i="1"/>
  <c r="AH94" i="1"/>
  <c r="AD94" i="1"/>
  <c r="W94" i="1"/>
  <c r="S94" i="1"/>
  <c r="L94" i="1"/>
  <c r="H94" i="1"/>
  <c r="AR93" i="1"/>
  <c r="AH93" i="1"/>
  <c r="AD93" i="1"/>
  <c r="W93" i="1"/>
  <c r="S93" i="1"/>
  <c r="L93" i="1"/>
  <c r="H93" i="1"/>
  <c r="AR92" i="1"/>
  <c r="AH92" i="1"/>
  <c r="AD92" i="1"/>
  <c r="W92" i="1"/>
  <c r="S92" i="1"/>
  <c r="L92" i="1"/>
  <c r="H92" i="1"/>
  <c r="AR91" i="1"/>
  <c r="AH91" i="1"/>
  <c r="AD91" i="1"/>
  <c r="W91" i="1"/>
  <c r="S91" i="1"/>
  <c r="L91" i="1"/>
  <c r="H91" i="1"/>
  <c r="AR90" i="1"/>
  <c r="AH90" i="1"/>
  <c r="AD90" i="1"/>
  <c r="W90" i="1"/>
  <c r="S90" i="1"/>
  <c r="L90" i="1"/>
  <c r="H90" i="1"/>
  <c r="AR89" i="1"/>
  <c r="AH89" i="1"/>
  <c r="AD89" i="1"/>
  <c r="W89" i="1"/>
  <c r="S89" i="1"/>
  <c r="L89" i="1"/>
  <c r="H89" i="1"/>
  <c r="AR88" i="1"/>
  <c r="AH88" i="1"/>
  <c r="AD88" i="1"/>
  <c r="W88" i="1"/>
  <c r="S88" i="1"/>
  <c r="L88" i="1"/>
  <c r="H88" i="1"/>
  <c r="AR87" i="1"/>
  <c r="AH87" i="1"/>
  <c r="AD87" i="1"/>
  <c r="W87" i="1"/>
  <c r="S87" i="1"/>
  <c r="L87" i="1"/>
  <c r="H87" i="1"/>
  <c r="AR86" i="1"/>
  <c r="AH86" i="1"/>
  <c r="AD86" i="1"/>
  <c r="W86" i="1"/>
  <c r="S86" i="1"/>
  <c r="L86" i="1"/>
  <c r="H86" i="1"/>
  <c r="AR85" i="1"/>
  <c r="AH85" i="1"/>
  <c r="AD85" i="1"/>
  <c r="W85" i="1"/>
  <c r="S85" i="1"/>
  <c r="L85" i="1"/>
  <c r="H85" i="1"/>
  <c r="AR84" i="1"/>
  <c r="AH84" i="1"/>
  <c r="AD84" i="1"/>
  <c r="W84" i="1"/>
  <c r="S84" i="1"/>
  <c r="L84" i="1"/>
  <c r="H84" i="1"/>
  <c r="AR83" i="1"/>
  <c r="AH83" i="1"/>
  <c r="AD83" i="1"/>
  <c r="W83" i="1"/>
  <c r="S83" i="1"/>
  <c r="L83" i="1"/>
  <c r="H83" i="1"/>
  <c r="AR82" i="1"/>
  <c r="AH82" i="1"/>
  <c r="AD82" i="1"/>
  <c r="W82" i="1"/>
  <c r="S82" i="1"/>
  <c r="L82" i="1"/>
  <c r="H82" i="1"/>
  <c r="AR81" i="1"/>
  <c r="AH81" i="1"/>
  <c r="AD81" i="1"/>
  <c r="W81" i="1"/>
  <c r="S81" i="1"/>
  <c r="L81" i="1"/>
  <c r="H81" i="1"/>
  <c r="AR80" i="1"/>
  <c r="AH80" i="1"/>
  <c r="AD80" i="1"/>
  <c r="W80" i="1"/>
  <c r="S80" i="1"/>
  <c r="L80" i="1"/>
  <c r="H80" i="1"/>
  <c r="AR79" i="1"/>
  <c r="AH79" i="1"/>
  <c r="AD79" i="1"/>
  <c r="W79" i="1"/>
  <c r="S79" i="1"/>
  <c r="L79" i="1"/>
  <c r="H79" i="1"/>
  <c r="AR78" i="1"/>
  <c r="AH78" i="1"/>
  <c r="AD78" i="1"/>
  <c r="W78" i="1"/>
  <c r="S78" i="1"/>
  <c r="L78" i="1"/>
  <c r="H78" i="1"/>
  <c r="AR77" i="1"/>
  <c r="AH77" i="1"/>
  <c r="AD77" i="1"/>
  <c r="W77" i="1"/>
  <c r="S77" i="1"/>
  <c r="L77" i="1"/>
  <c r="H77" i="1"/>
  <c r="AR76" i="1"/>
  <c r="AH76" i="1"/>
  <c r="AD76" i="1"/>
  <c r="W76" i="1"/>
  <c r="S76" i="1"/>
  <c r="L76" i="1"/>
  <c r="H76" i="1"/>
  <c r="AR75" i="1"/>
  <c r="AH75" i="1"/>
  <c r="AD75" i="1"/>
  <c r="W75" i="1"/>
  <c r="S75" i="1"/>
  <c r="L75" i="1"/>
  <c r="H75" i="1"/>
  <c r="AR74" i="1"/>
  <c r="AH74" i="1"/>
  <c r="AD74" i="1"/>
  <c r="W74" i="1"/>
  <c r="S74" i="1"/>
  <c r="L74" i="1"/>
  <c r="H74" i="1"/>
  <c r="AR73" i="1"/>
  <c r="AH73" i="1"/>
  <c r="AD73" i="1"/>
  <c r="W73" i="1"/>
  <c r="S73" i="1"/>
  <c r="L73" i="1"/>
  <c r="H73" i="1"/>
  <c r="AR72" i="1"/>
  <c r="AH72" i="1"/>
  <c r="AD72" i="1"/>
  <c r="W72" i="1"/>
  <c r="S72" i="1"/>
  <c r="L72" i="1"/>
  <c r="H72" i="1"/>
  <c r="AR71" i="1"/>
  <c r="AH71" i="1"/>
  <c r="AD71" i="1"/>
  <c r="W71" i="1"/>
  <c r="S71" i="1"/>
  <c r="L71" i="1"/>
  <c r="H71" i="1"/>
  <c r="AR70" i="1"/>
  <c r="AH70" i="1"/>
  <c r="AD70" i="1"/>
  <c r="W70" i="1"/>
  <c r="S70" i="1"/>
  <c r="L70" i="1"/>
  <c r="H70" i="1"/>
  <c r="AR69" i="1"/>
  <c r="AH69" i="1"/>
  <c r="AD69" i="1"/>
  <c r="W69" i="1"/>
  <c r="S69" i="1"/>
  <c r="L69" i="1"/>
  <c r="H69" i="1"/>
  <c r="AR68" i="1"/>
  <c r="AH68" i="1"/>
  <c r="AD68" i="1"/>
  <c r="W68" i="1"/>
  <c r="S68" i="1"/>
  <c r="L68" i="1"/>
  <c r="H68" i="1"/>
  <c r="AR67" i="1"/>
  <c r="AH67" i="1"/>
  <c r="AD67" i="1"/>
  <c r="W67" i="1"/>
  <c r="S67" i="1"/>
  <c r="L67" i="1"/>
  <c r="H67" i="1"/>
  <c r="AR66" i="1"/>
  <c r="AH66" i="1"/>
  <c r="AD66" i="1"/>
  <c r="W66" i="1"/>
  <c r="S66" i="1"/>
  <c r="L66" i="1"/>
  <c r="H66" i="1"/>
  <c r="AR65" i="1"/>
  <c r="AH65" i="1"/>
  <c r="AD65" i="1"/>
  <c r="W65" i="1"/>
  <c r="S65" i="1"/>
  <c r="L65" i="1"/>
  <c r="H65" i="1"/>
  <c r="AR64" i="1"/>
  <c r="AH64" i="1"/>
  <c r="AD64" i="1"/>
  <c r="W64" i="1"/>
  <c r="S64" i="1"/>
  <c r="L64" i="1"/>
  <c r="H64" i="1"/>
  <c r="AR63" i="1"/>
  <c r="AH63" i="1"/>
  <c r="AD63" i="1"/>
  <c r="W63" i="1"/>
  <c r="S63" i="1"/>
  <c r="L63" i="1"/>
  <c r="H63" i="1"/>
  <c r="AR62" i="1"/>
  <c r="AH62" i="1"/>
  <c r="AD62" i="1"/>
  <c r="W62" i="1"/>
  <c r="S62" i="1"/>
  <c r="L62" i="1"/>
  <c r="H62" i="1"/>
  <c r="AR61" i="1"/>
  <c r="AH61" i="1"/>
  <c r="AD61" i="1"/>
  <c r="W61" i="1"/>
  <c r="S61" i="1"/>
  <c r="L61" i="1"/>
  <c r="H61" i="1"/>
  <c r="AR60" i="1"/>
  <c r="AH60" i="1"/>
  <c r="AD60" i="1"/>
  <c r="W60" i="1"/>
  <c r="S60" i="1"/>
  <c r="L60" i="1"/>
  <c r="H60" i="1"/>
  <c r="AR59" i="1"/>
  <c r="AH59" i="1"/>
  <c r="AD59" i="1"/>
  <c r="W59" i="1"/>
  <c r="S59" i="1"/>
  <c r="L59" i="1"/>
  <c r="H59" i="1"/>
  <c r="AR58" i="1"/>
  <c r="AH58" i="1"/>
  <c r="AD58" i="1"/>
  <c r="W58" i="1"/>
  <c r="S58" i="1"/>
  <c r="L58" i="1"/>
  <c r="H58" i="1"/>
  <c r="AR57" i="1"/>
  <c r="AH57" i="1"/>
  <c r="AD57" i="1"/>
  <c r="W57" i="1"/>
  <c r="S57" i="1"/>
  <c r="L57" i="1"/>
  <c r="H57" i="1"/>
  <c r="AR56" i="1"/>
  <c r="AH56" i="1"/>
  <c r="AD56" i="1"/>
  <c r="W56" i="1"/>
  <c r="S56" i="1"/>
  <c r="L56" i="1"/>
  <c r="H56" i="1"/>
  <c r="AR55" i="1"/>
  <c r="AH55" i="1"/>
  <c r="AD55" i="1"/>
  <c r="W55" i="1"/>
  <c r="S55" i="1"/>
  <c r="L55" i="1"/>
  <c r="H55" i="1"/>
  <c r="AR54" i="1"/>
  <c r="AH54" i="1"/>
  <c r="AD54" i="1"/>
  <c r="W54" i="1"/>
  <c r="S54" i="1"/>
  <c r="L54" i="1"/>
  <c r="H54" i="1"/>
  <c r="AR53" i="1"/>
  <c r="AH53" i="1"/>
  <c r="AD53" i="1"/>
  <c r="W53" i="1"/>
  <c r="S53" i="1"/>
  <c r="L53" i="1"/>
  <c r="H53" i="1"/>
  <c r="AR52" i="1"/>
  <c r="AH52" i="1"/>
  <c r="AD52" i="1"/>
  <c r="W52" i="1"/>
  <c r="S52" i="1"/>
  <c r="L52" i="1"/>
  <c r="H52" i="1"/>
  <c r="AR51" i="1"/>
  <c r="AH51" i="1"/>
  <c r="AD51" i="1"/>
  <c r="W51" i="1"/>
  <c r="S51" i="1"/>
  <c r="L51" i="1"/>
  <c r="H51" i="1"/>
  <c r="AR50" i="1"/>
  <c r="AH50" i="1"/>
  <c r="AD50" i="1"/>
  <c r="W50" i="1"/>
  <c r="S50" i="1"/>
  <c r="L50" i="1"/>
  <c r="H50" i="1"/>
  <c r="AR49" i="1"/>
  <c r="AH49" i="1"/>
  <c r="AD49" i="1"/>
  <c r="W49" i="1"/>
  <c r="S49" i="1"/>
  <c r="L49" i="1"/>
  <c r="H49" i="1"/>
  <c r="AR48" i="1"/>
  <c r="AH48" i="1"/>
  <c r="AD48" i="1"/>
  <c r="W48" i="1"/>
  <c r="S48" i="1"/>
  <c r="L48" i="1"/>
  <c r="H48" i="1"/>
  <c r="AR47" i="1"/>
  <c r="AH47" i="1"/>
  <c r="AD47" i="1"/>
  <c r="W47" i="1"/>
  <c r="S47" i="1"/>
  <c r="L47" i="1"/>
  <c r="H47" i="1"/>
  <c r="AR46" i="1"/>
  <c r="AH46" i="1"/>
  <c r="AD46" i="1"/>
  <c r="W46" i="1"/>
  <c r="S46" i="1"/>
  <c r="L46" i="1"/>
  <c r="H46" i="1"/>
  <c r="AR45" i="1"/>
  <c r="AH45" i="1"/>
  <c r="AD45" i="1"/>
  <c r="W45" i="1"/>
  <c r="S45" i="1"/>
  <c r="L45" i="1"/>
  <c r="H45" i="1"/>
  <c r="AR44" i="1"/>
  <c r="AH44" i="1"/>
  <c r="AD44" i="1"/>
  <c r="W44" i="1"/>
  <c r="S44" i="1"/>
  <c r="L44" i="1"/>
  <c r="H44" i="1"/>
  <c r="AR43" i="1"/>
  <c r="AH43" i="1"/>
  <c r="AD43" i="1"/>
  <c r="W43" i="1"/>
  <c r="S43" i="1"/>
  <c r="L43" i="1"/>
  <c r="H43" i="1"/>
  <c r="AR42" i="1"/>
  <c r="AH42" i="1"/>
  <c r="AD42" i="1"/>
  <c r="W42" i="1"/>
  <c r="S42" i="1"/>
  <c r="L42" i="1"/>
  <c r="H42" i="1"/>
  <c r="AR41" i="1"/>
  <c r="AH41" i="1"/>
  <c r="AD41" i="1"/>
  <c r="W41" i="1"/>
  <c r="S41" i="1"/>
  <c r="L41" i="1"/>
  <c r="H41" i="1"/>
  <c r="AR40" i="1"/>
  <c r="AH40" i="1"/>
  <c r="AD40" i="1"/>
  <c r="W40" i="1"/>
  <c r="S40" i="1"/>
  <c r="L40" i="1"/>
  <c r="H40" i="1"/>
  <c r="AR39" i="1"/>
  <c r="AH39" i="1"/>
  <c r="AD39" i="1"/>
  <c r="W39" i="1"/>
  <c r="S39" i="1"/>
  <c r="L39" i="1"/>
  <c r="H39" i="1"/>
  <c r="AR38" i="1"/>
  <c r="AH38" i="1"/>
  <c r="AD38" i="1"/>
  <c r="W38" i="1"/>
  <c r="S38" i="1"/>
  <c r="L38" i="1"/>
  <c r="H38" i="1"/>
  <c r="AR37" i="1"/>
  <c r="AH37" i="1"/>
  <c r="AD37" i="1"/>
  <c r="W37" i="1"/>
  <c r="S37" i="1"/>
  <c r="L37" i="1"/>
  <c r="H37" i="1"/>
  <c r="AR36" i="1"/>
  <c r="AH36" i="1"/>
  <c r="AD36" i="1"/>
  <c r="W36" i="1"/>
  <c r="S36" i="1"/>
  <c r="L36" i="1"/>
  <c r="H36" i="1"/>
  <c r="AR35" i="1"/>
  <c r="AH35" i="1"/>
  <c r="AD35" i="1"/>
  <c r="W35" i="1"/>
  <c r="S35" i="1"/>
  <c r="L35" i="1"/>
  <c r="H35" i="1"/>
  <c r="AR34" i="1"/>
  <c r="AH34" i="1"/>
  <c r="AD34" i="1"/>
  <c r="W34" i="1"/>
  <c r="S34" i="1"/>
  <c r="L34" i="1"/>
  <c r="H34" i="1"/>
  <c r="AR33" i="1"/>
  <c r="AH33" i="1"/>
  <c r="AD33" i="1"/>
  <c r="W33" i="1"/>
  <c r="S33" i="1"/>
  <c r="L33" i="1"/>
  <c r="H33" i="1"/>
  <c r="AR32" i="1"/>
  <c r="AH32" i="1"/>
  <c r="AD32" i="1"/>
  <c r="W32" i="1"/>
  <c r="S32" i="1"/>
  <c r="L32" i="1"/>
  <c r="H32" i="1"/>
  <c r="AR31" i="1"/>
  <c r="AH31" i="1"/>
  <c r="AD31" i="1"/>
  <c r="W31" i="1"/>
  <c r="S31" i="1"/>
  <c r="L31" i="1"/>
  <c r="H31" i="1"/>
  <c r="AR30" i="1"/>
  <c r="AH30" i="1"/>
  <c r="AD30" i="1"/>
  <c r="W30" i="1"/>
  <c r="S30" i="1"/>
  <c r="L30" i="1"/>
  <c r="H30" i="1"/>
  <c r="AR29" i="1"/>
  <c r="AH29" i="1"/>
  <c r="AD29" i="1"/>
  <c r="W29" i="1"/>
  <c r="S29" i="1"/>
  <c r="L29" i="1"/>
  <c r="H29" i="1"/>
  <c r="AR28" i="1"/>
  <c r="AH28" i="1"/>
  <c r="AD28" i="1"/>
  <c r="W28" i="1"/>
  <c r="S28" i="1"/>
  <c r="L28" i="1"/>
  <c r="H28" i="1"/>
  <c r="AR27" i="1"/>
  <c r="AH27" i="1"/>
  <c r="AD27" i="1"/>
  <c r="W27" i="1"/>
  <c r="S27" i="1"/>
  <c r="L27" i="1"/>
  <c r="H27" i="1"/>
  <c r="AR26" i="1"/>
  <c r="AH26" i="1"/>
  <c r="AD26" i="1"/>
  <c r="W26" i="1"/>
  <c r="S26" i="1"/>
  <c r="L26" i="1"/>
  <c r="H26" i="1"/>
  <c r="AR25" i="1"/>
  <c r="AH25" i="1"/>
  <c r="AD25" i="1"/>
  <c r="W25" i="1"/>
  <c r="S25" i="1"/>
  <c r="L25" i="1"/>
  <c r="H25" i="1"/>
  <c r="AR24" i="1"/>
  <c r="AH24" i="1"/>
  <c r="AD24" i="1"/>
  <c r="W24" i="1"/>
  <c r="S24" i="1"/>
  <c r="L24" i="1"/>
  <c r="H24" i="1"/>
  <c r="AR23" i="1"/>
  <c r="AH23" i="1"/>
  <c r="AD23" i="1"/>
  <c r="W23" i="1"/>
  <c r="S23" i="1"/>
  <c r="L23" i="1"/>
  <c r="H23" i="1"/>
  <c r="AR22" i="1"/>
  <c r="AH22" i="1"/>
  <c r="AD22" i="1"/>
  <c r="W22" i="1"/>
  <c r="S22" i="1"/>
  <c r="L22" i="1"/>
  <c r="H22" i="1"/>
  <c r="AR21" i="1"/>
  <c r="AH21" i="1"/>
  <c r="AD21" i="1"/>
  <c r="W21" i="1"/>
  <c r="S21" i="1"/>
  <c r="L21" i="1"/>
  <c r="H21" i="1"/>
  <c r="AR20" i="1"/>
  <c r="AH20" i="1"/>
  <c r="AD20" i="1"/>
  <c r="W20" i="1"/>
  <c r="S20" i="1"/>
  <c r="L20" i="1"/>
  <c r="H20" i="1"/>
  <c r="AR19" i="1"/>
  <c r="AH19" i="1"/>
  <c r="AD19" i="1"/>
  <c r="W19" i="1"/>
  <c r="S19" i="1"/>
  <c r="L19" i="1"/>
  <c r="H19" i="1"/>
  <c r="AR18" i="1"/>
  <c r="AH18" i="1"/>
  <c r="AD18" i="1"/>
  <c r="W18" i="1"/>
  <c r="S18" i="1"/>
  <c r="L18" i="1"/>
  <c r="H18" i="1"/>
  <c r="AR17" i="1"/>
  <c r="AH17" i="1"/>
  <c r="AD17" i="1"/>
  <c r="W17" i="1"/>
  <c r="S17" i="1"/>
  <c r="L17" i="1"/>
  <c r="H17" i="1"/>
  <c r="AR16" i="1"/>
  <c r="AH16" i="1"/>
  <c r="AD16" i="1"/>
  <c r="W16" i="1"/>
  <c r="S16" i="1"/>
  <c r="L16" i="1"/>
  <c r="H16" i="1"/>
  <c r="AR15" i="1"/>
  <c r="AH15" i="1"/>
  <c r="AD15" i="1"/>
  <c r="W15" i="1"/>
  <c r="S15" i="1"/>
  <c r="L15" i="1"/>
  <c r="H15" i="1"/>
  <c r="AR14" i="1"/>
  <c r="AH14" i="1"/>
  <c r="AD14" i="1"/>
  <c r="W14" i="1"/>
  <c r="S14" i="1"/>
  <c r="L14" i="1"/>
  <c r="H14" i="1"/>
  <c r="AR13" i="1"/>
  <c r="AH13" i="1"/>
  <c r="AD13" i="1"/>
  <c r="W13" i="1"/>
  <c r="S13" i="1"/>
  <c r="L13" i="1"/>
  <c r="H13" i="1"/>
  <c r="AR12" i="1"/>
  <c r="AH12" i="1"/>
  <c r="AD12" i="1"/>
  <c r="W12" i="1"/>
  <c r="S12" i="1"/>
  <c r="L12" i="1"/>
  <c r="H12" i="1"/>
  <c r="AR11" i="1"/>
  <c r="AH11" i="1"/>
  <c r="AD11" i="1"/>
  <c r="W11" i="1"/>
  <c r="S11" i="1"/>
  <c r="L11" i="1"/>
  <c r="H11" i="1"/>
  <c r="AR10" i="1"/>
  <c r="AH10" i="1"/>
  <c r="AD10" i="1"/>
  <c r="W10" i="1"/>
  <c r="S10" i="1"/>
  <c r="L10" i="1"/>
  <c r="H10" i="1"/>
  <c r="AR9" i="1"/>
  <c r="AH9" i="1"/>
  <c r="AD9" i="1"/>
  <c r="W9" i="1"/>
  <c r="S9" i="1"/>
  <c r="L9" i="1"/>
  <c r="H9" i="1"/>
  <c r="AR8" i="1"/>
  <c r="AH8" i="1"/>
  <c r="AD8" i="1"/>
  <c r="W8" i="1"/>
  <c r="S8" i="1"/>
  <c r="L8" i="1"/>
  <c r="H8" i="1"/>
  <c r="AR7" i="1"/>
  <c r="AH7" i="1"/>
  <c r="AD7" i="1"/>
  <c r="W7" i="1"/>
  <c r="S7" i="1"/>
  <c r="L7" i="1"/>
  <c r="H7" i="1"/>
  <c r="AR6" i="1"/>
  <c r="AH6" i="1"/>
  <c r="AD6" i="1"/>
  <c r="W6" i="1"/>
  <c r="S6" i="1"/>
  <c r="L6" i="1"/>
  <c r="H6" i="1"/>
  <c r="AR5" i="1"/>
  <c r="AH5" i="1"/>
  <c r="AD5" i="1"/>
  <c r="W5" i="1"/>
  <c r="S5" i="1"/>
  <c r="L5" i="1"/>
  <c r="H5" i="1"/>
  <c r="AR4" i="1"/>
  <c r="AH4" i="1"/>
  <c r="AD4" i="1"/>
  <c r="W4" i="1"/>
  <c r="S4" i="1"/>
  <c r="L4" i="1"/>
  <c r="H4" i="1"/>
  <c r="AR3" i="1"/>
  <c r="AH3" i="1"/>
  <c r="AD3" i="1"/>
  <c r="W3" i="1"/>
  <c r="S3" i="1"/>
  <c r="L3" i="1"/>
  <c r="H3" i="1"/>
  <c r="AR2" i="1"/>
  <c r="AH2" i="1"/>
  <c r="AD2" i="1"/>
  <c r="W2" i="1"/>
  <c r="S2" i="1"/>
  <c r="L2" i="1"/>
  <c r="H2" i="1"/>
</calcChain>
</file>

<file path=xl/sharedStrings.xml><?xml version="1.0" encoding="utf-8"?>
<sst xmlns="http://schemas.openxmlformats.org/spreadsheetml/2006/main" count="410" uniqueCount="46">
  <si>
    <t>id</t>
  </si>
  <si>
    <t>GPVKL[1]</t>
  </si>
  <si>
    <t>GPVKL[2]</t>
  </si>
  <si>
    <t>GPVKL[3]</t>
  </si>
  <si>
    <t>GPVKL[4]</t>
  </si>
  <si>
    <t>GPVKL[5]</t>
  </si>
  <si>
    <t>GPVKL global</t>
  </si>
  <si>
    <t>KAKL[1]</t>
  </si>
  <si>
    <t>KAKL[2]</t>
  </si>
  <si>
    <t>KAKL[3]</t>
  </si>
  <si>
    <t>KAKL global</t>
  </si>
  <si>
    <t>GPVDL[1]</t>
  </si>
  <si>
    <t>GPVDL[2]</t>
  </si>
  <si>
    <t>GPVDL[3]</t>
  </si>
  <si>
    <t>GPVDL[4]</t>
  </si>
  <si>
    <t>GPVDL[5]</t>
  </si>
  <si>
    <t>GPVDL global</t>
  </si>
  <si>
    <t>KADL[1]</t>
  </si>
  <si>
    <t>KADL[2]</t>
  </si>
  <si>
    <t>KADL[3]</t>
  </si>
  <si>
    <t>KADL global</t>
  </si>
  <si>
    <t>GPVBL[1]</t>
  </si>
  <si>
    <t>GPVBL[2]</t>
  </si>
  <si>
    <t>GPVBL[3]</t>
  </si>
  <si>
    <t>GPVBL[4]</t>
  </si>
  <si>
    <t>GPVBL[5]</t>
  </si>
  <si>
    <t>GPVBL global</t>
  </si>
  <si>
    <t>KABL[1]</t>
  </si>
  <si>
    <t>KABL[2]</t>
  </si>
  <si>
    <t>KABL[3]</t>
  </si>
  <si>
    <t>KABL global</t>
  </si>
  <si>
    <t>UB[1]</t>
  </si>
  <si>
    <t>UB[2]</t>
  </si>
  <si>
    <t>UB[3]</t>
  </si>
  <si>
    <t>UB[4]</t>
  </si>
  <si>
    <t>UB[5]</t>
  </si>
  <si>
    <t>UB[6]</t>
  </si>
  <si>
    <t>UB[7]</t>
  </si>
  <si>
    <t>UB[8]</t>
  </si>
  <si>
    <t>UB[9]</t>
  </si>
  <si>
    <t>UB global</t>
  </si>
  <si>
    <t>N</t>
  </si>
  <si>
    <t>Y</t>
  </si>
  <si>
    <t>control KL</t>
  </si>
  <si>
    <t>control DL2</t>
  </si>
  <si>
    <t>control 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</si>
</sst>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45D1E-7456-4C51-9BC6-DC3F9A77CE06}" name="Tabelle1345" displayName="Tabelle1345" ref="A1:AR123" totalsRowShown="0">
  <autoFilter ref="A1:AR123" xr:uid="{3DE0B213-F342-44A1-95D4-E7379C97D760}"/>
  <tableColumns count="44">
    <tableColumn id="1" xr3:uid="{E7057D75-2153-4B4E-BC4D-7B6657FED72E}" name="id"/>
    <tableColumn id="10" xr3:uid="{2733EB48-3EDD-42DB-BC36-8102ABCDC20D}" name="control KL" dataDxfId="16"/>
    <tableColumn id="11" xr3:uid="{8DDD505D-0DA0-4DE2-861C-3B03D0083A64}" name="GPVKL[1]"/>
    <tableColumn id="12" xr3:uid="{9091E656-361A-4A5F-B009-226E39387D67}" name="GPVKL[2]"/>
    <tableColumn id="13" xr3:uid="{6919F514-E877-43AC-8716-03D60148CEE6}" name="GPVKL[3]"/>
    <tableColumn id="14" xr3:uid="{F653EFBB-8B8F-40B2-AD64-5C091EDB0882}" name="GPVKL[4]"/>
    <tableColumn id="15" xr3:uid="{72E0EA9F-7031-4F3D-A068-EA0E91D84F70}" name="GPVKL[5]"/>
    <tableColumn id="53" xr3:uid="{306644CF-A919-420E-A3F7-6BC7F1F49FA1}" name="GPVKL global" dataDxfId="15" totalsRowDxfId="14">
      <calculatedColumnFormula>(SUM(Tabelle1345[[#This Row],[GPVKL'[1']]:[GPVKL'[5']]]))/5</calculatedColumnFormula>
    </tableColumn>
    <tableColumn id="16" xr3:uid="{36AA7F89-581E-44D5-B31F-81A886F45EAA}" name="KAKL[1]"/>
    <tableColumn id="17" xr3:uid="{4B2B9E5F-AC28-4C55-8D82-B9530C0BBB73}" name="KAKL[2]"/>
    <tableColumn id="18" xr3:uid="{B0D0FC35-ED91-4091-A8F9-3FC6ED88FB28}" name="KAKL[3]"/>
    <tableColumn id="52" xr3:uid="{ABA3BA68-2413-47C7-A141-B87ED9591D51}" name="KAKL global" dataDxfId="13" totalsRowDxfId="12">
      <calculatedColumnFormula>(SUM(Tabelle1345[[#This Row],[KAKL'[1']]:[KAKL'[3']]]))/3</calculatedColumnFormula>
    </tableColumn>
    <tableColumn id="20" xr3:uid="{2AE31EE5-3BBB-4815-9A3D-5E753BE1A2CC}" name="control DL2" dataDxfId="11"/>
    <tableColumn id="21" xr3:uid="{B2ACC72E-38D4-4E97-84B6-CE3013D2E1AA}" name="GPVDL[1]"/>
    <tableColumn id="22" xr3:uid="{3FE92759-D949-4F1F-8392-826C6B9CBE56}" name="GPVDL[2]"/>
    <tableColumn id="23" xr3:uid="{FC20A062-6DD3-40C5-BADA-08F091A9FC4C}" name="GPVDL[3]"/>
    <tableColumn id="24" xr3:uid="{43E4783D-9325-4566-BCD6-C95C268D2A62}" name="GPVDL[4]"/>
    <tableColumn id="25" xr3:uid="{1E7451AE-1760-4660-B1BB-32CB2B735B9D}" name="GPVDL[5]"/>
    <tableColumn id="54" xr3:uid="{DBF9E298-DE42-47C1-BAA2-71B8614BA3CC}" name="GPVDL global" dataDxfId="10" totalsRowDxfId="9">
      <calculatedColumnFormula>(SUM(Tabelle1345[[#This Row],[GPVDL'[1']]:[GPVDL'[5']]]))/5</calculatedColumnFormula>
    </tableColumn>
    <tableColumn id="26" xr3:uid="{4C565E1C-F8B4-4B69-B4CE-04D6A6C4A230}" name="KADL[1]"/>
    <tableColumn id="27" xr3:uid="{910267BC-8751-4C8A-8D21-C1FD64E22948}" name="KADL[2]"/>
    <tableColumn id="28" xr3:uid="{F0F058E8-C490-44B1-95DC-DC1CEB3E2DF9}" name="KADL[3]"/>
    <tableColumn id="55" xr3:uid="{847E220D-687F-4645-8282-2AF287694672}" name="KADL global" dataDxfId="8" totalsRowDxfId="7">
      <calculatedColumnFormula>(SUM(Tabelle1345[[#This Row],[KADL'[1']]:[KADL'[3']]]))/3</calculatedColumnFormula>
    </tableColumn>
    <tableColumn id="30" xr3:uid="{50F177A3-7304-4C85-B4EA-FD986D42E2ED}" name="control BL" dataDxfId="6"/>
    <tableColumn id="31" xr3:uid="{4C74A73E-FFF5-450A-96C1-E0F49E34A72E}" name="GPVBL[1]"/>
    <tableColumn id="32" xr3:uid="{4353DA98-C212-41AD-90BE-8729E6F401DA}" name="GPVBL[2]"/>
    <tableColumn id="33" xr3:uid="{C8E08C52-04D9-4001-B5D2-C6E9309786C6}" name="GPVBL[3]"/>
    <tableColumn id="34" xr3:uid="{5EC94DC7-C072-4632-B903-E83AD4815D47}" name="GPVBL[4]"/>
    <tableColumn id="35" xr3:uid="{FA6CC28D-2AE6-4125-A9D3-ADAF3D84B5C1}" name="GPVBL[5]"/>
    <tableColumn id="56" xr3:uid="{C8612222-A717-4C49-A803-F77FB3CEBA19}" name="GPVBL global" dataDxfId="5" totalsRowDxfId="4">
      <calculatedColumnFormula>(SUM(Tabelle1345[[#This Row],[GPVBL'[1']]:[GPVBL'[5']]]))/5</calculatedColumnFormula>
    </tableColumn>
    <tableColumn id="36" xr3:uid="{1253E257-9944-414B-A837-F6DD110D154F}" name="KABL[1]"/>
    <tableColumn id="37" xr3:uid="{7D98FA1F-1582-43FE-A1CA-C5E4DAFC7107}" name="KABL[2]"/>
    <tableColumn id="38" xr3:uid="{4A13BE40-9747-4D95-A233-7601D88909A2}" name="KABL[3]"/>
    <tableColumn id="57" xr3:uid="{E1F119F8-BBDB-417A-AD75-DC3487A34FA6}" name="KABL global" dataDxfId="3" totalsRowDxfId="2">
      <calculatedColumnFormula>(SUM(Tabelle1345[[#This Row],[KABL'[1']]:[KABL'[3']]]))/3</calculatedColumnFormula>
    </tableColumn>
    <tableColumn id="39" xr3:uid="{5BC36A19-B4CB-4A61-B535-02F0D4AA7493}" name="UB[1]"/>
    <tableColumn id="40" xr3:uid="{92CD9537-84A5-48DC-BAF5-9F276FD61630}" name="UB[2]"/>
    <tableColumn id="41" xr3:uid="{F9B5E926-FF93-4AE1-94B3-C884F1C8D3FB}" name="UB[3]"/>
    <tableColumn id="42" xr3:uid="{021E83D0-FD37-4EBD-A33B-25845CBB751C}" name="UB[4]"/>
    <tableColumn id="43" xr3:uid="{DD31BDDE-9FA3-40B0-A94F-B174939FDCE7}" name="UB[5]"/>
    <tableColumn id="44" xr3:uid="{D040153E-E17B-42C6-BEEB-4DCE34EB74D1}" name="UB[6]"/>
    <tableColumn id="45" xr3:uid="{54C56A61-C8B7-4CC8-8798-CF462D67C8A4}" name="UB[7]"/>
    <tableColumn id="46" xr3:uid="{B0F5E8D0-6BA4-49D4-9B4A-B7C56A840D6B}" name="UB[8]"/>
    <tableColumn id="47" xr3:uid="{94A6A081-7D53-4B6D-9594-55C903FD2220}" name="UB[9]"/>
    <tableColumn id="58" xr3:uid="{17BF3C1E-9EA4-4F4C-8833-9D4BCF4ED873}" name="UB global" dataDxfId="1" totalsRowDxfId="0">
      <calculatedColumnFormula>(SUM(Tabelle1345[[#This Row],[UB'[1']]:[UB'[9']]]))/9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E99C-9711-4E20-93A3-F836F5BDBDA9}">
  <dimension ref="A1:AV123"/>
  <sheetViews>
    <sheetView tabSelected="1" zoomScale="130" zoomScaleNormal="130" workbookViewId="0">
      <selection activeCell="X2" sqref="X2"/>
    </sheetView>
  </sheetViews>
  <sheetFormatPr baseColWidth="10" defaultRowHeight="12.5" x14ac:dyDescent="0.25"/>
  <cols>
    <col min="8" max="8" width="15.36328125" bestFit="1" customWidth="1"/>
    <col min="12" max="12" width="14" bestFit="1" customWidth="1"/>
    <col min="19" max="19" width="15.36328125" bestFit="1" customWidth="1"/>
    <col min="23" max="23" width="12" bestFit="1" customWidth="1"/>
    <col min="30" max="30" width="15.36328125" bestFit="1" customWidth="1"/>
    <col min="34" max="34" width="12" bestFit="1" customWidth="1"/>
    <col min="44" max="44" width="12" bestFit="1" customWidth="1"/>
    <col min="48" max="48" width="12" bestFit="1" customWidth="1"/>
  </cols>
  <sheetData>
    <row r="1" spans="1:48" x14ac:dyDescent="0.2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44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45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</row>
    <row r="2" spans="1:48" x14ac:dyDescent="0.25">
      <c r="A2">
        <v>52</v>
      </c>
      <c r="B2" s="3" t="s">
        <v>41</v>
      </c>
      <c r="C2">
        <v>2</v>
      </c>
      <c r="D2">
        <v>1</v>
      </c>
      <c r="E2">
        <v>2</v>
      </c>
      <c r="F2">
        <v>2</v>
      </c>
      <c r="G2">
        <v>1</v>
      </c>
      <c r="H2" s="1">
        <f>(SUM(Tabelle1345[[#This Row],[GPVKL'[1']]:[GPVKL'[5']]]))/5</f>
        <v>1.6</v>
      </c>
      <c r="I2">
        <v>3</v>
      </c>
      <c r="J2">
        <v>2</v>
      </c>
      <c r="K2">
        <v>2</v>
      </c>
      <c r="L2" s="1">
        <f>(SUM(Tabelle1345[[#This Row],[KAKL'[1']]:[KAKL'[3']]]))/3</f>
        <v>2.3333333333333335</v>
      </c>
      <c r="M2" s="3" t="s">
        <v>42</v>
      </c>
      <c r="N2">
        <v>4</v>
      </c>
      <c r="O2">
        <v>3</v>
      </c>
      <c r="P2">
        <v>4</v>
      </c>
      <c r="Q2">
        <v>3</v>
      </c>
      <c r="R2">
        <v>4</v>
      </c>
      <c r="S2" s="1">
        <f>(SUM(Tabelle1345[[#This Row],[GPVDL'[1']]:[GPVDL'[5']]]))/5</f>
        <v>3.6</v>
      </c>
      <c r="T2">
        <v>4</v>
      </c>
      <c r="U2">
        <v>4</v>
      </c>
      <c r="V2">
        <v>3</v>
      </c>
      <c r="W2" s="1">
        <f>(SUM(Tabelle1345[[#This Row],[KADL'[1']]:[KADL'[3']]]))/3</f>
        <v>3.6666666666666665</v>
      </c>
      <c r="X2" s="3" t="s">
        <v>42</v>
      </c>
      <c r="Y2">
        <v>4</v>
      </c>
      <c r="Z2">
        <v>5</v>
      </c>
      <c r="AA2">
        <v>4</v>
      </c>
      <c r="AB2">
        <v>4</v>
      </c>
      <c r="AC2">
        <v>4</v>
      </c>
      <c r="AD2" s="1">
        <f>(SUM(Tabelle1345[[#This Row],[GPVBL'[1']]:[GPVBL'[5']]]))/5</f>
        <v>4.2</v>
      </c>
      <c r="AE2">
        <v>5</v>
      </c>
      <c r="AF2">
        <v>4</v>
      </c>
      <c r="AG2">
        <v>4</v>
      </c>
      <c r="AH2" s="1">
        <f>(SUM(Tabelle1345[[#This Row],[KABL'[1']]:[KABL'[3']]]))/3</f>
        <v>4.333333333333333</v>
      </c>
      <c r="AI2">
        <v>4</v>
      </c>
      <c r="AJ2">
        <v>5</v>
      </c>
      <c r="AK2">
        <v>4</v>
      </c>
      <c r="AL2">
        <v>5</v>
      </c>
      <c r="AM2">
        <v>4</v>
      </c>
      <c r="AN2">
        <v>5</v>
      </c>
      <c r="AO2">
        <v>3</v>
      </c>
      <c r="AP2">
        <v>4</v>
      </c>
      <c r="AQ2">
        <v>4</v>
      </c>
      <c r="AR2" s="1">
        <f>(SUM(Tabelle1345[[#This Row],[UB'[1']]:[UB'[9']]]))/9</f>
        <v>4.2222222222222223</v>
      </c>
      <c r="AV2" s="2"/>
    </row>
    <row r="3" spans="1:48" x14ac:dyDescent="0.25">
      <c r="A3">
        <v>53</v>
      </c>
      <c r="B3" s="3" t="s">
        <v>41</v>
      </c>
      <c r="C3">
        <v>3</v>
      </c>
      <c r="D3">
        <v>4</v>
      </c>
      <c r="E3">
        <v>2</v>
      </c>
      <c r="F3">
        <v>3</v>
      </c>
      <c r="G3">
        <v>2</v>
      </c>
      <c r="H3" s="1">
        <f>(SUM(Tabelle1345[[#This Row],[GPVKL'[1']]:[GPVKL'[5']]]))/5</f>
        <v>2.8</v>
      </c>
      <c r="I3">
        <v>3</v>
      </c>
      <c r="J3">
        <v>3</v>
      </c>
      <c r="K3">
        <v>3</v>
      </c>
      <c r="L3" s="1">
        <f>(SUM(Tabelle1345[[#This Row],[KAKL'[1']]:[KAKL'[3']]]))/3</f>
        <v>3</v>
      </c>
      <c r="M3" s="3" t="s">
        <v>42</v>
      </c>
      <c r="N3">
        <v>3</v>
      </c>
      <c r="O3">
        <v>4</v>
      </c>
      <c r="P3">
        <v>2</v>
      </c>
      <c r="Q3">
        <v>3</v>
      </c>
      <c r="R3">
        <v>4</v>
      </c>
      <c r="S3" s="1">
        <f>(SUM(Tabelle1345[[#This Row],[GPVDL'[1']]:[GPVDL'[5']]]))/5</f>
        <v>3.2</v>
      </c>
      <c r="T3">
        <v>4</v>
      </c>
      <c r="U3">
        <v>4</v>
      </c>
      <c r="V3">
        <v>4</v>
      </c>
      <c r="W3" s="1">
        <f>(SUM(Tabelle1345[[#This Row],[KADL'[1']]:[KADL'[3']]]))/3</f>
        <v>4</v>
      </c>
      <c r="X3" s="3" t="s">
        <v>42</v>
      </c>
      <c r="Y3">
        <v>4</v>
      </c>
      <c r="Z3">
        <v>4</v>
      </c>
      <c r="AA3">
        <v>5</v>
      </c>
      <c r="AB3">
        <v>4</v>
      </c>
      <c r="AC3">
        <v>5</v>
      </c>
      <c r="AD3" s="1">
        <f>(SUM(Tabelle1345[[#This Row],[GPVBL'[1']]:[GPVBL'[5']]]))/5</f>
        <v>4.4000000000000004</v>
      </c>
      <c r="AE3">
        <v>5</v>
      </c>
      <c r="AF3">
        <v>4</v>
      </c>
      <c r="AG3">
        <v>4</v>
      </c>
      <c r="AH3" s="1">
        <f>(SUM(Tabelle1345[[#This Row],[KABL'[1']]:[KABL'[3']]]))/3</f>
        <v>4.333333333333333</v>
      </c>
      <c r="AI3">
        <v>4</v>
      </c>
      <c r="AJ3">
        <v>5</v>
      </c>
      <c r="AK3">
        <v>5</v>
      </c>
      <c r="AL3">
        <v>4</v>
      </c>
      <c r="AM3">
        <v>5</v>
      </c>
      <c r="AN3">
        <v>5</v>
      </c>
      <c r="AO3">
        <v>3</v>
      </c>
      <c r="AP3">
        <v>3</v>
      </c>
      <c r="AQ3">
        <v>5</v>
      </c>
      <c r="AR3" s="1">
        <f>(SUM(Tabelle1345[[#This Row],[UB'[1']]:[UB'[9']]]))/9</f>
        <v>4.333333333333333</v>
      </c>
      <c r="AV3" s="2"/>
    </row>
    <row r="4" spans="1:48" x14ac:dyDescent="0.25">
      <c r="A4">
        <v>57</v>
      </c>
      <c r="B4" s="3" t="s">
        <v>41</v>
      </c>
      <c r="C4">
        <v>3</v>
      </c>
      <c r="D4">
        <v>3</v>
      </c>
      <c r="E4">
        <v>2</v>
      </c>
      <c r="F4">
        <v>3</v>
      </c>
      <c r="G4">
        <v>3</v>
      </c>
      <c r="H4" s="1">
        <f>(SUM(Tabelle1345[[#This Row],[GPVKL'[1']]:[GPVKL'[5']]]))/5</f>
        <v>2.8</v>
      </c>
      <c r="I4">
        <v>3</v>
      </c>
      <c r="J4">
        <v>3</v>
      </c>
      <c r="K4">
        <v>2</v>
      </c>
      <c r="L4" s="1">
        <f>(SUM(Tabelle1345[[#This Row],[KAKL'[1']]:[KAKL'[3']]]))/3</f>
        <v>2.6666666666666665</v>
      </c>
      <c r="M4" s="3" t="s">
        <v>42</v>
      </c>
      <c r="N4">
        <v>3</v>
      </c>
      <c r="O4">
        <v>4</v>
      </c>
      <c r="P4">
        <v>4</v>
      </c>
      <c r="Q4">
        <v>3</v>
      </c>
      <c r="R4">
        <v>4</v>
      </c>
      <c r="S4" s="1">
        <f>(SUM(Tabelle1345[[#This Row],[GPVDL'[1']]:[GPVDL'[5']]]))/5</f>
        <v>3.6</v>
      </c>
      <c r="T4">
        <v>4</v>
      </c>
      <c r="U4">
        <v>4</v>
      </c>
      <c r="V4">
        <v>3</v>
      </c>
      <c r="W4" s="1">
        <f>(SUM(Tabelle1345[[#This Row],[KADL'[1']]:[KADL'[3']]]))/3</f>
        <v>3.6666666666666665</v>
      </c>
      <c r="X4" s="3" t="s">
        <v>42</v>
      </c>
      <c r="Y4">
        <v>4</v>
      </c>
      <c r="Z4">
        <v>4</v>
      </c>
      <c r="AA4">
        <v>4</v>
      </c>
      <c r="AB4">
        <v>4</v>
      </c>
      <c r="AC4">
        <v>4</v>
      </c>
      <c r="AD4" s="1">
        <f>(SUM(Tabelle1345[[#This Row],[GPVBL'[1']]:[GPVBL'[5']]]))/5</f>
        <v>4</v>
      </c>
      <c r="AE4">
        <v>4</v>
      </c>
      <c r="AF4">
        <v>4</v>
      </c>
      <c r="AG4">
        <v>4</v>
      </c>
      <c r="AH4" s="1">
        <f>(SUM(Tabelle1345[[#This Row],[KABL'[1']]:[KABL'[3']]]))/3</f>
        <v>4</v>
      </c>
      <c r="AI4">
        <v>4</v>
      </c>
      <c r="AJ4">
        <v>4</v>
      </c>
      <c r="AK4">
        <v>5</v>
      </c>
      <c r="AL4">
        <v>5</v>
      </c>
      <c r="AM4">
        <v>5</v>
      </c>
      <c r="AN4">
        <v>5</v>
      </c>
      <c r="AO4">
        <v>4</v>
      </c>
      <c r="AP4">
        <v>4</v>
      </c>
      <c r="AQ4">
        <v>4</v>
      </c>
      <c r="AR4" s="1">
        <f>(SUM(Tabelle1345[[#This Row],[UB'[1']]:[UB'[9']]]))/9</f>
        <v>4.4444444444444446</v>
      </c>
      <c r="AV4" s="2"/>
    </row>
    <row r="5" spans="1:48" x14ac:dyDescent="0.25">
      <c r="A5">
        <v>58</v>
      </c>
      <c r="B5" s="3" t="s">
        <v>41</v>
      </c>
      <c r="C5">
        <v>2</v>
      </c>
      <c r="D5">
        <v>3</v>
      </c>
      <c r="E5">
        <v>3</v>
      </c>
      <c r="F5">
        <v>3</v>
      </c>
      <c r="G5">
        <v>3</v>
      </c>
      <c r="H5" s="1">
        <f>(SUM(Tabelle1345[[#This Row],[GPVKL'[1']]:[GPVKL'[5']]]))/5</f>
        <v>2.8</v>
      </c>
      <c r="I5">
        <v>4</v>
      </c>
      <c r="J5">
        <v>3</v>
      </c>
      <c r="K5">
        <v>3</v>
      </c>
      <c r="L5" s="1">
        <f>(SUM(Tabelle1345[[#This Row],[KAKL'[1']]:[KAKL'[3']]]))/3</f>
        <v>3.3333333333333335</v>
      </c>
      <c r="M5" s="3" t="s">
        <v>42</v>
      </c>
      <c r="N5">
        <v>3</v>
      </c>
      <c r="O5">
        <v>4</v>
      </c>
      <c r="P5">
        <v>3</v>
      </c>
      <c r="Q5">
        <v>3</v>
      </c>
      <c r="R5">
        <v>3</v>
      </c>
      <c r="S5" s="1">
        <f>(SUM(Tabelle1345[[#This Row],[GPVDL'[1']]:[GPVDL'[5']]]))/5</f>
        <v>3.2</v>
      </c>
      <c r="T5">
        <v>4</v>
      </c>
      <c r="U5">
        <v>3</v>
      </c>
      <c r="V5">
        <v>3</v>
      </c>
      <c r="W5" s="1">
        <f>(SUM(Tabelle1345[[#This Row],[KADL'[1']]:[KADL'[3']]]))/3</f>
        <v>3.3333333333333335</v>
      </c>
      <c r="X5" s="3" t="s">
        <v>42</v>
      </c>
      <c r="Y5">
        <v>4</v>
      </c>
      <c r="Z5">
        <v>4</v>
      </c>
      <c r="AA5">
        <v>2</v>
      </c>
      <c r="AB5">
        <v>3</v>
      </c>
      <c r="AC5">
        <v>2</v>
      </c>
      <c r="AD5" s="1">
        <f>(SUM(Tabelle1345[[#This Row],[GPVBL'[1']]:[GPVBL'[5']]]))/5</f>
        <v>3</v>
      </c>
      <c r="AE5">
        <v>4</v>
      </c>
      <c r="AF5">
        <v>3</v>
      </c>
      <c r="AG5">
        <v>4</v>
      </c>
      <c r="AH5" s="1">
        <f>(SUM(Tabelle1345[[#This Row],[KABL'[1']]:[KABL'[3']]]))/3</f>
        <v>3.6666666666666665</v>
      </c>
      <c r="AI5">
        <v>3</v>
      </c>
      <c r="AJ5">
        <v>4</v>
      </c>
      <c r="AK5">
        <v>4</v>
      </c>
      <c r="AL5">
        <v>3</v>
      </c>
      <c r="AM5">
        <v>5</v>
      </c>
      <c r="AN5">
        <v>3</v>
      </c>
      <c r="AO5">
        <v>3</v>
      </c>
      <c r="AP5">
        <v>3</v>
      </c>
      <c r="AQ5">
        <v>5</v>
      </c>
      <c r="AR5" s="1">
        <f>(SUM(Tabelle1345[[#This Row],[UB'[1']]:[UB'[9']]]))/9</f>
        <v>3.6666666666666665</v>
      </c>
      <c r="AV5" s="2"/>
    </row>
    <row r="6" spans="1:48" x14ac:dyDescent="0.25">
      <c r="A6">
        <v>66</v>
      </c>
      <c r="B6" s="3" t="s">
        <v>41</v>
      </c>
      <c r="C6">
        <v>2</v>
      </c>
      <c r="D6">
        <v>2</v>
      </c>
      <c r="E6">
        <v>3</v>
      </c>
      <c r="F6">
        <v>2</v>
      </c>
      <c r="G6">
        <v>2</v>
      </c>
      <c r="H6" s="1">
        <f>(SUM(Tabelle1345[[#This Row],[GPVKL'[1']]:[GPVKL'[5']]]))/5</f>
        <v>2.2000000000000002</v>
      </c>
      <c r="I6">
        <v>3</v>
      </c>
      <c r="J6">
        <v>2</v>
      </c>
      <c r="K6">
        <v>2</v>
      </c>
      <c r="L6" s="1">
        <f>(SUM(Tabelle1345[[#This Row],[KAKL'[1']]:[KAKL'[3']]]))/3</f>
        <v>2.3333333333333335</v>
      </c>
      <c r="M6" s="3" t="s">
        <v>42</v>
      </c>
      <c r="N6">
        <v>4</v>
      </c>
      <c r="O6">
        <v>4</v>
      </c>
      <c r="P6">
        <v>3</v>
      </c>
      <c r="Q6">
        <v>3</v>
      </c>
      <c r="R6">
        <v>4</v>
      </c>
      <c r="S6" s="1">
        <f>(SUM(Tabelle1345[[#This Row],[GPVDL'[1']]:[GPVDL'[5']]]))/5</f>
        <v>3.6</v>
      </c>
      <c r="T6">
        <v>4</v>
      </c>
      <c r="U6">
        <v>3</v>
      </c>
      <c r="V6">
        <v>3</v>
      </c>
      <c r="W6" s="1">
        <f>(SUM(Tabelle1345[[#This Row],[KADL'[1']]:[KADL'[3']]]))/3</f>
        <v>3.3333333333333335</v>
      </c>
      <c r="X6" s="3" t="s">
        <v>42</v>
      </c>
      <c r="Y6">
        <v>4</v>
      </c>
      <c r="Z6">
        <v>5</v>
      </c>
      <c r="AA6">
        <v>4</v>
      </c>
      <c r="AB6">
        <v>4</v>
      </c>
      <c r="AC6">
        <v>4</v>
      </c>
      <c r="AD6" s="1">
        <f>(SUM(Tabelle1345[[#This Row],[GPVBL'[1']]:[GPVBL'[5']]]))/5</f>
        <v>4.2</v>
      </c>
      <c r="AE6">
        <v>4</v>
      </c>
      <c r="AF6">
        <v>3</v>
      </c>
      <c r="AG6">
        <v>3</v>
      </c>
      <c r="AH6" s="1">
        <f>(SUM(Tabelle1345[[#This Row],[KABL'[1']]:[KABL'[3']]]))/3</f>
        <v>3.3333333333333335</v>
      </c>
      <c r="AI6">
        <v>3</v>
      </c>
      <c r="AJ6">
        <v>4</v>
      </c>
      <c r="AK6">
        <v>4</v>
      </c>
      <c r="AL6">
        <v>5</v>
      </c>
      <c r="AM6">
        <v>4</v>
      </c>
      <c r="AN6">
        <v>4</v>
      </c>
      <c r="AO6">
        <v>4</v>
      </c>
      <c r="AP6">
        <v>4</v>
      </c>
      <c r="AQ6">
        <v>3</v>
      </c>
      <c r="AR6" s="1">
        <f>(SUM(Tabelle1345[[#This Row],[UB'[1']]:[UB'[9']]]))/9</f>
        <v>3.8888888888888888</v>
      </c>
      <c r="AV6" s="2"/>
    </row>
    <row r="7" spans="1:48" x14ac:dyDescent="0.25">
      <c r="A7">
        <v>67</v>
      </c>
      <c r="B7" s="3" t="s">
        <v>41</v>
      </c>
      <c r="C7">
        <v>2</v>
      </c>
      <c r="D7">
        <v>3</v>
      </c>
      <c r="E7">
        <v>2</v>
      </c>
      <c r="F7">
        <v>3</v>
      </c>
      <c r="G7">
        <v>3</v>
      </c>
      <c r="H7" s="1">
        <f>(SUM(Tabelle1345[[#This Row],[GPVKL'[1']]:[GPVKL'[5']]]))/5</f>
        <v>2.6</v>
      </c>
      <c r="I7">
        <v>2</v>
      </c>
      <c r="J7">
        <v>2</v>
      </c>
      <c r="K7">
        <v>3</v>
      </c>
      <c r="L7" s="1">
        <f>(SUM(Tabelle1345[[#This Row],[KAKL'[1']]:[KAKL'[3']]]))/3</f>
        <v>2.3333333333333335</v>
      </c>
      <c r="M7" s="3" t="s">
        <v>42</v>
      </c>
      <c r="N7">
        <v>4</v>
      </c>
      <c r="O7">
        <v>3</v>
      </c>
      <c r="P7">
        <v>5</v>
      </c>
      <c r="Q7">
        <v>4</v>
      </c>
      <c r="R7">
        <v>4</v>
      </c>
      <c r="S7" s="1">
        <f>(SUM(Tabelle1345[[#This Row],[GPVDL'[1']]:[GPVDL'[5']]]))/5</f>
        <v>4</v>
      </c>
      <c r="T7">
        <v>4</v>
      </c>
      <c r="U7">
        <v>4</v>
      </c>
      <c r="V7">
        <v>4</v>
      </c>
      <c r="W7" s="1">
        <f>(SUM(Tabelle1345[[#This Row],[KADL'[1']]:[KADL'[3']]]))/3</f>
        <v>4</v>
      </c>
      <c r="X7" s="3" t="s">
        <v>42</v>
      </c>
      <c r="Y7">
        <v>4</v>
      </c>
      <c r="Z7">
        <v>5</v>
      </c>
      <c r="AA7">
        <v>4</v>
      </c>
      <c r="AB7">
        <v>3</v>
      </c>
      <c r="AC7">
        <v>4</v>
      </c>
      <c r="AD7" s="1">
        <f>(SUM(Tabelle1345[[#This Row],[GPVBL'[1']]:[GPVBL'[5']]]))/5</f>
        <v>4</v>
      </c>
      <c r="AE7">
        <v>5</v>
      </c>
      <c r="AF7">
        <v>4</v>
      </c>
      <c r="AG7">
        <v>5</v>
      </c>
      <c r="AH7" s="1">
        <f>(SUM(Tabelle1345[[#This Row],[KABL'[1']]:[KABL'[3']]]))/3</f>
        <v>4.666666666666667</v>
      </c>
      <c r="AI7">
        <v>5</v>
      </c>
      <c r="AJ7">
        <v>4</v>
      </c>
      <c r="AK7">
        <v>4</v>
      </c>
      <c r="AL7">
        <v>5</v>
      </c>
      <c r="AM7">
        <v>3</v>
      </c>
      <c r="AN7">
        <v>4</v>
      </c>
      <c r="AO7">
        <v>3</v>
      </c>
      <c r="AP7">
        <v>3</v>
      </c>
      <c r="AQ7">
        <v>5</v>
      </c>
      <c r="AR7" s="1">
        <f>(SUM(Tabelle1345[[#This Row],[UB'[1']]:[UB'[9']]]))/9</f>
        <v>4</v>
      </c>
      <c r="AV7" s="2"/>
    </row>
    <row r="8" spans="1:48" x14ac:dyDescent="0.25">
      <c r="A8">
        <v>68</v>
      </c>
      <c r="B8" s="3" t="s">
        <v>41</v>
      </c>
      <c r="C8">
        <v>1</v>
      </c>
      <c r="D8">
        <v>1</v>
      </c>
      <c r="E8">
        <v>1</v>
      </c>
      <c r="F8">
        <v>1</v>
      </c>
      <c r="G8">
        <v>1</v>
      </c>
      <c r="H8" s="1">
        <f>(SUM(Tabelle1345[[#This Row],[GPVKL'[1']]:[GPVKL'[5']]]))/5</f>
        <v>1</v>
      </c>
      <c r="I8">
        <v>1</v>
      </c>
      <c r="J8">
        <v>1</v>
      </c>
      <c r="K8">
        <v>1</v>
      </c>
      <c r="L8" s="1">
        <f>(SUM(Tabelle1345[[#This Row],[KAKL'[1']]:[KAKL'[3']]]))/3</f>
        <v>1</v>
      </c>
      <c r="M8" s="3" t="s">
        <v>42</v>
      </c>
      <c r="N8">
        <v>2</v>
      </c>
      <c r="O8">
        <v>2</v>
      </c>
      <c r="P8">
        <v>1</v>
      </c>
      <c r="Q8">
        <v>1</v>
      </c>
      <c r="R8">
        <v>1</v>
      </c>
      <c r="S8" s="1">
        <f>(SUM(Tabelle1345[[#This Row],[GPVDL'[1']]:[GPVDL'[5']]]))/5</f>
        <v>1.4</v>
      </c>
      <c r="T8">
        <v>1</v>
      </c>
      <c r="U8">
        <v>1</v>
      </c>
      <c r="V8">
        <v>1</v>
      </c>
      <c r="W8" s="1">
        <f>(SUM(Tabelle1345[[#This Row],[KADL'[1']]:[KADL'[3']]]))/3</f>
        <v>1</v>
      </c>
      <c r="X8" s="3" t="s">
        <v>42</v>
      </c>
      <c r="Y8">
        <v>3</v>
      </c>
      <c r="Z8">
        <v>3</v>
      </c>
      <c r="AA8">
        <v>2</v>
      </c>
      <c r="AB8">
        <v>3</v>
      </c>
      <c r="AC8">
        <v>2</v>
      </c>
      <c r="AD8" s="1">
        <f>(SUM(Tabelle1345[[#This Row],[GPVBL'[1']]:[GPVBL'[5']]]))/5</f>
        <v>2.6</v>
      </c>
      <c r="AE8">
        <v>3</v>
      </c>
      <c r="AF8">
        <v>2</v>
      </c>
      <c r="AG8">
        <v>2</v>
      </c>
      <c r="AH8" s="1">
        <f>(SUM(Tabelle1345[[#This Row],[KABL'[1']]:[KABL'[3']]]))/3</f>
        <v>2.3333333333333335</v>
      </c>
      <c r="AI8">
        <v>4</v>
      </c>
      <c r="AJ8">
        <v>5</v>
      </c>
      <c r="AK8">
        <v>5</v>
      </c>
      <c r="AL8">
        <v>4</v>
      </c>
      <c r="AM8">
        <v>4</v>
      </c>
      <c r="AN8">
        <v>4</v>
      </c>
      <c r="AO8">
        <v>3</v>
      </c>
      <c r="AP8">
        <v>3</v>
      </c>
      <c r="AQ8">
        <v>4</v>
      </c>
      <c r="AR8" s="1">
        <f>(SUM(Tabelle1345[[#This Row],[UB'[1']]:[UB'[9']]]))/9</f>
        <v>4</v>
      </c>
      <c r="AV8" s="2"/>
    </row>
    <row r="9" spans="1:48" x14ac:dyDescent="0.25">
      <c r="A9">
        <v>72</v>
      </c>
      <c r="B9" s="3" t="s">
        <v>41</v>
      </c>
      <c r="C9">
        <v>3</v>
      </c>
      <c r="D9">
        <v>3</v>
      </c>
      <c r="E9">
        <v>4</v>
      </c>
      <c r="F9">
        <v>2</v>
      </c>
      <c r="G9">
        <v>4</v>
      </c>
      <c r="H9" s="1">
        <f>(SUM(Tabelle1345[[#This Row],[GPVKL'[1']]:[GPVKL'[5']]]))/5</f>
        <v>3.2</v>
      </c>
      <c r="I9">
        <v>5</v>
      </c>
      <c r="J9">
        <v>4</v>
      </c>
      <c r="K9">
        <v>4</v>
      </c>
      <c r="L9" s="1">
        <f>(SUM(Tabelle1345[[#This Row],[KAKL'[1']]:[KAKL'[3']]]))/3</f>
        <v>4.333333333333333</v>
      </c>
      <c r="M9" s="3" t="s">
        <v>42</v>
      </c>
      <c r="N9">
        <v>3</v>
      </c>
      <c r="O9">
        <v>3</v>
      </c>
      <c r="P9">
        <v>3</v>
      </c>
      <c r="Q9">
        <v>3</v>
      </c>
      <c r="R9">
        <v>3</v>
      </c>
      <c r="S9" s="1">
        <f>(SUM(Tabelle1345[[#This Row],[GPVDL'[1']]:[GPVDL'[5']]]))/5</f>
        <v>3</v>
      </c>
      <c r="T9">
        <v>4</v>
      </c>
      <c r="U9">
        <v>4</v>
      </c>
      <c r="V9">
        <v>4</v>
      </c>
      <c r="W9" s="1">
        <f>(SUM(Tabelle1345[[#This Row],[KADL'[1']]:[KADL'[3']]]))/3</f>
        <v>4</v>
      </c>
      <c r="X9" s="3" t="s">
        <v>42</v>
      </c>
      <c r="Y9">
        <v>4</v>
      </c>
      <c r="Z9">
        <v>4</v>
      </c>
      <c r="AA9">
        <v>4</v>
      </c>
      <c r="AB9">
        <v>4</v>
      </c>
      <c r="AC9">
        <v>4</v>
      </c>
      <c r="AD9" s="1">
        <f>(SUM(Tabelle1345[[#This Row],[GPVBL'[1']]:[GPVBL'[5']]]))/5</f>
        <v>4</v>
      </c>
      <c r="AE9">
        <v>4</v>
      </c>
      <c r="AF9">
        <v>4</v>
      </c>
      <c r="AG9">
        <v>4</v>
      </c>
      <c r="AH9" s="1">
        <f>(SUM(Tabelle1345[[#This Row],[KABL'[1']]:[KABL'[3']]]))/3</f>
        <v>4</v>
      </c>
      <c r="AI9">
        <v>4</v>
      </c>
      <c r="AJ9">
        <v>4</v>
      </c>
      <c r="AK9">
        <v>5</v>
      </c>
      <c r="AL9">
        <v>5</v>
      </c>
      <c r="AM9">
        <v>5</v>
      </c>
      <c r="AN9">
        <v>4</v>
      </c>
      <c r="AO9">
        <v>4</v>
      </c>
      <c r="AP9">
        <v>4</v>
      </c>
      <c r="AQ9">
        <v>2</v>
      </c>
      <c r="AR9" s="1">
        <f>(SUM(Tabelle1345[[#This Row],[UB'[1']]:[UB'[9']]]))/9</f>
        <v>4.1111111111111107</v>
      </c>
      <c r="AV9" s="2"/>
    </row>
    <row r="10" spans="1:48" x14ac:dyDescent="0.25">
      <c r="A10">
        <v>74</v>
      </c>
      <c r="B10" s="3" t="s">
        <v>41</v>
      </c>
      <c r="C10">
        <v>1</v>
      </c>
      <c r="D10">
        <v>3</v>
      </c>
      <c r="E10">
        <v>1</v>
      </c>
      <c r="F10">
        <v>1</v>
      </c>
      <c r="G10">
        <v>2</v>
      </c>
      <c r="H10" s="1">
        <f>(SUM(Tabelle1345[[#This Row],[GPVKL'[1']]:[GPVKL'[5']]]))/5</f>
        <v>1.6</v>
      </c>
      <c r="I10">
        <v>3</v>
      </c>
      <c r="J10">
        <v>3</v>
      </c>
      <c r="K10">
        <v>3</v>
      </c>
      <c r="L10" s="1">
        <f>(SUM(Tabelle1345[[#This Row],[KAKL'[1']]:[KAKL'[3']]]))/3</f>
        <v>3</v>
      </c>
      <c r="M10" s="3" t="s">
        <v>42</v>
      </c>
      <c r="N10">
        <v>3</v>
      </c>
      <c r="O10">
        <v>3</v>
      </c>
      <c r="P10">
        <v>3</v>
      </c>
      <c r="Q10">
        <v>4</v>
      </c>
      <c r="R10">
        <v>4</v>
      </c>
      <c r="S10" s="1">
        <f>(SUM(Tabelle1345[[#This Row],[GPVDL'[1']]:[GPVDL'[5']]]))/5</f>
        <v>3.4</v>
      </c>
      <c r="T10">
        <v>3</v>
      </c>
      <c r="U10">
        <v>3</v>
      </c>
      <c r="V10">
        <v>4</v>
      </c>
      <c r="W10" s="1">
        <f>(SUM(Tabelle1345[[#This Row],[KADL'[1']]:[KADL'[3']]]))/3</f>
        <v>3.3333333333333335</v>
      </c>
      <c r="X10" s="3" t="s">
        <v>42</v>
      </c>
      <c r="Y10">
        <v>4</v>
      </c>
      <c r="Z10">
        <v>4</v>
      </c>
      <c r="AA10">
        <v>5</v>
      </c>
      <c r="AB10">
        <v>5</v>
      </c>
      <c r="AC10">
        <v>3</v>
      </c>
      <c r="AD10" s="1">
        <f>(SUM(Tabelle1345[[#This Row],[GPVBL'[1']]:[GPVBL'[5']]]))/5</f>
        <v>4.2</v>
      </c>
      <c r="AE10">
        <v>5</v>
      </c>
      <c r="AF10">
        <v>4</v>
      </c>
      <c r="AG10">
        <v>4</v>
      </c>
      <c r="AH10" s="1">
        <f>(SUM(Tabelle1345[[#This Row],[KABL'[1']]:[KABL'[3']]]))/3</f>
        <v>4.333333333333333</v>
      </c>
      <c r="AI10">
        <v>4</v>
      </c>
      <c r="AJ10">
        <v>4</v>
      </c>
      <c r="AK10">
        <v>4</v>
      </c>
      <c r="AL10">
        <v>4</v>
      </c>
      <c r="AM10">
        <v>5</v>
      </c>
      <c r="AN10">
        <v>5</v>
      </c>
      <c r="AO10">
        <v>3</v>
      </c>
      <c r="AP10">
        <v>4</v>
      </c>
      <c r="AQ10">
        <v>3</v>
      </c>
      <c r="AR10" s="1">
        <f>(SUM(Tabelle1345[[#This Row],[UB'[1']]:[UB'[9']]]))/9</f>
        <v>4</v>
      </c>
      <c r="AV10" s="2"/>
    </row>
    <row r="11" spans="1:48" x14ac:dyDescent="0.25">
      <c r="A11">
        <v>77</v>
      </c>
      <c r="B11" s="3" t="s">
        <v>41</v>
      </c>
      <c r="C11">
        <v>3</v>
      </c>
      <c r="D11">
        <v>4</v>
      </c>
      <c r="E11">
        <v>4</v>
      </c>
      <c r="F11">
        <v>4</v>
      </c>
      <c r="G11">
        <v>4</v>
      </c>
      <c r="H11" s="1">
        <f>(SUM(Tabelle1345[[#This Row],[GPVKL'[1']]:[GPVKL'[5']]]))/5</f>
        <v>3.8</v>
      </c>
      <c r="I11">
        <v>4</v>
      </c>
      <c r="J11">
        <v>3</v>
      </c>
      <c r="K11">
        <v>3</v>
      </c>
      <c r="L11" s="1">
        <f>(SUM(Tabelle1345[[#This Row],[KAKL'[1']]:[KAKL'[3']]]))/3</f>
        <v>3.3333333333333335</v>
      </c>
      <c r="M11" s="3" t="s">
        <v>42</v>
      </c>
      <c r="N11">
        <v>3</v>
      </c>
      <c r="O11">
        <v>4</v>
      </c>
      <c r="P11">
        <v>4</v>
      </c>
      <c r="Q11">
        <v>4</v>
      </c>
      <c r="R11">
        <v>4</v>
      </c>
      <c r="S11" s="1">
        <f>(SUM(Tabelle1345[[#This Row],[GPVDL'[1']]:[GPVDL'[5']]]))/5</f>
        <v>3.8</v>
      </c>
      <c r="T11">
        <v>4</v>
      </c>
      <c r="U11">
        <v>3</v>
      </c>
      <c r="V11">
        <v>4</v>
      </c>
      <c r="W11" s="1">
        <f>(SUM(Tabelle1345[[#This Row],[KADL'[1']]:[KADL'[3']]]))/3</f>
        <v>3.6666666666666665</v>
      </c>
      <c r="X11" s="3" t="s">
        <v>42</v>
      </c>
      <c r="Y11">
        <v>4</v>
      </c>
      <c r="Z11">
        <v>4</v>
      </c>
      <c r="AA11">
        <v>5</v>
      </c>
      <c r="AB11">
        <v>5</v>
      </c>
      <c r="AC11">
        <v>5</v>
      </c>
      <c r="AD11" s="1">
        <f>(SUM(Tabelle1345[[#This Row],[GPVBL'[1']]:[GPVBL'[5']]]))/5</f>
        <v>4.5999999999999996</v>
      </c>
      <c r="AE11">
        <v>4</v>
      </c>
      <c r="AF11">
        <v>4</v>
      </c>
      <c r="AG11">
        <v>4</v>
      </c>
      <c r="AH11" s="1">
        <f>(SUM(Tabelle1345[[#This Row],[KABL'[1']]:[KABL'[3']]]))/3</f>
        <v>4</v>
      </c>
      <c r="AI11">
        <v>4</v>
      </c>
      <c r="AJ11">
        <v>3</v>
      </c>
      <c r="AK11">
        <v>5</v>
      </c>
      <c r="AL11">
        <v>3</v>
      </c>
      <c r="AM11">
        <v>5</v>
      </c>
      <c r="AN11">
        <v>5</v>
      </c>
      <c r="AO11">
        <v>4</v>
      </c>
      <c r="AP11">
        <v>4</v>
      </c>
      <c r="AQ11">
        <v>2</v>
      </c>
      <c r="AR11" s="1">
        <f>(SUM(Tabelle1345[[#This Row],[UB'[1']]:[UB'[9']]]))/9</f>
        <v>3.8888888888888888</v>
      </c>
      <c r="AV11" s="2"/>
    </row>
    <row r="12" spans="1:48" x14ac:dyDescent="0.25">
      <c r="A12">
        <v>78</v>
      </c>
      <c r="B12" s="3" t="s">
        <v>41</v>
      </c>
      <c r="C12">
        <v>2</v>
      </c>
      <c r="D12">
        <v>2</v>
      </c>
      <c r="E12">
        <v>2</v>
      </c>
      <c r="F12">
        <v>2</v>
      </c>
      <c r="G12">
        <v>2</v>
      </c>
      <c r="H12" s="1">
        <f>(SUM(Tabelle1345[[#This Row],[GPVKL'[1']]:[GPVKL'[5']]]))/5</f>
        <v>2</v>
      </c>
      <c r="I12">
        <v>2</v>
      </c>
      <c r="J12">
        <v>2</v>
      </c>
      <c r="K12">
        <v>2</v>
      </c>
      <c r="L12" s="1">
        <f>(SUM(Tabelle1345[[#This Row],[KAKL'[1']]:[KAKL'[3']]]))/3</f>
        <v>2</v>
      </c>
      <c r="M12" s="3" t="s">
        <v>42</v>
      </c>
      <c r="N12">
        <v>2</v>
      </c>
      <c r="O12">
        <v>2</v>
      </c>
      <c r="P12">
        <v>2</v>
      </c>
      <c r="Q12">
        <v>2</v>
      </c>
      <c r="R12">
        <v>2</v>
      </c>
      <c r="S12" s="1">
        <f>(SUM(Tabelle1345[[#This Row],[GPVDL'[1']]:[GPVDL'[5']]]))/5</f>
        <v>2</v>
      </c>
      <c r="T12">
        <v>2</v>
      </c>
      <c r="U12">
        <v>2</v>
      </c>
      <c r="V12">
        <v>2</v>
      </c>
      <c r="W12" s="1">
        <f>(SUM(Tabelle1345[[#This Row],[KADL'[1']]:[KADL'[3']]]))/3</f>
        <v>2</v>
      </c>
      <c r="X12" s="3" t="s">
        <v>42</v>
      </c>
      <c r="Y12">
        <v>5</v>
      </c>
      <c r="Z12">
        <v>4</v>
      </c>
      <c r="AA12">
        <v>5</v>
      </c>
      <c r="AB12">
        <v>5</v>
      </c>
      <c r="AC12">
        <v>5</v>
      </c>
      <c r="AD12" s="1">
        <f>(SUM(Tabelle1345[[#This Row],[GPVBL'[1']]:[GPVBL'[5']]]))/5</f>
        <v>4.8</v>
      </c>
      <c r="AE12">
        <v>5</v>
      </c>
      <c r="AF12">
        <v>4</v>
      </c>
      <c r="AG12">
        <v>5</v>
      </c>
      <c r="AH12" s="1">
        <f>(SUM(Tabelle1345[[#This Row],[KABL'[1']]:[KABL'[3']]]))/3</f>
        <v>4.666666666666667</v>
      </c>
      <c r="AI12">
        <v>4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 s="1">
        <f>(SUM(Tabelle1345[[#This Row],[UB'[1']]:[UB'[9']]]))/9</f>
        <v>4.8888888888888893</v>
      </c>
      <c r="AV12" s="2"/>
    </row>
    <row r="13" spans="1:48" x14ac:dyDescent="0.25">
      <c r="A13">
        <v>79</v>
      </c>
      <c r="B13" s="3" t="s">
        <v>41</v>
      </c>
      <c r="C13">
        <v>3</v>
      </c>
      <c r="D13">
        <v>3</v>
      </c>
      <c r="E13">
        <v>3</v>
      </c>
      <c r="F13">
        <v>3</v>
      </c>
      <c r="G13">
        <v>3</v>
      </c>
      <c r="H13" s="1">
        <f>(SUM(Tabelle1345[[#This Row],[GPVKL'[1']]:[GPVKL'[5']]]))/5</f>
        <v>3</v>
      </c>
      <c r="I13">
        <v>4</v>
      </c>
      <c r="J13">
        <v>3</v>
      </c>
      <c r="K13">
        <v>3</v>
      </c>
      <c r="L13" s="1">
        <f>(SUM(Tabelle1345[[#This Row],[KAKL'[1']]:[KAKL'[3']]]))/3</f>
        <v>3.3333333333333335</v>
      </c>
      <c r="M13" s="3" t="s">
        <v>42</v>
      </c>
      <c r="N13">
        <v>4</v>
      </c>
      <c r="O13">
        <v>4</v>
      </c>
      <c r="P13">
        <v>4</v>
      </c>
      <c r="Q13">
        <v>4</v>
      </c>
      <c r="R13">
        <v>4</v>
      </c>
      <c r="S13" s="1">
        <f>(SUM(Tabelle1345[[#This Row],[GPVDL'[1']]:[GPVDL'[5']]]))/5</f>
        <v>4</v>
      </c>
      <c r="T13">
        <v>4</v>
      </c>
      <c r="U13">
        <v>4</v>
      </c>
      <c r="V13">
        <v>4</v>
      </c>
      <c r="W13" s="1">
        <f>(SUM(Tabelle1345[[#This Row],[KADL'[1']]:[KADL'[3']]]))/3</f>
        <v>4</v>
      </c>
      <c r="X13" s="3" t="s">
        <v>42</v>
      </c>
      <c r="Y13">
        <v>5</v>
      </c>
      <c r="Z13">
        <v>5</v>
      </c>
      <c r="AA13">
        <v>5</v>
      </c>
      <c r="AB13">
        <v>5</v>
      </c>
      <c r="AC13">
        <v>5</v>
      </c>
      <c r="AD13" s="1">
        <f>(SUM(Tabelle1345[[#This Row],[GPVBL'[1']]:[GPVBL'[5']]]))/5</f>
        <v>5</v>
      </c>
      <c r="AE13">
        <v>5</v>
      </c>
      <c r="AF13">
        <v>5</v>
      </c>
      <c r="AG13">
        <v>5</v>
      </c>
      <c r="AH13" s="1">
        <f>(SUM(Tabelle1345[[#This Row],[KABL'[1']]:[KABL'[3']]]))/3</f>
        <v>5</v>
      </c>
      <c r="AI13">
        <v>5</v>
      </c>
      <c r="AJ13">
        <v>1</v>
      </c>
      <c r="AK13">
        <v>3</v>
      </c>
      <c r="AL13">
        <v>3</v>
      </c>
      <c r="AM13">
        <v>3</v>
      </c>
      <c r="AN13">
        <v>4</v>
      </c>
      <c r="AO13">
        <v>5</v>
      </c>
      <c r="AP13">
        <v>5</v>
      </c>
      <c r="AQ13">
        <v>3</v>
      </c>
      <c r="AR13" s="1">
        <f>(SUM(Tabelle1345[[#This Row],[UB'[1']]:[UB'[9']]]))/9</f>
        <v>3.5555555555555554</v>
      </c>
      <c r="AV13" s="2"/>
    </row>
    <row r="14" spans="1:48" x14ac:dyDescent="0.25">
      <c r="A14">
        <v>80</v>
      </c>
      <c r="B14" s="3" t="s">
        <v>41</v>
      </c>
      <c r="C14">
        <v>1</v>
      </c>
      <c r="D14">
        <v>1</v>
      </c>
      <c r="E14">
        <v>1</v>
      </c>
      <c r="F14">
        <v>1</v>
      </c>
      <c r="G14">
        <v>1</v>
      </c>
      <c r="H14" s="1">
        <f>(SUM(Tabelle1345[[#This Row],[GPVKL'[1']]:[GPVKL'[5']]]))/5</f>
        <v>1</v>
      </c>
      <c r="I14">
        <v>1</v>
      </c>
      <c r="J14">
        <v>3</v>
      </c>
      <c r="K14">
        <v>1</v>
      </c>
      <c r="L14" s="1">
        <f>(SUM(Tabelle1345[[#This Row],[KAKL'[1']]:[KAKL'[3']]]))/3</f>
        <v>1.6666666666666667</v>
      </c>
      <c r="M14" s="3" t="s">
        <v>42</v>
      </c>
      <c r="N14">
        <v>3</v>
      </c>
      <c r="O14">
        <v>3</v>
      </c>
      <c r="P14">
        <v>3</v>
      </c>
      <c r="Q14">
        <v>3</v>
      </c>
      <c r="R14">
        <v>3</v>
      </c>
      <c r="S14" s="1">
        <f>(SUM(Tabelle1345[[#This Row],[GPVDL'[1']]:[GPVDL'[5']]]))/5</f>
        <v>3</v>
      </c>
      <c r="T14">
        <v>3</v>
      </c>
      <c r="U14">
        <v>3</v>
      </c>
      <c r="V14">
        <v>3</v>
      </c>
      <c r="W14" s="1">
        <f>(SUM(Tabelle1345[[#This Row],[KADL'[1']]:[KADL'[3']]]))/3</f>
        <v>3</v>
      </c>
      <c r="X14" s="3" t="s">
        <v>42</v>
      </c>
      <c r="Y14">
        <v>5</v>
      </c>
      <c r="Z14">
        <v>5</v>
      </c>
      <c r="AA14">
        <v>5</v>
      </c>
      <c r="AB14">
        <v>5</v>
      </c>
      <c r="AC14">
        <v>5</v>
      </c>
      <c r="AD14" s="1">
        <f>(SUM(Tabelle1345[[#This Row],[GPVBL'[1']]:[GPVBL'[5']]]))/5</f>
        <v>5</v>
      </c>
      <c r="AE14">
        <v>5</v>
      </c>
      <c r="AF14">
        <v>5</v>
      </c>
      <c r="AG14">
        <v>5</v>
      </c>
      <c r="AH14" s="1">
        <f>(SUM(Tabelle1345[[#This Row],[KABL'[1']]:[KABL'[3']]]))/3</f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1</v>
      </c>
      <c r="AP14">
        <v>1</v>
      </c>
      <c r="AQ14">
        <v>1</v>
      </c>
      <c r="AR14" s="1">
        <f>(SUM(Tabelle1345[[#This Row],[UB'[1']]:[UB'[9']]]))/9</f>
        <v>3.6666666666666665</v>
      </c>
      <c r="AV14" s="2"/>
    </row>
    <row r="15" spans="1:48" x14ac:dyDescent="0.25">
      <c r="A15">
        <v>82</v>
      </c>
      <c r="B15" s="3" t="s">
        <v>41</v>
      </c>
      <c r="C15">
        <v>1</v>
      </c>
      <c r="D15">
        <v>2</v>
      </c>
      <c r="E15">
        <v>2</v>
      </c>
      <c r="F15">
        <v>3</v>
      </c>
      <c r="G15">
        <v>3</v>
      </c>
      <c r="H15" s="1">
        <f>(SUM(Tabelle1345[[#This Row],[GPVKL'[1']]:[GPVKL'[5']]]))/5</f>
        <v>2.2000000000000002</v>
      </c>
      <c r="I15">
        <v>4</v>
      </c>
      <c r="J15">
        <v>3</v>
      </c>
      <c r="K15">
        <v>4</v>
      </c>
      <c r="L15" s="1">
        <f>(SUM(Tabelle1345[[#This Row],[KAKL'[1']]:[KAKL'[3']]]))/3</f>
        <v>3.6666666666666665</v>
      </c>
      <c r="M15" s="3" t="s">
        <v>42</v>
      </c>
      <c r="N15">
        <v>2</v>
      </c>
      <c r="O15">
        <v>2</v>
      </c>
      <c r="P15">
        <v>2</v>
      </c>
      <c r="Q15">
        <v>3</v>
      </c>
      <c r="R15">
        <v>3</v>
      </c>
      <c r="S15" s="1">
        <f>(SUM(Tabelle1345[[#This Row],[GPVDL'[1']]:[GPVDL'[5']]]))/5</f>
        <v>2.4</v>
      </c>
      <c r="T15">
        <v>4</v>
      </c>
      <c r="U15">
        <v>3</v>
      </c>
      <c r="V15">
        <v>4</v>
      </c>
      <c r="W15" s="1">
        <f>(SUM(Tabelle1345[[#This Row],[KADL'[1']]:[KADL'[3']]]))/3</f>
        <v>3.6666666666666665</v>
      </c>
      <c r="X15" s="3" t="s">
        <v>42</v>
      </c>
      <c r="Y15">
        <v>2</v>
      </c>
      <c r="Z15">
        <v>3</v>
      </c>
      <c r="AA15">
        <v>3</v>
      </c>
      <c r="AB15">
        <v>3</v>
      </c>
      <c r="AC15">
        <v>3</v>
      </c>
      <c r="AD15" s="1">
        <f>(SUM(Tabelle1345[[#This Row],[GPVBL'[1']]:[GPVBL'[5']]]))/5</f>
        <v>2.8</v>
      </c>
      <c r="AE15">
        <v>4</v>
      </c>
      <c r="AF15">
        <v>3</v>
      </c>
      <c r="AG15">
        <v>4</v>
      </c>
      <c r="AH15" s="1">
        <f>(SUM(Tabelle1345[[#This Row],[KABL'[1']]:[KABL'[3']]]))/3</f>
        <v>3.6666666666666665</v>
      </c>
      <c r="AI15">
        <v>4</v>
      </c>
      <c r="AJ15">
        <v>3</v>
      </c>
      <c r="AK15">
        <v>5</v>
      </c>
      <c r="AL15">
        <v>2</v>
      </c>
      <c r="AM15">
        <v>4</v>
      </c>
      <c r="AN15">
        <v>4</v>
      </c>
      <c r="AO15">
        <v>2</v>
      </c>
      <c r="AP15">
        <v>3</v>
      </c>
      <c r="AQ15">
        <v>1</v>
      </c>
      <c r="AR15" s="1">
        <f>(SUM(Tabelle1345[[#This Row],[UB'[1']]:[UB'[9']]]))/9</f>
        <v>3.1111111111111112</v>
      </c>
      <c r="AV15" s="2"/>
    </row>
    <row r="16" spans="1:48" x14ac:dyDescent="0.25">
      <c r="A16">
        <v>84</v>
      </c>
      <c r="B16" s="3" t="s">
        <v>41</v>
      </c>
      <c r="C16">
        <v>2</v>
      </c>
      <c r="D16">
        <v>3</v>
      </c>
      <c r="E16">
        <v>2</v>
      </c>
      <c r="F16">
        <v>3</v>
      </c>
      <c r="G16">
        <v>2</v>
      </c>
      <c r="H16" s="1">
        <f>(SUM(Tabelle1345[[#This Row],[GPVKL'[1']]:[GPVKL'[5']]]))/5</f>
        <v>2.4</v>
      </c>
      <c r="I16">
        <v>3</v>
      </c>
      <c r="J16">
        <v>4</v>
      </c>
      <c r="K16">
        <v>3</v>
      </c>
      <c r="L16" s="1">
        <f>(SUM(Tabelle1345[[#This Row],[KAKL'[1']]:[KAKL'[3']]]))/3</f>
        <v>3.3333333333333335</v>
      </c>
      <c r="M16" s="3" t="s">
        <v>42</v>
      </c>
      <c r="N16">
        <v>1</v>
      </c>
      <c r="O16">
        <v>2</v>
      </c>
      <c r="P16">
        <v>2</v>
      </c>
      <c r="Q16">
        <v>2</v>
      </c>
      <c r="R16">
        <v>3</v>
      </c>
      <c r="S16" s="1">
        <f>(SUM(Tabelle1345[[#This Row],[GPVDL'[1']]:[GPVDL'[5']]]))/5</f>
        <v>2</v>
      </c>
      <c r="T16">
        <v>3</v>
      </c>
      <c r="U16">
        <v>3</v>
      </c>
      <c r="V16">
        <v>3</v>
      </c>
      <c r="W16" s="1">
        <f>(SUM(Tabelle1345[[#This Row],[KADL'[1']]:[KADL'[3']]]))/3</f>
        <v>3</v>
      </c>
      <c r="X16" s="3" t="s">
        <v>42</v>
      </c>
      <c r="Y16">
        <v>3</v>
      </c>
      <c r="Z16">
        <v>3</v>
      </c>
      <c r="AA16">
        <v>2</v>
      </c>
      <c r="AB16">
        <v>2</v>
      </c>
      <c r="AC16">
        <v>2</v>
      </c>
      <c r="AD16" s="1">
        <f>(SUM(Tabelle1345[[#This Row],[GPVBL'[1']]:[GPVBL'[5']]]))/5</f>
        <v>2.4</v>
      </c>
      <c r="AE16">
        <v>3</v>
      </c>
      <c r="AF16">
        <v>3</v>
      </c>
      <c r="AG16">
        <v>3</v>
      </c>
      <c r="AH16" s="1">
        <f>(SUM(Tabelle1345[[#This Row],[KABL'[1']]:[KABL'[3']]]))/3</f>
        <v>3</v>
      </c>
      <c r="AI16">
        <v>3</v>
      </c>
      <c r="AJ16">
        <v>3</v>
      </c>
      <c r="AK16">
        <v>3</v>
      </c>
      <c r="AL16">
        <v>3</v>
      </c>
      <c r="AM16">
        <v>4</v>
      </c>
      <c r="AN16">
        <v>4</v>
      </c>
      <c r="AO16">
        <v>3</v>
      </c>
      <c r="AP16">
        <v>3</v>
      </c>
      <c r="AQ16">
        <v>3</v>
      </c>
      <c r="AR16" s="1">
        <f>(SUM(Tabelle1345[[#This Row],[UB'[1']]:[UB'[9']]]))/9</f>
        <v>3.2222222222222223</v>
      </c>
      <c r="AV16" s="2"/>
    </row>
    <row r="17" spans="1:48" x14ac:dyDescent="0.25">
      <c r="A17">
        <v>89</v>
      </c>
      <c r="B17" s="3" t="s">
        <v>41</v>
      </c>
      <c r="C17">
        <v>4</v>
      </c>
      <c r="D17">
        <v>4</v>
      </c>
      <c r="E17">
        <v>3</v>
      </c>
      <c r="F17">
        <v>3</v>
      </c>
      <c r="G17">
        <v>4</v>
      </c>
      <c r="H17" s="1">
        <f>(SUM(Tabelle1345[[#This Row],[GPVKL'[1']]:[GPVKL'[5']]]))/5</f>
        <v>3.6</v>
      </c>
      <c r="I17">
        <v>4</v>
      </c>
      <c r="J17">
        <v>3</v>
      </c>
      <c r="K17">
        <v>2</v>
      </c>
      <c r="L17" s="1">
        <f>(SUM(Tabelle1345[[#This Row],[KAKL'[1']]:[KAKL'[3']]]))/3</f>
        <v>3</v>
      </c>
      <c r="M17" s="3" t="s">
        <v>42</v>
      </c>
      <c r="N17">
        <v>4</v>
      </c>
      <c r="O17">
        <v>5</v>
      </c>
      <c r="P17">
        <v>5</v>
      </c>
      <c r="Q17">
        <v>5</v>
      </c>
      <c r="R17">
        <v>5</v>
      </c>
      <c r="S17" s="1">
        <f>(SUM(Tabelle1345[[#This Row],[GPVDL'[1']]:[GPVDL'[5']]]))/5</f>
        <v>4.8</v>
      </c>
      <c r="T17">
        <v>5</v>
      </c>
      <c r="U17">
        <v>4</v>
      </c>
      <c r="V17">
        <v>4</v>
      </c>
      <c r="W17" s="1">
        <f>(SUM(Tabelle1345[[#This Row],[KADL'[1']]:[KADL'[3']]]))/3</f>
        <v>4.333333333333333</v>
      </c>
      <c r="X17" s="3" t="s">
        <v>42</v>
      </c>
      <c r="Y17">
        <v>5</v>
      </c>
      <c r="Z17">
        <v>5</v>
      </c>
      <c r="AA17">
        <v>5</v>
      </c>
      <c r="AB17">
        <v>5</v>
      </c>
      <c r="AC17">
        <v>5</v>
      </c>
      <c r="AD17" s="1">
        <f>(SUM(Tabelle1345[[#This Row],[GPVBL'[1']]:[GPVBL'[5']]]))/5</f>
        <v>5</v>
      </c>
      <c r="AE17">
        <v>5</v>
      </c>
      <c r="AF17">
        <v>5</v>
      </c>
      <c r="AG17">
        <v>5</v>
      </c>
      <c r="AH17" s="1">
        <f>(SUM(Tabelle1345[[#This Row],[KABL'[1']]:[KABL'[3']]]))/3</f>
        <v>5</v>
      </c>
      <c r="AI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2</v>
      </c>
      <c r="AP17">
        <v>1</v>
      </c>
      <c r="AQ17">
        <v>1</v>
      </c>
      <c r="AR17" s="1">
        <f>(SUM(Tabelle1345[[#This Row],[UB'[1']]:[UB'[9']]]))/9</f>
        <v>3.7777777777777777</v>
      </c>
      <c r="AV17" s="2"/>
    </row>
    <row r="18" spans="1:48" x14ac:dyDescent="0.25">
      <c r="A18">
        <v>93</v>
      </c>
      <c r="B18" s="3" t="s">
        <v>41</v>
      </c>
      <c r="C18">
        <v>3</v>
      </c>
      <c r="D18">
        <v>3</v>
      </c>
      <c r="E18">
        <v>3</v>
      </c>
      <c r="F18">
        <v>3</v>
      </c>
      <c r="G18">
        <v>3</v>
      </c>
      <c r="H18" s="1">
        <f>(SUM(Tabelle1345[[#This Row],[GPVKL'[1']]:[GPVKL'[5']]]))/5</f>
        <v>3</v>
      </c>
      <c r="I18">
        <v>2</v>
      </c>
      <c r="J18">
        <v>1</v>
      </c>
      <c r="K18">
        <v>1</v>
      </c>
      <c r="L18" s="1">
        <f>(SUM(Tabelle1345[[#This Row],[KAKL'[1']]:[KAKL'[3']]]))/3</f>
        <v>1.3333333333333333</v>
      </c>
      <c r="M18" s="3" t="s">
        <v>42</v>
      </c>
      <c r="N18">
        <v>3</v>
      </c>
      <c r="O18">
        <v>3</v>
      </c>
      <c r="P18">
        <v>3</v>
      </c>
      <c r="Q18">
        <v>3</v>
      </c>
      <c r="R18">
        <v>3</v>
      </c>
      <c r="S18" s="1">
        <f>(SUM(Tabelle1345[[#This Row],[GPVDL'[1']]:[GPVDL'[5']]]))/5</f>
        <v>3</v>
      </c>
      <c r="T18">
        <v>2</v>
      </c>
      <c r="U18">
        <v>2</v>
      </c>
      <c r="V18">
        <v>2</v>
      </c>
      <c r="W18" s="1">
        <f>(SUM(Tabelle1345[[#This Row],[KADL'[1']]:[KADL'[3']]]))/3</f>
        <v>2</v>
      </c>
      <c r="X18" s="3" t="s">
        <v>42</v>
      </c>
      <c r="Y18">
        <v>4</v>
      </c>
      <c r="Z18">
        <v>3</v>
      </c>
      <c r="AA18">
        <v>4</v>
      </c>
      <c r="AB18">
        <v>4</v>
      </c>
      <c r="AC18">
        <v>4</v>
      </c>
      <c r="AD18" s="1">
        <f>(SUM(Tabelle1345[[#This Row],[GPVBL'[1']]:[GPVBL'[5']]]))/5</f>
        <v>3.8</v>
      </c>
      <c r="AE18">
        <v>4</v>
      </c>
      <c r="AF18">
        <v>4</v>
      </c>
      <c r="AG18">
        <v>4</v>
      </c>
      <c r="AH18" s="1">
        <f>(SUM(Tabelle1345[[#This Row],[KABL'[1']]:[KABL'[3']]]))/3</f>
        <v>4</v>
      </c>
      <c r="AI18">
        <v>5</v>
      </c>
      <c r="AJ18">
        <v>5</v>
      </c>
      <c r="AK18">
        <v>5</v>
      </c>
      <c r="AL18">
        <v>4</v>
      </c>
      <c r="AM18">
        <v>4</v>
      </c>
      <c r="AN18">
        <v>5</v>
      </c>
      <c r="AO18">
        <v>5</v>
      </c>
      <c r="AP18">
        <v>5</v>
      </c>
      <c r="AQ18">
        <v>5</v>
      </c>
      <c r="AR18" s="1">
        <f>(SUM(Tabelle1345[[#This Row],[UB'[1']]:[UB'[9']]]))/9</f>
        <v>4.7777777777777777</v>
      </c>
      <c r="AV18" s="2"/>
    </row>
    <row r="19" spans="1:48" x14ac:dyDescent="0.25">
      <c r="A19">
        <v>96</v>
      </c>
      <c r="B19" s="3" t="s">
        <v>41</v>
      </c>
      <c r="C19">
        <v>2</v>
      </c>
      <c r="D19">
        <v>4</v>
      </c>
      <c r="E19">
        <v>2</v>
      </c>
      <c r="F19">
        <v>2</v>
      </c>
      <c r="G19">
        <v>4</v>
      </c>
      <c r="H19" s="1">
        <f>(SUM(Tabelle1345[[#This Row],[GPVKL'[1']]:[GPVKL'[5']]]))/5</f>
        <v>2.8</v>
      </c>
      <c r="I19">
        <v>4</v>
      </c>
      <c r="J19">
        <v>2</v>
      </c>
      <c r="K19">
        <v>2</v>
      </c>
      <c r="L19" s="1">
        <f>(SUM(Tabelle1345[[#This Row],[KAKL'[1']]:[KAKL'[3']]]))/3</f>
        <v>2.6666666666666665</v>
      </c>
      <c r="M19" s="3" t="s">
        <v>42</v>
      </c>
      <c r="N19">
        <v>4</v>
      </c>
      <c r="O19">
        <v>4</v>
      </c>
      <c r="P19">
        <v>2</v>
      </c>
      <c r="Q19">
        <v>4</v>
      </c>
      <c r="R19">
        <v>2</v>
      </c>
      <c r="S19" s="1">
        <f>(SUM(Tabelle1345[[#This Row],[GPVDL'[1']]:[GPVDL'[5']]]))/5</f>
        <v>3.2</v>
      </c>
      <c r="T19">
        <v>4</v>
      </c>
      <c r="U19">
        <v>2</v>
      </c>
      <c r="V19">
        <v>2</v>
      </c>
      <c r="W19" s="1">
        <f>(SUM(Tabelle1345[[#This Row],[KADL'[1']]:[KADL'[3']]]))/3</f>
        <v>2.6666666666666665</v>
      </c>
      <c r="X19" s="3" t="s">
        <v>42</v>
      </c>
      <c r="Y19">
        <v>4</v>
      </c>
      <c r="Z19">
        <v>4</v>
      </c>
      <c r="AA19">
        <v>4</v>
      </c>
      <c r="AB19">
        <v>4</v>
      </c>
      <c r="AC19">
        <v>3</v>
      </c>
      <c r="AD19" s="1">
        <f>(SUM(Tabelle1345[[#This Row],[GPVBL'[1']]:[GPVBL'[5']]]))/5</f>
        <v>3.8</v>
      </c>
      <c r="AE19">
        <v>4</v>
      </c>
      <c r="AF19">
        <v>2</v>
      </c>
      <c r="AG19">
        <v>2</v>
      </c>
      <c r="AH19" s="1">
        <f>(SUM(Tabelle1345[[#This Row],[KABL'[1']]:[KABL'[3']]]))/3</f>
        <v>2.6666666666666665</v>
      </c>
      <c r="AI19">
        <v>3</v>
      </c>
      <c r="AJ19">
        <v>2</v>
      </c>
      <c r="AK19">
        <v>2</v>
      </c>
      <c r="AL19">
        <v>2</v>
      </c>
      <c r="AM19">
        <v>4</v>
      </c>
      <c r="AN19">
        <v>2</v>
      </c>
      <c r="AO19">
        <v>2</v>
      </c>
      <c r="AP19">
        <v>2</v>
      </c>
      <c r="AQ19">
        <v>4</v>
      </c>
      <c r="AR19" s="1">
        <f>(SUM(Tabelle1345[[#This Row],[UB'[1']]:[UB'[9']]]))/9</f>
        <v>2.5555555555555554</v>
      </c>
      <c r="AV19" s="2"/>
    </row>
    <row r="20" spans="1:48" x14ac:dyDescent="0.25">
      <c r="A20">
        <v>97</v>
      </c>
      <c r="B20" s="3" t="s">
        <v>41</v>
      </c>
      <c r="C20">
        <v>3</v>
      </c>
      <c r="D20">
        <v>4</v>
      </c>
      <c r="E20">
        <v>4</v>
      </c>
      <c r="F20">
        <v>4</v>
      </c>
      <c r="G20">
        <v>4</v>
      </c>
      <c r="H20" s="1">
        <f>(SUM(Tabelle1345[[#This Row],[GPVKL'[1']]:[GPVKL'[5']]]))/5</f>
        <v>3.8</v>
      </c>
      <c r="I20">
        <v>4</v>
      </c>
      <c r="J20">
        <v>4</v>
      </c>
      <c r="K20">
        <v>3</v>
      </c>
      <c r="L20" s="1">
        <f>(SUM(Tabelle1345[[#This Row],[KAKL'[1']]:[KAKL'[3']]]))/3</f>
        <v>3.6666666666666665</v>
      </c>
      <c r="M20" s="3" t="s">
        <v>42</v>
      </c>
      <c r="N20">
        <v>4</v>
      </c>
      <c r="O20">
        <v>4</v>
      </c>
      <c r="P20">
        <v>5</v>
      </c>
      <c r="Q20">
        <v>4</v>
      </c>
      <c r="R20">
        <v>4</v>
      </c>
      <c r="S20" s="1">
        <f>(SUM(Tabelle1345[[#This Row],[GPVDL'[1']]:[GPVDL'[5']]]))/5</f>
        <v>4.2</v>
      </c>
      <c r="T20">
        <v>4</v>
      </c>
      <c r="U20">
        <v>4</v>
      </c>
      <c r="V20">
        <v>4</v>
      </c>
      <c r="W20" s="1">
        <f>(SUM(Tabelle1345[[#This Row],[KADL'[1']]:[KADL'[3']]]))/3</f>
        <v>4</v>
      </c>
      <c r="X20" s="3" t="s">
        <v>42</v>
      </c>
      <c r="Y20">
        <v>5</v>
      </c>
      <c r="Z20">
        <v>4</v>
      </c>
      <c r="AA20">
        <v>4</v>
      </c>
      <c r="AB20">
        <v>5</v>
      </c>
      <c r="AC20">
        <v>5</v>
      </c>
      <c r="AD20" s="1">
        <f>(SUM(Tabelle1345[[#This Row],[GPVBL'[1']]:[GPVBL'[5']]]))/5</f>
        <v>4.5999999999999996</v>
      </c>
      <c r="AE20">
        <v>4</v>
      </c>
      <c r="AF20">
        <v>4</v>
      </c>
      <c r="AG20">
        <v>4</v>
      </c>
      <c r="AH20" s="1">
        <f>(SUM(Tabelle1345[[#This Row],[KABL'[1']]:[KABL'[3']]]))/3</f>
        <v>4</v>
      </c>
      <c r="AI20">
        <v>4</v>
      </c>
      <c r="AJ20">
        <v>5</v>
      </c>
      <c r="AK20">
        <v>5</v>
      </c>
      <c r="AL20">
        <v>5</v>
      </c>
      <c r="AM20">
        <v>5</v>
      </c>
      <c r="AN20">
        <v>5</v>
      </c>
      <c r="AO20">
        <v>4</v>
      </c>
      <c r="AP20">
        <v>4</v>
      </c>
      <c r="AQ20">
        <v>3</v>
      </c>
      <c r="AR20" s="1">
        <f>(SUM(Tabelle1345[[#This Row],[UB'[1']]:[UB'[9']]]))/9</f>
        <v>4.4444444444444446</v>
      </c>
    </row>
    <row r="21" spans="1:48" x14ac:dyDescent="0.25">
      <c r="A21">
        <v>104</v>
      </c>
      <c r="B21" s="3" t="s">
        <v>41</v>
      </c>
      <c r="C21">
        <v>1</v>
      </c>
      <c r="D21">
        <v>1</v>
      </c>
      <c r="E21">
        <v>1</v>
      </c>
      <c r="F21">
        <v>1</v>
      </c>
      <c r="G21">
        <v>1</v>
      </c>
      <c r="H21" s="1">
        <f>(SUM(Tabelle1345[[#This Row],[GPVKL'[1']]:[GPVKL'[5']]]))/5</f>
        <v>1</v>
      </c>
      <c r="I21">
        <v>1</v>
      </c>
      <c r="J21">
        <v>1</v>
      </c>
      <c r="K21">
        <v>1</v>
      </c>
      <c r="L21" s="1">
        <f>(SUM(Tabelle1345[[#This Row],[KAKL'[1']]:[KAKL'[3']]]))/3</f>
        <v>1</v>
      </c>
      <c r="M21" s="3" t="s">
        <v>42</v>
      </c>
      <c r="N21">
        <v>1</v>
      </c>
      <c r="O21">
        <v>1</v>
      </c>
      <c r="P21">
        <v>1</v>
      </c>
      <c r="Q21">
        <v>1</v>
      </c>
      <c r="R21">
        <v>1</v>
      </c>
      <c r="S21" s="1">
        <f>(SUM(Tabelle1345[[#This Row],[GPVDL'[1']]:[GPVDL'[5']]]))/5</f>
        <v>1</v>
      </c>
      <c r="T21">
        <v>1</v>
      </c>
      <c r="U21">
        <v>1</v>
      </c>
      <c r="V21">
        <v>1</v>
      </c>
      <c r="W21" s="1">
        <f>(SUM(Tabelle1345[[#This Row],[KADL'[1']]:[KADL'[3']]]))/3</f>
        <v>1</v>
      </c>
      <c r="X21" s="3" t="s">
        <v>42</v>
      </c>
      <c r="Y21">
        <v>4</v>
      </c>
      <c r="Z21">
        <v>3</v>
      </c>
      <c r="AA21">
        <v>4</v>
      </c>
      <c r="AB21">
        <v>2</v>
      </c>
      <c r="AC21">
        <v>2</v>
      </c>
      <c r="AD21" s="1">
        <f>(SUM(Tabelle1345[[#This Row],[GPVBL'[1']]:[GPVBL'[5']]]))/5</f>
        <v>3</v>
      </c>
      <c r="AE21">
        <v>1</v>
      </c>
      <c r="AF21">
        <v>1</v>
      </c>
      <c r="AG21">
        <v>1</v>
      </c>
      <c r="AH21" s="1">
        <f>(SUM(Tabelle1345[[#This Row],[KABL'[1']]:[KABL'[3']]]))/3</f>
        <v>1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4</v>
      </c>
      <c r="AP21">
        <v>4</v>
      </c>
      <c r="AQ21">
        <v>5</v>
      </c>
      <c r="AR21" s="1">
        <f>(SUM(Tabelle1345[[#This Row],[UB'[1']]:[UB'[9']]]))/9</f>
        <v>4.7777777777777777</v>
      </c>
    </row>
    <row r="22" spans="1:48" x14ac:dyDescent="0.25">
      <c r="A22">
        <v>106</v>
      </c>
      <c r="B22" s="3" t="s">
        <v>41</v>
      </c>
      <c r="C22">
        <v>1</v>
      </c>
      <c r="D22">
        <v>1</v>
      </c>
      <c r="E22">
        <v>1</v>
      </c>
      <c r="F22">
        <v>1</v>
      </c>
      <c r="G22">
        <v>1</v>
      </c>
      <c r="H22" s="1">
        <f>(SUM(Tabelle1345[[#This Row],[GPVKL'[1']]:[GPVKL'[5']]]))/5</f>
        <v>1</v>
      </c>
      <c r="I22">
        <v>1</v>
      </c>
      <c r="J22">
        <v>1</v>
      </c>
      <c r="K22">
        <v>1</v>
      </c>
      <c r="L22" s="1">
        <f>(SUM(Tabelle1345[[#This Row],[KAKL'[1']]:[KAKL'[3']]]))/3</f>
        <v>1</v>
      </c>
      <c r="M22" s="3" t="s">
        <v>42</v>
      </c>
      <c r="N22">
        <v>3</v>
      </c>
      <c r="O22">
        <v>4</v>
      </c>
      <c r="P22">
        <v>2</v>
      </c>
      <c r="Q22">
        <v>2</v>
      </c>
      <c r="R22">
        <v>2</v>
      </c>
      <c r="S22" s="1">
        <f>(SUM(Tabelle1345[[#This Row],[GPVDL'[1']]:[GPVDL'[5']]]))/5</f>
        <v>2.6</v>
      </c>
      <c r="T22">
        <v>2</v>
      </c>
      <c r="U22">
        <v>2</v>
      </c>
      <c r="V22">
        <v>1</v>
      </c>
      <c r="W22" s="1">
        <f>(SUM(Tabelle1345[[#This Row],[KADL'[1']]:[KADL'[3']]]))/3</f>
        <v>1.6666666666666667</v>
      </c>
      <c r="X22" s="3" t="s">
        <v>42</v>
      </c>
      <c r="Y22">
        <v>3</v>
      </c>
      <c r="Z22">
        <v>3</v>
      </c>
      <c r="AA22">
        <v>2</v>
      </c>
      <c r="AB22">
        <v>2</v>
      </c>
      <c r="AC22">
        <v>3</v>
      </c>
      <c r="AD22" s="1">
        <f>(SUM(Tabelle1345[[#This Row],[GPVBL'[1']]:[GPVBL'[5']]]))/5</f>
        <v>2.6</v>
      </c>
      <c r="AE22">
        <v>3</v>
      </c>
      <c r="AF22">
        <v>1</v>
      </c>
      <c r="AG22">
        <v>1</v>
      </c>
      <c r="AH22" s="1">
        <f>(SUM(Tabelle1345[[#This Row],[KABL'[1']]:[KABL'[3']]]))/3</f>
        <v>1.6666666666666667</v>
      </c>
      <c r="AI22">
        <v>4</v>
      </c>
      <c r="AJ22">
        <v>3</v>
      </c>
      <c r="AK22">
        <v>5</v>
      </c>
      <c r="AL22">
        <v>5</v>
      </c>
      <c r="AM22">
        <v>5</v>
      </c>
      <c r="AN22">
        <v>5</v>
      </c>
      <c r="AO22">
        <v>1</v>
      </c>
      <c r="AP22">
        <v>1</v>
      </c>
      <c r="AQ22">
        <v>3</v>
      </c>
      <c r="AR22" s="1">
        <f>(SUM(Tabelle1345[[#This Row],[UB'[1']]:[UB'[9']]]))/9</f>
        <v>3.5555555555555554</v>
      </c>
    </row>
    <row r="23" spans="1:48" x14ac:dyDescent="0.25">
      <c r="A23">
        <v>107</v>
      </c>
      <c r="B23" s="3" t="s">
        <v>41</v>
      </c>
      <c r="C23">
        <v>4</v>
      </c>
      <c r="D23">
        <v>4</v>
      </c>
      <c r="E23">
        <v>5</v>
      </c>
      <c r="F23">
        <v>4</v>
      </c>
      <c r="G23">
        <v>4</v>
      </c>
      <c r="H23" s="1">
        <f>(SUM(Tabelle1345[[#This Row],[GPVKL'[1']]:[GPVKL'[5']]]))/5</f>
        <v>4.2</v>
      </c>
      <c r="I23">
        <v>5</v>
      </c>
      <c r="J23">
        <v>5</v>
      </c>
      <c r="K23">
        <v>5</v>
      </c>
      <c r="L23" s="1">
        <f>(SUM(Tabelle1345[[#This Row],[KAKL'[1']]:[KAKL'[3']]]))/3</f>
        <v>5</v>
      </c>
      <c r="M23" s="3" t="s">
        <v>42</v>
      </c>
      <c r="N23">
        <v>4</v>
      </c>
      <c r="O23">
        <v>4</v>
      </c>
      <c r="P23">
        <v>4</v>
      </c>
      <c r="Q23">
        <v>4</v>
      </c>
      <c r="R23">
        <v>4</v>
      </c>
      <c r="S23" s="1">
        <f>(SUM(Tabelle1345[[#This Row],[GPVDL'[1']]:[GPVDL'[5']]]))/5</f>
        <v>4</v>
      </c>
      <c r="T23">
        <v>5</v>
      </c>
      <c r="U23">
        <v>5</v>
      </c>
      <c r="V23">
        <v>5</v>
      </c>
      <c r="W23" s="1">
        <f>(SUM(Tabelle1345[[#This Row],[KADL'[1']]:[KADL'[3']]]))/3</f>
        <v>5</v>
      </c>
      <c r="X23" s="3" t="s">
        <v>42</v>
      </c>
      <c r="Y23">
        <v>4</v>
      </c>
      <c r="Z23">
        <v>4</v>
      </c>
      <c r="AA23">
        <v>4</v>
      </c>
      <c r="AB23">
        <v>4</v>
      </c>
      <c r="AC23">
        <v>5</v>
      </c>
      <c r="AD23" s="1">
        <f>(SUM(Tabelle1345[[#This Row],[GPVBL'[1']]:[GPVBL'[5']]]))/5</f>
        <v>4.2</v>
      </c>
      <c r="AE23">
        <v>5</v>
      </c>
      <c r="AF23">
        <v>5</v>
      </c>
      <c r="AG23">
        <v>5</v>
      </c>
      <c r="AH23" s="1">
        <f>(SUM(Tabelle1345[[#This Row],[KABL'[1']]:[KABL'[3']]]))/3</f>
        <v>5</v>
      </c>
      <c r="AI23">
        <v>5</v>
      </c>
      <c r="AJ23">
        <v>5</v>
      </c>
      <c r="AK23">
        <v>5</v>
      </c>
      <c r="AL23">
        <v>2</v>
      </c>
      <c r="AM23">
        <v>5</v>
      </c>
      <c r="AN23">
        <v>4</v>
      </c>
      <c r="AO23">
        <v>4</v>
      </c>
      <c r="AP23">
        <v>4</v>
      </c>
      <c r="AQ23">
        <v>5</v>
      </c>
      <c r="AR23" s="1">
        <f>(SUM(Tabelle1345[[#This Row],[UB'[1']]:[UB'[9']]]))/9</f>
        <v>4.333333333333333</v>
      </c>
    </row>
    <row r="24" spans="1:48" x14ac:dyDescent="0.25">
      <c r="A24">
        <v>110</v>
      </c>
      <c r="B24" s="3" t="s">
        <v>41</v>
      </c>
      <c r="C24">
        <v>3</v>
      </c>
      <c r="D24">
        <v>4</v>
      </c>
      <c r="E24">
        <v>4</v>
      </c>
      <c r="F24">
        <v>3</v>
      </c>
      <c r="G24">
        <v>4</v>
      </c>
      <c r="H24" s="1">
        <f>(SUM(Tabelle1345[[#This Row],[GPVKL'[1']]:[GPVKL'[5']]]))/5</f>
        <v>3.6</v>
      </c>
      <c r="I24">
        <v>4</v>
      </c>
      <c r="J24">
        <v>3</v>
      </c>
      <c r="K24">
        <v>4</v>
      </c>
      <c r="L24" s="1">
        <f>(SUM(Tabelle1345[[#This Row],[KAKL'[1']]:[KAKL'[3']]]))/3</f>
        <v>3.6666666666666665</v>
      </c>
      <c r="M24" s="3" t="s">
        <v>42</v>
      </c>
      <c r="N24">
        <v>5</v>
      </c>
      <c r="O24">
        <v>5</v>
      </c>
      <c r="P24">
        <v>5</v>
      </c>
      <c r="Q24">
        <v>5</v>
      </c>
      <c r="R24">
        <v>5</v>
      </c>
      <c r="S24" s="1">
        <f>(SUM(Tabelle1345[[#This Row],[GPVDL'[1']]:[GPVDL'[5']]]))/5</f>
        <v>5</v>
      </c>
      <c r="T24">
        <v>5</v>
      </c>
      <c r="U24">
        <v>4</v>
      </c>
      <c r="V24">
        <v>5</v>
      </c>
      <c r="W24" s="1">
        <f>(SUM(Tabelle1345[[#This Row],[KADL'[1']]:[KADL'[3']]]))/3</f>
        <v>4.666666666666667</v>
      </c>
      <c r="X24" s="3" t="s">
        <v>42</v>
      </c>
      <c r="Y24">
        <v>4</v>
      </c>
      <c r="Z24">
        <v>4</v>
      </c>
      <c r="AA24">
        <v>4</v>
      </c>
      <c r="AB24">
        <v>4</v>
      </c>
      <c r="AC24">
        <v>4</v>
      </c>
      <c r="AD24" s="1">
        <f>(SUM(Tabelle1345[[#This Row],[GPVBL'[1']]:[GPVBL'[5']]]))/5</f>
        <v>4</v>
      </c>
      <c r="AE24">
        <v>4</v>
      </c>
      <c r="AF24">
        <v>3</v>
      </c>
      <c r="AG24">
        <v>4</v>
      </c>
      <c r="AH24" s="1">
        <f>(SUM(Tabelle1345[[#This Row],[KABL'[1']]:[KABL'[3']]]))/3</f>
        <v>3.6666666666666665</v>
      </c>
      <c r="AI24">
        <v>5</v>
      </c>
      <c r="AJ24">
        <v>5</v>
      </c>
      <c r="AK24">
        <v>5</v>
      </c>
      <c r="AL24">
        <v>4</v>
      </c>
      <c r="AM24">
        <v>5</v>
      </c>
      <c r="AN24">
        <v>5</v>
      </c>
      <c r="AO24">
        <v>4</v>
      </c>
      <c r="AP24">
        <v>4</v>
      </c>
      <c r="AQ24">
        <v>5</v>
      </c>
      <c r="AR24" s="1">
        <f>(SUM(Tabelle1345[[#This Row],[UB'[1']]:[UB'[9']]]))/9</f>
        <v>4.666666666666667</v>
      </c>
    </row>
    <row r="25" spans="1:48" x14ac:dyDescent="0.25">
      <c r="A25">
        <v>111</v>
      </c>
      <c r="B25" s="3" t="s">
        <v>41</v>
      </c>
      <c r="C25">
        <v>2</v>
      </c>
      <c r="D25">
        <v>2</v>
      </c>
      <c r="E25">
        <v>2</v>
      </c>
      <c r="F25">
        <v>2</v>
      </c>
      <c r="G25">
        <v>2</v>
      </c>
      <c r="H25" s="1">
        <f>(SUM(Tabelle1345[[#This Row],[GPVKL'[1']]:[GPVKL'[5']]]))/5</f>
        <v>2</v>
      </c>
      <c r="I25">
        <v>2</v>
      </c>
      <c r="J25">
        <v>2</v>
      </c>
      <c r="K25">
        <v>2</v>
      </c>
      <c r="L25" s="1">
        <f>(SUM(Tabelle1345[[#This Row],[KAKL'[1']]:[KAKL'[3']]]))/3</f>
        <v>2</v>
      </c>
      <c r="M25" s="3" t="s">
        <v>42</v>
      </c>
      <c r="N25">
        <v>2</v>
      </c>
      <c r="O25">
        <v>2</v>
      </c>
      <c r="P25">
        <v>2</v>
      </c>
      <c r="Q25">
        <v>2</v>
      </c>
      <c r="R25">
        <v>2</v>
      </c>
      <c r="S25" s="1">
        <f>(SUM(Tabelle1345[[#This Row],[GPVDL'[1']]:[GPVDL'[5']]]))/5</f>
        <v>2</v>
      </c>
      <c r="T25">
        <v>2</v>
      </c>
      <c r="U25">
        <v>2</v>
      </c>
      <c r="V25">
        <v>2</v>
      </c>
      <c r="W25" s="1">
        <f>(SUM(Tabelle1345[[#This Row],[KADL'[1']]:[KADL'[3']]]))/3</f>
        <v>2</v>
      </c>
      <c r="X25" s="3" t="s">
        <v>42</v>
      </c>
      <c r="Y25">
        <v>4</v>
      </c>
      <c r="Z25">
        <v>4</v>
      </c>
      <c r="AA25">
        <v>4</v>
      </c>
      <c r="AB25">
        <v>4</v>
      </c>
      <c r="AC25">
        <v>4</v>
      </c>
      <c r="AD25" s="1">
        <f>(SUM(Tabelle1345[[#This Row],[GPVBL'[1']]:[GPVBL'[5']]]))/5</f>
        <v>4</v>
      </c>
      <c r="AE25">
        <v>4</v>
      </c>
      <c r="AF25">
        <v>4</v>
      </c>
      <c r="AG25">
        <v>4</v>
      </c>
      <c r="AH25" s="1">
        <f>(SUM(Tabelle1345[[#This Row],[KABL'[1']]:[KABL'[3']]]))/3</f>
        <v>4</v>
      </c>
      <c r="AI25">
        <v>3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4</v>
      </c>
      <c r="AP25">
        <v>4</v>
      </c>
      <c r="AQ25">
        <v>4</v>
      </c>
      <c r="AR25" s="1">
        <f>(SUM(Tabelle1345[[#This Row],[UB'[1']]:[UB'[9']]]))/9</f>
        <v>4.4444444444444446</v>
      </c>
    </row>
    <row r="26" spans="1:48" x14ac:dyDescent="0.25">
      <c r="A26">
        <v>112</v>
      </c>
      <c r="B26" s="3" t="s">
        <v>41</v>
      </c>
      <c r="C26">
        <v>4</v>
      </c>
      <c r="D26">
        <v>4</v>
      </c>
      <c r="E26">
        <v>3</v>
      </c>
      <c r="F26">
        <v>3</v>
      </c>
      <c r="G26">
        <v>4</v>
      </c>
      <c r="H26" s="1">
        <f>(SUM(Tabelle1345[[#This Row],[GPVKL'[1']]:[GPVKL'[5']]]))/5</f>
        <v>3.6</v>
      </c>
      <c r="I26">
        <v>4</v>
      </c>
      <c r="J26">
        <v>3</v>
      </c>
      <c r="K26">
        <v>4</v>
      </c>
      <c r="L26" s="1">
        <f>(SUM(Tabelle1345[[#This Row],[KAKL'[1']]:[KAKL'[3']]]))/3</f>
        <v>3.6666666666666665</v>
      </c>
      <c r="M26" s="3" t="s">
        <v>42</v>
      </c>
      <c r="N26">
        <v>4</v>
      </c>
      <c r="O26">
        <v>3</v>
      </c>
      <c r="P26">
        <v>4</v>
      </c>
      <c r="Q26">
        <v>3</v>
      </c>
      <c r="R26">
        <v>4</v>
      </c>
      <c r="S26" s="1">
        <f>(SUM(Tabelle1345[[#This Row],[GPVDL'[1']]:[GPVDL'[5']]]))/5</f>
        <v>3.6</v>
      </c>
      <c r="T26">
        <v>4</v>
      </c>
      <c r="U26">
        <v>3</v>
      </c>
      <c r="V26">
        <v>4</v>
      </c>
      <c r="W26" s="1">
        <f>(SUM(Tabelle1345[[#This Row],[KADL'[1']]:[KADL'[3']]]))/3</f>
        <v>3.6666666666666665</v>
      </c>
      <c r="X26" s="3" t="s">
        <v>42</v>
      </c>
      <c r="Y26">
        <v>4</v>
      </c>
      <c r="Z26">
        <v>5</v>
      </c>
      <c r="AA26">
        <v>4</v>
      </c>
      <c r="AB26">
        <v>3</v>
      </c>
      <c r="AC26">
        <v>4</v>
      </c>
      <c r="AD26" s="1">
        <f>(SUM(Tabelle1345[[#This Row],[GPVBL'[1']]:[GPVBL'[5']]]))/5</f>
        <v>4</v>
      </c>
      <c r="AE26">
        <v>4</v>
      </c>
      <c r="AF26">
        <v>3</v>
      </c>
      <c r="AG26">
        <v>4</v>
      </c>
      <c r="AH26" s="1">
        <f>(SUM(Tabelle1345[[#This Row],[KABL'[1']]:[KABL'[3']]]))/3</f>
        <v>3.6666666666666665</v>
      </c>
      <c r="AI26">
        <v>5</v>
      </c>
      <c r="AJ26">
        <v>5</v>
      </c>
      <c r="AK26">
        <v>5</v>
      </c>
      <c r="AL26">
        <v>3</v>
      </c>
      <c r="AM26">
        <v>5</v>
      </c>
      <c r="AN26">
        <v>5</v>
      </c>
      <c r="AO26">
        <v>4</v>
      </c>
      <c r="AP26">
        <v>4</v>
      </c>
      <c r="AQ26">
        <v>5</v>
      </c>
      <c r="AR26" s="1">
        <f>(SUM(Tabelle1345[[#This Row],[UB'[1']]:[UB'[9']]]))/9</f>
        <v>4.5555555555555554</v>
      </c>
    </row>
    <row r="27" spans="1:48" x14ac:dyDescent="0.25">
      <c r="A27">
        <v>115</v>
      </c>
      <c r="B27" s="3" t="s">
        <v>41</v>
      </c>
      <c r="C27">
        <v>1</v>
      </c>
      <c r="D27">
        <v>2</v>
      </c>
      <c r="E27">
        <v>2</v>
      </c>
      <c r="F27">
        <v>2</v>
      </c>
      <c r="G27">
        <v>2</v>
      </c>
      <c r="H27" s="1">
        <f>(SUM(Tabelle1345[[#This Row],[GPVKL'[1']]:[GPVKL'[5']]]))/5</f>
        <v>1.8</v>
      </c>
      <c r="I27">
        <v>1</v>
      </c>
      <c r="J27">
        <v>1</v>
      </c>
      <c r="K27">
        <v>1</v>
      </c>
      <c r="L27" s="1">
        <f>(SUM(Tabelle1345[[#This Row],[KAKL'[1']]:[KAKL'[3']]]))/3</f>
        <v>1</v>
      </c>
      <c r="M27" s="3" t="s">
        <v>42</v>
      </c>
      <c r="N27">
        <v>2</v>
      </c>
      <c r="O27">
        <v>2</v>
      </c>
      <c r="P27">
        <v>2</v>
      </c>
      <c r="Q27">
        <v>2</v>
      </c>
      <c r="R27">
        <v>2</v>
      </c>
      <c r="S27" s="1">
        <f>(SUM(Tabelle1345[[#This Row],[GPVDL'[1']]:[GPVDL'[5']]]))/5</f>
        <v>2</v>
      </c>
      <c r="T27">
        <v>1</v>
      </c>
      <c r="U27">
        <v>2</v>
      </c>
      <c r="V27">
        <v>1</v>
      </c>
      <c r="W27" s="1">
        <f>(SUM(Tabelle1345[[#This Row],[KADL'[1']]:[KADL'[3']]]))/3</f>
        <v>1.3333333333333333</v>
      </c>
      <c r="X27" s="3" t="s">
        <v>42</v>
      </c>
      <c r="Y27">
        <v>3</v>
      </c>
      <c r="Z27">
        <v>4</v>
      </c>
      <c r="AA27">
        <v>2</v>
      </c>
      <c r="AB27">
        <v>2</v>
      </c>
      <c r="AC27">
        <v>2</v>
      </c>
      <c r="AD27" s="1">
        <f>(SUM(Tabelle1345[[#This Row],[GPVBL'[1']]:[GPVBL'[5']]]))/5</f>
        <v>2.6</v>
      </c>
      <c r="AE27">
        <v>2</v>
      </c>
      <c r="AF27">
        <v>1</v>
      </c>
      <c r="AG27">
        <v>2</v>
      </c>
      <c r="AH27" s="1">
        <f>(SUM(Tabelle1345[[#This Row],[KABL'[1']]:[KABL'[3']]]))/3</f>
        <v>1.6666666666666667</v>
      </c>
      <c r="AI27">
        <v>2</v>
      </c>
      <c r="AJ27">
        <v>3</v>
      </c>
      <c r="AK27">
        <v>4</v>
      </c>
      <c r="AL27">
        <v>5</v>
      </c>
      <c r="AM27">
        <v>5</v>
      </c>
      <c r="AN27">
        <v>3</v>
      </c>
      <c r="AO27">
        <v>4</v>
      </c>
      <c r="AP27">
        <v>4</v>
      </c>
      <c r="AQ27">
        <v>2</v>
      </c>
      <c r="AR27" s="1">
        <f>(SUM(Tabelle1345[[#This Row],[UB'[1']]:[UB'[9']]]))/9</f>
        <v>3.5555555555555554</v>
      </c>
    </row>
    <row r="28" spans="1:48" x14ac:dyDescent="0.25">
      <c r="A28">
        <v>117</v>
      </c>
      <c r="B28" s="3" t="s">
        <v>41</v>
      </c>
      <c r="C28">
        <v>3</v>
      </c>
      <c r="D28">
        <v>4</v>
      </c>
      <c r="E28">
        <v>4</v>
      </c>
      <c r="F28">
        <v>3</v>
      </c>
      <c r="G28">
        <v>4</v>
      </c>
      <c r="H28" s="1">
        <f>(SUM(Tabelle1345[[#This Row],[GPVKL'[1']]:[GPVKL'[5']]]))/5</f>
        <v>3.6</v>
      </c>
      <c r="I28">
        <v>3</v>
      </c>
      <c r="J28">
        <v>2</v>
      </c>
      <c r="K28">
        <v>2</v>
      </c>
      <c r="L28" s="1">
        <f>(SUM(Tabelle1345[[#This Row],[KAKL'[1']]:[KAKL'[3']]]))/3</f>
        <v>2.3333333333333335</v>
      </c>
      <c r="M28" s="3" t="s">
        <v>42</v>
      </c>
      <c r="N28">
        <v>2</v>
      </c>
      <c r="O28">
        <v>2</v>
      </c>
      <c r="P28">
        <v>3</v>
      </c>
      <c r="Q28">
        <v>3</v>
      </c>
      <c r="R28">
        <v>2</v>
      </c>
      <c r="S28" s="1">
        <f>(SUM(Tabelle1345[[#This Row],[GPVDL'[1']]:[GPVDL'[5']]]))/5</f>
        <v>2.4</v>
      </c>
      <c r="T28">
        <v>2</v>
      </c>
      <c r="U28">
        <v>1</v>
      </c>
      <c r="V28">
        <v>1</v>
      </c>
      <c r="W28" s="1">
        <f>(SUM(Tabelle1345[[#This Row],[KADL'[1']]:[KADL'[3']]]))/3</f>
        <v>1.3333333333333333</v>
      </c>
      <c r="X28" s="3" t="s">
        <v>42</v>
      </c>
      <c r="Y28">
        <v>4</v>
      </c>
      <c r="Z28">
        <v>4</v>
      </c>
      <c r="AA28">
        <v>3</v>
      </c>
      <c r="AB28">
        <v>4</v>
      </c>
      <c r="AC28">
        <v>4</v>
      </c>
      <c r="AD28" s="1">
        <f>(SUM(Tabelle1345[[#This Row],[GPVBL'[1']]:[GPVBL'[5']]]))/5</f>
        <v>3.8</v>
      </c>
      <c r="AE28">
        <v>4</v>
      </c>
      <c r="AF28">
        <v>2</v>
      </c>
      <c r="AG28">
        <v>3</v>
      </c>
      <c r="AH28" s="1">
        <f>(SUM(Tabelle1345[[#This Row],[KABL'[1']]:[KABL'[3']]]))/3</f>
        <v>3</v>
      </c>
      <c r="AI28">
        <v>3</v>
      </c>
      <c r="AJ28">
        <v>4</v>
      </c>
      <c r="AK28">
        <v>4</v>
      </c>
      <c r="AL28">
        <v>4</v>
      </c>
      <c r="AM28">
        <v>5</v>
      </c>
      <c r="AN28">
        <v>5</v>
      </c>
      <c r="AO28">
        <v>3</v>
      </c>
      <c r="AP28">
        <v>4</v>
      </c>
      <c r="AQ28">
        <v>2</v>
      </c>
      <c r="AR28" s="1">
        <f>(SUM(Tabelle1345[[#This Row],[UB'[1']]:[UB'[9']]]))/9</f>
        <v>3.7777777777777777</v>
      </c>
    </row>
    <row r="29" spans="1:48" x14ac:dyDescent="0.25">
      <c r="A29">
        <v>119</v>
      </c>
      <c r="B29" s="3" t="s">
        <v>41</v>
      </c>
      <c r="C29">
        <v>2</v>
      </c>
      <c r="D29">
        <v>3</v>
      </c>
      <c r="E29">
        <v>2</v>
      </c>
      <c r="F29">
        <v>3</v>
      </c>
      <c r="G29">
        <v>2</v>
      </c>
      <c r="H29" s="1">
        <f>(SUM(Tabelle1345[[#This Row],[GPVKL'[1']]:[GPVKL'[5']]]))/5</f>
        <v>2.4</v>
      </c>
      <c r="I29">
        <v>1</v>
      </c>
      <c r="J29">
        <v>1</v>
      </c>
      <c r="K29">
        <v>1</v>
      </c>
      <c r="L29" s="1">
        <f>(SUM(Tabelle1345[[#This Row],[KAKL'[1']]:[KAKL'[3']]]))/3</f>
        <v>1</v>
      </c>
      <c r="M29" s="3" t="s">
        <v>42</v>
      </c>
      <c r="N29">
        <v>3</v>
      </c>
      <c r="O29">
        <v>5</v>
      </c>
      <c r="P29">
        <v>1</v>
      </c>
      <c r="Q29">
        <v>1</v>
      </c>
      <c r="R29">
        <v>1</v>
      </c>
      <c r="S29" s="1">
        <f>(SUM(Tabelle1345[[#This Row],[GPVDL'[1']]:[GPVDL'[5']]]))/5</f>
        <v>2.2000000000000002</v>
      </c>
      <c r="T29">
        <v>4</v>
      </c>
      <c r="U29">
        <v>2</v>
      </c>
      <c r="V29">
        <v>2</v>
      </c>
      <c r="W29" s="1">
        <f>(SUM(Tabelle1345[[#This Row],[KADL'[1']]:[KADL'[3']]]))/3</f>
        <v>2.6666666666666665</v>
      </c>
      <c r="X29" s="3" t="s">
        <v>42</v>
      </c>
      <c r="Y29">
        <v>4</v>
      </c>
      <c r="Z29">
        <v>5</v>
      </c>
      <c r="AA29">
        <v>3</v>
      </c>
      <c r="AB29">
        <v>3</v>
      </c>
      <c r="AC29">
        <v>3</v>
      </c>
      <c r="AD29" s="1">
        <f>(SUM(Tabelle1345[[#This Row],[GPVBL'[1']]:[GPVBL'[5']]]))/5</f>
        <v>3.6</v>
      </c>
      <c r="AE29">
        <v>4</v>
      </c>
      <c r="AF29">
        <v>4</v>
      </c>
      <c r="AG29">
        <v>3</v>
      </c>
      <c r="AH29" s="1">
        <f>(SUM(Tabelle1345[[#This Row],[KABL'[1']]:[KABL'[3']]]))/3</f>
        <v>3.6666666666666665</v>
      </c>
      <c r="AI29">
        <v>1</v>
      </c>
      <c r="AJ29">
        <v>2</v>
      </c>
      <c r="AK29">
        <v>4</v>
      </c>
      <c r="AL29">
        <v>3</v>
      </c>
      <c r="AM29">
        <v>4</v>
      </c>
      <c r="AN29">
        <v>2</v>
      </c>
      <c r="AO29">
        <v>1</v>
      </c>
      <c r="AP29">
        <v>1</v>
      </c>
      <c r="AQ29">
        <v>2</v>
      </c>
      <c r="AR29" s="1">
        <f>(SUM(Tabelle1345[[#This Row],[UB'[1']]:[UB'[9']]]))/9</f>
        <v>2.2222222222222223</v>
      </c>
    </row>
    <row r="30" spans="1:48" x14ac:dyDescent="0.25">
      <c r="A30">
        <v>122</v>
      </c>
      <c r="B30" s="3" t="s">
        <v>41</v>
      </c>
      <c r="C30">
        <v>2</v>
      </c>
      <c r="D30">
        <v>2</v>
      </c>
      <c r="E30">
        <v>2</v>
      </c>
      <c r="F30">
        <v>2</v>
      </c>
      <c r="G30">
        <v>2</v>
      </c>
      <c r="H30" s="1">
        <f>(SUM(Tabelle1345[[#This Row],[GPVKL'[1']]:[GPVKL'[5']]]))/5</f>
        <v>2</v>
      </c>
      <c r="I30">
        <v>4</v>
      </c>
      <c r="J30">
        <v>3</v>
      </c>
      <c r="K30">
        <v>3</v>
      </c>
      <c r="L30" s="1">
        <f>(SUM(Tabelle1345[[#This Row],[KAKL'[1']]:[KAKL'[3']]]))/3</f>
        <v>3.3333333333333335</v>
      </c>
      <c r="M30" s="3" t="s">
        <v>42</v>
      </c>
      <c r="N30">
        <v>4</v>
      </c>
      <c r="O30">
        <v>4</v>
      </c>
      <c r="P30">
        <v>3</v>
      </c>
      <c r="Q30">
        <v>3</v>
      </c>
      <c r="R30">
        <v>3</v>
      </c>
      <c r="S30" s="1">
        <f>(SUM(Tabelle1345[[#This Row],[GPVDL'[1']]:[GPVDL'[5']]]))/5</f>
        <v>3.4</v>
      </c>
      <c r="T30">
        <v>4</v>
      </c>
      <c r="U30">
        <v>4</v>
      </c>
      <c r="V30">
        <v>4</v>
      </c>
      <c r="W30" s="1">
        <f>(SUM(Tabelle1345[[#This Row],[KADL'[1']]:[KADL'[3']]]))/3</f>
        <v>4</v>
      </c>
      <c r="X30" s="3" t="s">
        <v>42</v>
      </c>
      <c r="Y30">
        <v>4</v>
      </c>
      <c r="Z30">
        <v>4</v>
      </c>
      <c r="AA30">
        <v>4</v>
      </c>
      <c r="AB30">
        <v>4</v>
      </c>
      <c r="AC30">
        <v>4</v>
      </c>
      <c r="AD30" s="1">
        <f>(SUM(Tabelle1345[[#This Row],[GPVBL'[1']]:[GPVBL'[5']]]))/5</f>
        <v>4</v>
      </c>
      <c r="AE30">
        <v>4</v>
      </c>
      <c r="AF30">
        <v>5</v>
      </c>
      <c r="AG30">
        <v>4</v>
      </c>
      <c r="AH30" s="1">
        <f>(SUM(Tabelle1345[[#This Row],[KABL'[1']]:[KABL'[3']]]))/3</f>
        <v>4.333333333333333</v>
      </c>
      <c r="AI30">
        <v>4</v>
      </c>
      <c r="AJ30">
        <v>3</v>
      </c>
      <c r="AK30">
        <v>4</v>
      </c>
      <c r="AL30">
        <v>3</v>
      </c>
      <c r="AM30">
        <v>4</v>
      </c>
      <c r="AN30">
        <v>4</v>
      </c>
      <c r="AO30">
        <v>3</v>
      </c>
      <c r="AP30">
        <v>3</v>
      </c>
      <c r="AQ30">
        <v>1</v>
      </c>
      <c r="AR30" s="1">
        <f>(SUM(Tabelle1345[[#This Row],[UB'[1']]:[UB'[9']]]))/9</f>
        <v>3.2222222222222223</v>
      </c>
    </row>
    <row r="31" spans="1:48" x14ac:dyDescent="0.25">
      <c r="A31">
        <v>126</v>
      </c>
      <c r="B31" s="3" t="s">
        <v>41</v>
      </c>
      <c r="C31">
        <v>4</v>
      </c>
      <c r="D31">
        <v>4</v>
      </c>
      <c r="E31">
        <v>5</v>
      </c>
      <c r="F31">
        <v>5</v>
      </c>
      <c r="G31">
        <v>4</v>
      </c>
      <c r="H31" s="1">
        <f>(SUM(Tabelle1345[[#This Row],[GPVKL'[1']]:[GPVKL'[5']]]))/5</f>
        <v>4.4000000000000004</v>
      </c>
      <c r="I31">
        <v>4</v>
      </c>
      <c r="J31">
        <v>4</v>
      </c>
      <c r="K31">
        <v>4</v>
      </c>
      <c r="L31" s="1">
        <f>(SUM(Tabelle1345[[#This Row],[KAKL'[1']]:[KAKL'[3']]]))/3</f>
        <v>4</v>
      </c>
      <c r="M31" s="3" t="s">
        <v>42</v>
      </c>
      <c r="N31">
        <v>4</v>
      </c>
      <c r="O31">
        <v>4</v>
      </c>
      <c r="P31">
        <v>4</v>
      </c>
      <c r="Q31">
        <v>4</v>
      </c>
      <c r="R31">
        <v>4</v>
      </c>
      <c r="S31" s="1">
        <f>(SUM(Tabelle1345[[#This Row],[GPVDL'[1']]:[GPVDL'[5']]]))/5</f>
        <v>4</v>
      </c>
      <c r="T31">
        <v>4</v>
      </c>
      <c r="U31">
        <v>3</v>
      </c>
      <c r="V31">
        <v>4</v>
      </c>
      <c r="W31" s="1">
        <f>(SUM(Tabelle1345[[#This Row],[KADL'[1']]:[KADL'[3']]]))/3</f>
        <v>3.6666666666666665</v>
      </c>
      <c r="X31" s="3" t="s">
        <v>42</v>
      </c>
      <c r="Y31">
        <v>4</v>
      </c>
      <c r="Z31">
        <v>5</v>
      </c>
      <c r="AA31">
        <v>5</v>
      </c>
      <c r="AB31">
        <v>5</v>
      </c>
      <c r="AC31">
        <v>5</v>
      </c>
      <c r="AD31" s="1">
        <f>(SUM(Tabelle1345[[#This Row],[GPVBL'[1']]:[GPVBL'[5']]]))/5</f>
        <v>4.8</v>
      </c>
      <c r="AE31">
        <v>4</v>
      </c>
      <c r="AF31">
        <v>4</v>
      </c>
      <c r="AG31">
        <v>4</v>
      </c>
      <c r="AH31" s="1">
        <f>(SUM(Tabelle1345[[#This Row],[KABL'[1']]:[KABL'[3']]]))/3</f>
        <v>4</v>
      </c>
      <c r="AI31">
        <v>4</v>
      </c>
      <c r="AJ31">
        <v>3</v>
      </c>
      <c r="AK31">
        <v>5</v>
      </c>
      <c r="AL31">
        <v>5</v>
      </c>
      <c r="AM31">
        <v>5</v>
      </c>
      <c r="AN31">
        <v>4</v>
      </c>
      <c r="AO31">
        <v>4</v>
      </c>
      <c r="AP31">
        <v>5</v>
      </c>
      <c r="AQ31">
        <v>4</v>
      </c>
      <c r="AR31" s="1">
        <f>(SUM(Tabelle1345[[#This Row],[UB'[1']]:[UB'[9']]]))/9</f>
        <v>4.333333333333333</v>
      </c>
    </row>
    <row r="32" spans="1:48" x14ac:dyDescent="0.25">
      <c r="A32">
        <v>127</v>
      </c>
      <c r="B32" s="3" t="s">
        <v>41</v>
      </c>
      <c r="C32">
        <v>3</v>
      </c>
      <c r="D32">
        <v>3</v>
      </c>
      <c r="E32">
        <v>3</v>
      </c>
      <c r="F32">
        <v>4</v>
      </c>
      <c r="G32">
        <v>4</v>
      </c>
      <c r="H32" s="1">
        <f>(SUM(Tabelle1345[[#This Row],[GPVKL'[1']]:[GPVKL'[5']]]))/5</f>
        <v>3.4</v>
      </c>
      <c r="I32">
        <v>4</v>
      </c>
      <c r="J32">
        <v>3</v>
      </c>
      <c r="K32">
        <v>3</v>
      </c>
      <c r="L32" s="1">
        <f>(SUM(Tabelle1345[[#This Row],[KAKL'[1']]:[KAKL'[3']]]))/3</f>
        <v>3.3333333333333335</v>
      </c>
      <c r="M32" s="3" t="s">
        <v>42</v>
      </c>
      <c r="N32">
        <v>3</v>
      </c>
      <c r="O32">
        <v>4</v>
      </c>
      <c r="P32">
        <v>4</v>
      </c>
      <c r="Q32">
        <v>5</v>
      </c>
      <c r="R32">
        <v>3</v>
      </c>
      <c r="S32" s="1">
        <f>(SUM(Tabelle1345[[#This Row],[GPVDL'[1']]:[GPVDL'[5']]]))/5</f>
        <v>3.8</v>
      </c>
      <c r="T32">
        <v>4</v>
      </c>
      <c r="U32">
        <v>3</v>
      </c>
      <c r="V32">
        <v>4</v>
      </c>
      <c r="W32" s="1">
        <f>(SUM(Tabelle1345[[#This Row],[KADL'[1']]:[KADL'[3']]]))/3</f>
        <v>3.6666666666666665</v>
      </c>
      <c r="X32" s="3" t="s">
        <v>42</v>
      </c>
      <c r="Y32">
        <v>4</v>
      </c>
      <c r="Z32">
        <v>4</v>
      </c>
      <c r="AA32">
        <v>4</v>
      </c>
      <c r="AB32">
        <v>4</v>
      </c>
      <c r="AC32">
        <v>4</v>
      </c>
      <c r="AD32" s="1">
        <f>(SUM(Tabelle1345[[#This Row],[GPVBL'[1']]:[GPVBL'[5']]]))/5</f>
        <v>4</v>
      </c>
      <c r="AE32">
        <v>4</v>
      </c>
      <c r="AF32">
        <v>4</v>
      </c>
      <c r="AG32">
        <v>4</v>
      </c>
      <c r="AH32" s="1">
        <f>(SUM(Tabelle1345[[#This Row],[KABL'[1']]:[KABL'[3']]]))/3</f>
        <v>4</v>
      </c>
      <c r="AI32">
        <v>4</v>
      </c>
      <c r="AJ32">
        <v>4</v>
      </c>
      <c r="AK32">
        <v>4</v>
      </c>
      <c r="AL32">
        <v>3</v>
      </c>
      <c r="AM32">
        <v>5</v>
      </c>
      <c r="AN32">
        <v>5</v>
      </c>
      <c r="AO32">
        <v>1</v>
      </c>
      <c r="AP32">
        <v>1</v>
      </c>
      <c r="AQ32">
        <v>1</v>
      </c>
      <c r="AR32" s="1">
        <f>(SUM(Tabelle1345[[#This Row],[UB'[1']]:[UB'[9']]]))/9</f>
        <v>3.1111111111111112</v>
      </c>
    </row>
    <row r="33" spans="1:44" x14ac:dyDescent="0.25">
      <c r="A33">
        <v>129</v>
      </c>
      <c r="B33" s="3" t="s">
        <v>41</v>
      </c>
      <c r="C33">
        <v>4</v>
      </c>
      <c r="D33">
        <v>4</v>
      </c>
      <c r="E33">
        <v>4</v>
      </c>
      <c r="F33">
        <v>4</v>
      </c>
      <c r="G33">
        <v>4</v>
      </c>
      <c r="H33" s="1">
        <f>(SUM(Tabelle1345[[#This Row],[GPVKL'[1']]:[GPVKL'[5']]]))/5</f>
        <v>4</v>
      </c>
      <c r="I33">
        <v>4</v>
      </c>
      <c r="J33">
        <v>4</v>
      </c>
      <c r="K33">
        <v>4</v>
      </c>
      <c r="L33" s="1">
        <f>(SUM(Tabelle1345[[#This Row],[KAKL'[1']]:[KAKL'[3']]]))/3</f>
        <v>4</v>
      </c>
      <c r="M33" s="3" t="s">
        <v>42</v>
      </c>
      <c r="N33">
        <v>4</v>
      </c>
      <c r="O33">
        <v>4</v>
      </c>
      <c r="P33">
        <v>4</v>
      </c>
      <c r="Q33">
        <v>4</v>
      </c>
      <c r="R33">
        <v>4</v>
      </c>
      <c r="S33" s="1">
        <f>(SUM(Tabelle1345[[#This Row],[GPVDL'[1']]:[GPVDL'[5']]]))/5</f>
        <v>4</v>
      </c>
      <c r="T33">
        <v>4</v>
      </c>
      <c r="U33">
        <v>4</v>
      </c>
      <c r="V33">
        <v>4</v>
      </c>
      <c r="W33" s="1">
        <f>(SUM(Tabelle1345[[#This Row],[KADL'[1']]:[KADL'[3']]]))/3</f>
        <v>4</v>
      </c>
      <c r="X33" s="3" t="s">
        <v>42</v>
      </c>
      <c r="Y33">
        <v>5</v>
      </c>
      <c r="Z33">
        <v>5</v>
      </c>
      <c r="AA33">
        <v>5</v>
      </c>
      <c r="AB33">
        <v>5</v>
      </c>
      <c r="AC33">
        <v>5</v>
      </c>
      <c r="AD33" s="1">
        <f>(SUM(Tabelle1345[[#This Row],[GPVBL'[1']]:[GPVBL'[5']]]))/5</f>
        <v>5</v>
      </c>
      <c r="AE33">
        <v>5</v>
      </c>
      <c r="AF33">
        <v>5</v>
      </c>
      <c r="AG33">
        <v>5</v>
      </c>
      <c r="AH33" s="1">
        <f>(SUM(Tabelle1345[[#This Row],[KABL'[1']]:[KABL'[3']]]))/3</f>
        <v>5</v>
      </c>
      <c r="AI33">
        <v>5</v>
      </c>
      <c r="AJ33">
        <v>4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5</v>
      </c>
      <c r="AR33" s="1">
        <f>(SUM(Tabelle1345[[#This Row],[UB'[1']]:[UB'[9']]]))/9</f>
        <v>4.8888888888888893</v>
      </c>
    </row>
    <row r="34" spans="1:44" x14ac:dyDescent="0.25">
      <c r="A34">
        <v>130</v>
      </c>
      <c r="B34" s="3" t="s">
        <v>41</v>
      </c>
      <c r="C34">
        <v>2</v>
      </c>
      <c r="D34">
        <v>2</v>
      </c>
      <c r="E34">
        <v>1</v>
      </c>
      <c r="F34">
        <v>2</v>
      </c>
      <c r="G34">
        <v>2</v>
      </c>
      <c r="H34" s="1">
        <f>(SUM(Tabelle1345[[#This Row],[GPVKL'[1']]:[GPVKL'[5']]]))/5</f>
        <v>1.8</v>
      </c>
      <c r="I34">
        <v>2</v>
      </c>
      <c r="J34">
        <v>2</v>
      </c>
      <c r="K34">
        <v>2</v>
      </c>
      <c r="L34" s="1">
        <f>(SUM(Tabelle1345[[#This Row],[KAKL'[1']]:[KAKL'[3']]]))/3</f>
        <v>2</v>
      </c>
      <c r="M34" s="3" t="s">
        <v>42</v>
      </c>
      <c r="N34">
        <v>3</v>
      </c>
      <c r="O34">
        <v>3</v>
      </c>
      <c r="P34">
        <v>3</v>
      </c>
      <c r="Q34">
        <v>4</v>
      </c>
      <c r="R34">
        <v>4</v>
      </c>
      <c r="S34" s="1">
        <f>(SUM(Tabelle1345[[#This Row],[GPVDL'[1']]:[GPVDL'[5']]]))/5</f>
        <v>3.4</v>
      </c>
      <c r="T34">
        <v>4</v>
      </c>
      <c r="U34">
        <v>3</v>
      </c>
      <c r="V34">
        <v>3</v>
      </c>
      <c r="W34" s="1">
        <f>(SUM(Tabelle1345[[#This Row],[KADL'[1']]:[KADL'[3']]]))/3</f>
        <v>3.3333333333333335</v>
      </c>
      <c r="X34" s="3" t="s">
        <v>42</v>
      </c>
      <c r="Y34">
        <v>4</v>
      </c>
      <c r="Z34">
        <v>5</v>
      </c>
      <c r="AA34">
        <v>5</v>
      </c>
      <c r="AB34">
        <v>4</v>
      </c>
      <c r="AC34">
        <v>4</v>
      </c>
      <c r="AD34" s="1">
        <f>(SUM(Tabelle1345[[#This Row],[GPVBL'[1']]:[GPVBL'[5']]]))/5</f>
        <v>4.4000000000000004</v>
      </c>
      <c r="AE34">
        <v>5</v>
      </c>
      <c r="AF34">
        <v>4</v>
      </c>
      <c r="AG34">
        <v>4</v>
      </c>
      <c r="AH34" s="1">
        <f>(SUM(Tabelle1345[[#This Row],[KABL'[1']]:[KABL'[3']]]))/3</f>
        <v>4.333333333333333</v>
      </c>
      <c r="AI34">
        <v>2</v>
      </c>
      <c r="AJ34">
        <v>4</v>
      </c>
      <c r="AK34">
        <v>5</v>
      </c>
      <c r="AL34">
        <v>5</v>
      </c>
      <c r="AM34">
        <v>4</v>
      </c>
      <c r="AN34">
        <v>5</v>
      </c>
      <c r="AO34">
        <v>3</v>
      </c>
      <c r="AP34">
        <v>3</v>
      </c>
      <c r="AQ34">
        <v>1</v>
      </c>
      <c r="AR34" s="1">
        <f>(SUM(Tabelle1345[[#This Row],[UB'[1']]:[UB'[9']]]))/9</f>
        <v>3.5555555555555554</v>
      </c>
    </row>
    <row r="35" spans="1:44" x14ac:dyDescent="0.25">
      <c r="A35">
        <v>132</v>
      </c>
      <c r="B35" s="3" t="s">
        <v>41</v>
      </c>
      <c r="C35">
        <v>3</v>
      </c>
      <c r="D35">
        <v>3</v>
      </c>
      <c r="E35">
        <v>2</v>
      </c>
      <c r="F35">
        <v>3</v>
      </c>
      <c r="G35">
        <v>2</v>
      </c>
      <c r="H35" s="1">
        <f>(SUM(Tabelle1345[[#This Row],[GPVKL'[1']]:[GPVKL'[5']]]))/5</f>
        <v>2.6</v>
      </c>
      <c r="I35">
        <v>2</v>
      </c>
      <c r="J35">
        <v>2</v>
      </c>
      <c r="K35">
        <v>2</v>
      </c>
      <c r="L35" s="1">
        <f>(SUM(Tabelle1345[[#This Row],[KAKL'[1']]:[KAKL'[3']]]))/3</f>
        <v>2</v>
      </c>
      <c r="M35" s="3" t="s">
        <v>42</v>
      </c>
      <c r="N35">
        <v>3</v>
      </c>
      <c r="O35">
        <v>3</v>
      </c>
      <c r="P35">
        <v>3</v>
      </c>
      <c r="Q35">
        <v>3</v>
      </c>
      <c r="R35">
        <v>3</v>
      </c>
      <c r="S35" s="1">
        <f>(SUM(Tabelle1345[[#This Row],[GPVDL'[1']]:[GPVDL'[5']]]))/5</f>
        <v>3</v>
      </c>
      <c r="T35">
        <v>3</v>
      </c>
      <c r="U35">
        <v>3</v>
      </c>
      <c r="V35">
        <v>3</v>
      </c>
      <c r="W35" s="1">
        <f>(SUM(Tabelle1345[[#This Row],[KADL'[1']]:[KADL'[3']]]))/3</f>
        <v>3</v>
      </c>
      <c r="X35" s="3" t="s">
        <v>42</v>
      </c>
      <c r="Y35">
        <v>4</v>
      </c>
      <c r="Z35">
        <v>4</v>
      </c>
      <c r="AA35">
        <v>4</v>
      </c>
      <c r="AB35">
        <v>4</v>
      </c>
      <c r="AC35">
        <v>4</v>
      </c>
      <c r="AD35" s="1">
        <f>(SUM(Tabelle1345[[#This Row],[GPVBL'[1']]:[GPVBL'[5']]]))/5</f>
        <v>4</v>
      </c>
      <c r="AE35">
        <v>3</v>
      </c>
      <c r="AF35">
        <v>3</v>
      </c>
      <c r="AG35">
        <v>3</v>
      </c>
      <c r="AH35" s="1">
        <f>(SUM(Tabelle1345[[#This Row],[KABL'[1']]:[KABL'[3']]]))/3</f>
        <v>3</v>
      </c>
      <c r="AI35">
        <v>4</v>
      </c>
      <c r="AJ35">
        <v>4</v>
      </c>
      <c r="AK35">
        <v>4</v>
      </c>
      <c r="AL35">
        <v>4</v>
      </c>
      <c r="AM35">
        <v>5</v>
      </c>
      <c r="AN35">
        <v>5</v>
      </c>
      <c r="AO35">
        <v>4</v>
      </c>
      <c r="AP35">
        <v>4</v>
      </c>
      <c r="AQ35">
        <v>4</v>
      </c>
      <c r="AR35" s="1">
        <f>(SUM(Tabelle1345[[#This Row],[UB'[1']]:[UB'[9']]]))/9</f>
        <v>4.2222222222222223</v>
      </c>
    </row>
    <row r="36" spans="1:44" x14ac:dyDescent="0.25">
      <c r="A36">
        <v>133</v>
      </c>
      <c r="B36" s="3" t="s">
        <v>41</v>
      </c>
      <c r="C36">
        <v>2</v>
      </c>
      <c r="D36">
        <v>1</v>
      </c>
      <c r="E36">
        <v>2</v>
      </c>
      <c r="F36">
        <v>1</v>
      </c>
      <c r="G36">
        <v>2</v>
      </c>
      <c r="H36" s="1">
        <f>(SUM(Tabelle1345[[#This Row],[GPVKL'[1']]:[GPVKL'[5']]]))/5</f>
        <v>1.6</v>
      </c>
      <c r="I36">
        <v>3</v>
      </c>
      <c r="J36">
        <v>2</v>
      </c>
      <c r="K36">
        <v>2</v>
      </c>
      <c r="L36" s="1">
        <f>(SUM(Tabelle1345[[#This Row],[KAKL'[1']]:[KAKL'[3']]]))/3</f>
        <v>2.3333333333333335</v>
      </c>
      <c r="M36" s="3" t="s">
        <v>42</v>
      </c>
      <c r="N36">
        <v>3</v>
      </c>
      <c r="O36">
        <v>3</v>
      </c>
      <c r="P36">
        <v>3</v>
      </c>
      <c r="Q36">
        <v>2</v>
      </c>
      <c r="R36">
        <v>2</v>
      </c>
      <c r="S36" s="1">
        <f>(SUM(Tabelle1345[[#This Row],[GPVDL'[1']]:[GPVDL'[5']]]))/5</f>
        <v>2.6</v>
      </c>
      <c r="T36">
        <v>3</v>
      </c>
      <c r="U36">
        <v>2</v>
      </c>
      <c r="V36">
        <v>2</v>
      </c>
      <c r="W36" s="1">
        <f>(SUM(Tabelle1345[[#This Row],[KADL'[1']]:[KADL'[3']]]))/3</f>
        <v>2.3333333333333335</v>
      </c>
      <c r="X36" s="3" t="s">
        <v>42</v>
      </c>
      <c r="Y36">
        <v>4</v>
      </c>
      <c r="Z36">
        <v>4</v>
      </c>
      <c r="AA36">
        <v>4</v>
      </c>
      <c r="AB36">
        <v>3</v>
      </c>
      <c r="AC36">
        <v>3</v>
      </c>
      <c r="AD36" s="1">
        <f>(SUM(Tabelle1345[[#This Row],[GPVBL'[1']]:[GPVBL'[5']]]))/5</f>
        <v>3.6</v>
      </c>
      <c r="AE36">
        <v>2</v>
      </c>
      <c r="AF36">
        <v>2</v>
      </c>
      <c r="AG36">
        <v>2</v>
      </c>
      <c r="AH36" s="1">
        <f>(SUM(Tabelle1345[[#This Row],[KABL'[1']]:[KABL'[3']]]))/3</f>
        <v>2</v>
      </c>
      <c r="AI36">
        <v>4</v>
      </c>
      <c r="AJ36">
        <v>3</v>
      </c>
      <c r="AK36">
        <v>4</v>
      </c>
      <c r="AL36">
        <v>3</v>
      </c>
      <c r="AM36">
        <v>4</v>
      </c>
      <c r="AN36">
        <v>3</v>
      </c>
      <c r="AO36">
        <v>2</v>
      </c>
      <c r="AP36">
        <v>3</v>
      </c>
      <c r="AQ36">
        <v>4</v>
      </c>
      <c r="AR36" s="1">
        <f>(SUM(Tabelle1345[[#This Row],[UB'[1']]:[UB'[9']]]))/9</f>
        <v>3.3333333333333335</v>
      </c>
    </row>
    <row r="37" spans="1:44" x14ac:dyDescent="0.25">
      <c r="A37">
        <v>134</v>
      </c>
      <c r="B37" s="3" t="s">
        <v>41</v>
      </c>
      <c r="C37">
        <v>3</v>
      </c>
      <c r="D37">
        <v>3</v>
      </c>
      <c r="E37">
        <v>2</v>
      </c>
      <c r="F37">
        <v>2</v>
      </c>
      <c r="G37">
        <v>2</v>
      </c>
      <c r="H37" s="1">
        <f>(SUM(Tabelle1345[[#This Row],[GPVKL'[1']]:[GPVKL'[5']]]))/5</f>
        <v>2.4</v>
      </c>
      <c r="I37">
        <v>4</v>
      </c>
      <c r="J37">
        <v>4</v>
      </c>
      <c r="K37">
        <v>4</v>
      </c>
      <c r="L37" s="1">
        <f>(SUM(Tabelle1345[[#This Row],[KAKL'[1']]:[KAKL'[3']]]))/3</f>
        <v>4</v>
      </c>
      <c r="M37" s="3" t="s">
        <v>42</v>
      </c>
      <c r="N37">
        <v>3</v>
      </c>
      <c r="O37">
        <v>3</v>
      </c>
      <c r="P37">
        <v>2</v>
      </c>
      <c r="Q37">
        <v>2</v>
      </c>
      <c r="R37">
        <v>2</v>
      </c>
      <c r="S37" s="1">
        <f>(SUM(Tabelle1345[[#This Row],[GPVDL'[1']]:[GPVDL'[5']]]))/5</f>
        <v>2.4</v>
      </c>
      <c r="T37">
        <v>4</v>
      </c>
      <c r="U37">
        <v>4</v>
      </c>
      <c r="V37">
        <v>4</v>
      </c>
      <c r="W37" s="1">
        <f>(SUM(Tabelle1345[[#This Row],[KADL'[1']]:[KADL'[3']]]))/3</f>
        <v>4</v>
      </c>
      <c r="X37" s="3" t="s">
        <v>42</v>
      </c>
      <c r="Y37">
        <v>3</v>
      </c>
      <c r="Z37">
        <v>3</v>
      </c>
      <c r="AA37">
        <v>2</v>
      </c>
      <c r="AB37">
        <v>2</v>
      </c>
      <c r="AC37">
        <v>2</v>
      </c>
      <c r="AD37" s="1">
        <f>(SUM(Tabelle1345[[#This Row],[GPVBL'[1']]:[GPVBL'[5']]]))/5</f>
        <v>2.4</v>
      </c>
      <c r="AE37">
        <v>4</v>
      </c>
      <c r="AF37">
        <v>4</v>
      </c>
      <c r="AG37">
        <v>4</v>
      </c>
      <c r="AH37" s="1">
        <f>(SUM(Tabelle1345[[#This Row],[KABL'[1']]:[KABL'[3']]]))/3</f>
        <v>4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4</v>
      </c>
      <c r="AQ37">
        <v>5</v>
      </c>
      <c r="AR37" s="1">
        <f>(SUM(Tabelle1345[[#This Row],[UB'[1']]:[UB'[9']]]))/9</f>
        <v>4.8888888888888893</v>
      </c>
    </row>
    <row r="38" spans="1:44" x14ac:dyDescent="0.25">
      <c r="A38">
        <v>139</v>
      </c>
      <c r="B38" s="3" t="s">
        <v>41</v>
      </c>
      <c r="C38">
        <v>4</v>
      </c>
      <c r="D38">
        <v>3</v>
      </c>
      <c r="E38">
        <v>3</v>
      </c>
      <c r="F38">
        <v>3</v>
      </c>
      <c r="G38">
        <v>3</v>
      </c>
      <c r="H38" s="1">
        <f>(SUM(Tabelle1345[[#This Row],[GPVKL'[1']]:[GPVKL'[5']]]))/5</f>
        <v>3.2</v>
      </c>
      <c r="I38">
        <v>4</v>
      </c>
      <c r="J38">
        <v>4</v>
      </c>
      <c r="K38">
        <v>4</v>
      </c>
      <c r="L38" s="1">
        <f>(SUM(Tabelle1345[[#This Row],[KAKL'[1']]:[KAKL'[3']]]))/3</f>
        <v>4</v>
      </c>
      <c r="M38" s="3" t="s">
        <v>42</v>
      </c>
      <c r="N38">
        <v>4</v>
      </c>
      <c r="O38">
        <v>4</v>
      </c>
      <c r="P38">
        <v>4</v>
      </c>
      <c r="Q38">
        <v>3</v>
      </c>
      <c r="R38">
        <v>2</v>
      </c>
      <c r="S38" s="1">
        <f>(SUM(Tabelle1345[[#This Row],[GPVDL'[1']]:[GPVDL'[5']]]))/5</f>
        <v>3.4</v>
      </c>
      <c r="T38">
        <v>4</v>
      </c>
      <c r="U38">
        <v>4</v>
      </c>
      <c r="V38">
        <v>4</v>
      </c>
      <c r="W38" s="1">
        <f>(SUM(Tabelle1345[[#This Row],[KADL'[1']]:[KADL'[3']]]))/3</f>
        <v>4</v>
      </c>
      <c r="X38" s="3" t="s">
        <v>42</v>
      </c>
      <c r="Y38">
        <v>4</v>
      </c>
      <c r="Z38">
        <v>4</v>
      </c>
      <c r="AA38">
        <v>4</v>
      </c>
      <c r="AB38">
        <v>4</v>
      </c>
      <c r="AC38">
        <v>4</v>
      </c>
      <c r="AD38" s="1">
        <f>(SUM(Tabelle1345[[#This Row],[GPVBL'[1']]:[GPVBL'[5']]]))/5</f>
        <v>4</v>
      </c>
      <c r="AE38">
        <v>4</v>
      </c>
      <c r="AF38">
        <v>4</v>
      </c>
      <c r="AG38">
        <v>4</v>
      </c>
      <c r="AH38" s="1">
        <f>(SUM(Tabelle1345[[#This Row],[KABL'[1']]:[KABL'[3']]]))/3</f>
        <v>4</v>
      </c>
      <c r="AI38">
        <v>2</v>
      </c>
      <c r="AJ38">
        <v>2</v>
      </c>
      <c r="AK38">
        <v>2</v>
      </c>
      <c r="AL38">
        <v>3</v>
      </c>
      <c r="AM38">
        <v>4</v>
      </c>
      <c r="AN38">
        <v>2</v>
      </c>
      <c r="AO38">
        <v>4</v>
      </c>
      <c r="AP38">
        <v>2</v>
      </c>
      <c r="AQ38">
        <v>4</v>
      </c>
      <c r="AR38" s="1">
        <f>(SUM(Tabelle1345[[#This Row],[UB'[1']]:[UB'[9']]]))/9</f>
        <v>2.7777777777777777</v>
      </c>
    </row>
    <row r="39" spans="1:44" x14ac:dyDescent="0.25">
      <c r="A39">
        <v>140</v>
      </c>
      <c r="B39" s="3" t="s">
        <v>41</v>
      </c>
      <c r="C39">
        <v>3</v>
      </c>
      <c r="D39">
        <v>4</v>
      </c>
      <c r="E39">
        <v>3</v>
      </c>
      <c r="F39">
        <v>2</v>
      </c>
      <c r="G39">
        <v>2</v>
      </c>
      <c r="H39" s="1">
        <f>(SUM(Tabelle1345[[#This Row],[GPVKL'[1']]:[GPVKL'[5']]]))/5</f>
        <v>2.8</v>
      </c>
      <c r="I39">
        <v>4</v>
      </c>
      <c r="J39">
        <v>3</v>
      </c>
      <c r="K39">
        <v>3</v>
      </c>
      <c r="L39" s="1">
        <f>(SUM(Tabelle1345[[#This Row],[KAKL'[1']]:[KAKL'[3']]]))/3</f>
        <v>3.3333333333333335</v>
      </c>
      <c r="M39" s="3" t="s">
        <v>42</v>
      </c>
      <c r="N39">
        <v>3</v>
      </c>
      <c r="O39">
        <v>3</v>
      </c>
      <c r="P39">
        <v>3</v>
      </c>
      <c r="Q39">
        <v>3</v>
      </c>
      <c r="R39">
        <v>4</v>
      </c>
      <c r="S39" s="1">
        <f>(SUM(Tabelle1345[[#This Row],[GPVDL'[1']]:[GPVDL'[5']]]))/5</f>
        <v>3.2</v>
      </c>
      <c r="T39">
        <v>4</v>
      </c>
      <c r="U39">
        <v>3</v>
      </c>
      <c r="V39">
        <v>3</v>
      </c>
      <c r="W39" s="1">
        <f>(SUM(Tabelle1345[[#This Row],[KADL'[1']]:[KADL'[3']]]))/3</f>
        <v>3.3333333333333335</v>
      </c>
      <c r="X39" s="3" t="s">
        <v>42</v>
      </c>
      <c r="Y39">
        <v>3</v>
      </c>
      <c r="Z39">
        <v>4</v>
      </c>
      <c r="AA39">
        <v>4</v>
      </c>
      <c r="AB39">
        <v>4</v>
      </c>
      <c r="AC39">
        <v>4</v>
      </c>
      <c r="AD39" s="1">
        <f>(SUM(Tabelle1345[[#This Row],[GPVBL'[1']]:[GPVBL'[5']]]))/5</f>
        <v>3.8</v>
      </c>
      <c r="AE39">
        <v>4</v>
      </c>
      <c r="AF39">
        <v>3</v>
      </c>
      <c r="AG39">
        <v>3</v>
      </c>
      <c r="AH39" s="1">
        <f>(SUM(Tabelle1345[[#This Row],[KABL'[1']]:[KABL'[3']]]))/3</f>
        <v>3.3333333333333335</v>
      </c>
      <c r="AI39">
        <v>4</v>
      </c>
      <c r="AJ39">
        <v>4</v>
      </c>
      <c r="AK39">
        <v>5</v>
      </c>
      <c r="AL39">
        <v>5</v>
      </c>
      <c r="AM39">
        <v>4</v>
      </c>
      <c r="AN39">
        <v>5</v>
      </c>
      <c r="AO39">
        <v>4</v>
      </c>
      <c r="AP39">
        <v>4</v>
      </c>
      <c r="AQ39">
        <v>5</v>
      </c>
      <c r="AR39" s="1">
        <f>(SUM(Tabelle1345[[#This Row],[UB'[1']]:[UB'[9']]]))/9</f>
        <v>4.4444444444444446</v>
      </c>
    </row>
    <row r="40" spans="1:44" x14ac:dyDescent="0.25">
      <c r="A40">
        <v>141</v>
      </c>
      <c r="B40" s="3" t="s">
        <v>41</v>
      </c>
      <c r="C40">
        <v>4</v>
      </c>
      <c r="D40">
        <v>4</v>
      </c>
      <c r="E40">
        <v>3</v>
      </c>
      <c r="F40">
        <v>4</v>
      </c>
      <c r="G40">
        <v>3</v>
      </c>
      <c r="H40" s="1">
        <f>(SUM(Tabelle1345[[#This Row],[GPVKL'[1']]:[GPVKL'[5']]]))/5</f>
        <v>3.6</v>
      </c>
      <c r="I40">
        <v>4</v>
      </c>
      <c r="J40">
        <v>4</v>
      </c>
      <c r="K40">
        <v>4</v>
      </c>
      <c r="L40" s="1">
        <f>(SUM(Tabelle1345[[#This Row],[KAKL'[1']]:[KAKL'[3']]]))/3</f>
        <v>4</v>
      </c>
      <c r="M40" s="3" t="s">
        <v>42</v>
      </c>
      <c r="N40">
        <v>4</v>
      </c>
      <c r="O40">
        <v>4</v>
      </c>
      <c r="P40">
        <v>3</v>
      </c>
      <c r="Q40">
        <v>4</v>
      </c>
      <c r="R40">
        <v>3</v>
      </c>
      <c r="S40" s="1">
        <f>(SUM(Tabelle1345[[#This Row],[GPVDL'[1']]:[GPVDL'[5']]]))/5</f>
        <v>3.6</v>
      </c>
      <c r="T40">
        <v>4</v>
      </c>
      <c r="U40">
        <v>4</v>
      </c>
      <c r="V40">
        <v>4</v>
      </c>
      <c r="W40" s="1">
        <f>(SUM(Tabelle1345[[#This Row],[KADL'[1']]:[KADL'[3']]]))/3</f>
        <v>4</v>
      </c>
      <c r="X40" s="3" t="s">
        <v>42</v>
      </c>
      <c r="Y40">
        <v>4</v>
      </c>
      <c r="Z40">
        <v>4</v>
      </c>
      <c r="AA40">
        <v>3</v>
      </c>
      <c r="AB40">
        <v>4</v>
      </c>
      <c r="AC40">
        <v>3</v>
      </c>
      <c r="AD40" s="1">
        <f>(SUM(Tabelle1345[[#This Row],[GPVBL'[1']]:[GPVBL'[5']]]))/5</f>
        <v>3.6</v>
      </c>
      <c r="AE40">
        <v>4</v>
      </c>
      <c r="AF40">
        <v>4</v>
      </c>
      <c r="AG40">
        <v>4</v>
      </c>
      <c r="AH40" s="1">
        <f>(SUM(Tabelle1345[[#This Row],[KABL'[1']]:[KABL'[3']]]))/3</f>
        <v>4</v>
      </c>
      <c r="AI40">
        <v>4</v>
      </c>
      <c r="AJ40">
        <v>3</v>
      </c>
      <c r="AK40">
        <v>4</v>
      </c>
      <c r="AL40">
        <v>4</v>
      </c>
      <c r="AM40">
        <v>4</v>
      </c>
      <c r="AN40">
        <v>4</v>
      </c>
      <c r="AO40">
        <v>3</v>
      </c>
      <c r="AP40">
        <v>3</v>
      </c>
      <c r="AQ40">
        <v>5</v>
      </c>
      <c r="AR40" s="1">
        <f>(SUM(Tabelle1345[[#This Row],[UB'[1']]:[UB'[9']]]))/9</f>
        <v>3.7777777777777777</v>
      </c>
    </row>
    <row r="41" spans="1:44" x14ac:dyDescent="0.25">
      <c r="A41">
        <v>143</v>
      </c>
      <c r="B41" s="3" t="s">
        <v>41</v>
      </c>
      <c r="C41">
        <v>3</v>
      </c>
      <c r="D41">
        <v>2</v>
      </c>
      <c r="E41">
        <v>2</v>
      </c>
      <c r="F41">
        <v>2</v>
      </c>
      <c r="G41">
        <v>2</v>
      </c>
      <c r="H41" s="1">
        <f>(SUM(Tabelle1345[[#This Row],[GPVKL'[1']]:[GPVKL'[5']]]))/5</f>
        <v>2.2000000000000002</v>
      </c>
      <c r="I41">
        <v>1</v>
      </c>
      <c r="J41">
        <v>1</v>
      </c>
      <c r="K41">
        <v>2</v>
      </c>
      <c r="L41" s="1">
        <f>(SUM(Tabelle1345[[#This Row],[KAKL'[1']]:[KAKL'[3']]]))/3</f>
        <v>1.3333333333333333</v>
      </c>
      <c r="M41" s="3" t="s">
        <v>42</v>
      </c>
      <c r="N41">
        <v>2</v>
      </c>
      <c r="O41">
        <v>2</v>
      </c>
      <c r="P41">
        <v>1</v>
      </c>
      <c r="Q41">
        <v>1</v>
      </c>
      <c r="R41">
        <v>1</v>
      </c>
      <c r="S41" s="1">
        <f>(SUM(Tabelle1345[[#This Row],[GPVDL'[1']]:[GPVDL'[5']]]))/5</f>
        <v>1.4</v>
      </c>
      <c r="T41">
        <v>1</v>
      </c>
      <c r="U41">
        <v>1</v>
      </c>
      <c r="V41">
        <v>2</v>
      </c>
      <c r="W41" s="1">
        <f>(SUM(Tabelle1345[[#This Row],[KADL'[1']]:[KADL'[3']]]))/3</f>
        <v>1.3333333333333333</v>
      </c>
      <c r="X41" s="3" t="s">
        <v>42</v>
      </c>
      <c r="Y41">
        <v>5</v>
      </c>
      <c r="Z41">
        <v>5</v>
      </c>
      <c r="AA41">
        <v>5</v>
      </c>
      <c r="AB41">
        <v>4</v>
      </c>
      <c r="AC41">
        <v>5</v>
      </c>
      <c r="AD41" s="1">
        <f>(SUM(Tabelle1345[[#This Row],[GPVBL'[1']]:[GPVBL'[5']]]))/5</f>
        <v>4.8</v>
      </c>
      <c r="AE41">
        <v>5</v>
      </c>
      <c r="AF41">
        <v>4</v>
      </c>
      <c r="AG41">
        <v>4</v>
      </c>
      <c r="AH41" s="1">
        <f>(SUM(Tabelle1345[[#This Row],[KABL'[1']]:[KABL'[3']]]))/3</f>
        <v>4.333333333333333</v>
      </c>
      <c r="AI41">
        <v>5</v>
      </c>
      <c r="AJ41">
        <v>5</v>
      </c>
      <c r="AK41">
        <v>5</v>
      </c>
      <c r="AL41">
        <v>2</v>
      </c>
      <c r="AM41">
        <v>5</v>
      </c>
      <c r="AN41">
        <v>4</v>
      </c>
      <c r="AO41">
        <v>4</v>
      </c>
      <c r="AP41">
        <v>4</v>
      </c>
      <c r="AQ41">
        <v>5</v>
      </c>
      <c r="AR41" s="1">
        <f>(SUM(Tabelle1345[[#This Row],[UB'[1']]:[UB'[9']]]))/9</f>
        <v>4.333333333333333</v>
      </c>
    </row>
    <row r="42" spans="1:44" x14ac:dyDescent="0.25">
      <c r="A42">
        <v>144</v>
      </c>
      <c r="B42" s="3" t="s">
        <v>41</v>
      </c>
      <c r="C42">
        <v>4</v>
      </c>
      <c r="D42">
        <v>2</v>
      </c>
      <c r="E42">
        <v>4</v>
      </c>
      <c r="F42">
        <v>4</v>
      </c>
      <c r="G42">
        <v>3</v>
      </c>
      <c r="H42" s="1">
        <f>(SUM(Tabelle1345[[#This Row],[GPVKL'[1']]:[GPVKL'[5']]]))/5</f>
        <v>3.4</v>
      </c>
      <c r="I42">
        <v>4</v>
      </c>
      <c r="J42">
        <v>4</v>
      </c>
      <c r="K42">
        <v>4</v>
      </c>
      <c r="L42" s="1">
        <f>(SUM(Tabelle1345[[#This Row],[KAKL'[1']]:[KAKL'[3']]]))/3</f>
        <v>4</v>
      </c>
      <c r="M42" s="3" t="s">
        <v>42</v>
      </c>
      <c r="N42">
        <v>5</v>
      </c>
      <c r="O42">
        <v>5</v>
      </c>
      <c r="P42">
        <v>4</v>
      </c>
      <c r="Q42">
        <v>4</v>
      </c>
      <c r="R42">
        <v>5</v>
      </c>
      <c r="S42" s="1">
        <f>(SUM(Tabelle1345[[#This Row],[GPVDL'[1']]:[GPVDL'[5']]]))/5</f>
        <v>4.5999999999999996</v>
      </c>
      <c r="T42">
        <v>5</v>
      </c>
      <c r="U42">
        <v>4</v>
      </c>
      <c r="V42">
        <v>4</v>
      </c>
      <c r="W42" s="1">
        <f>(SUM(Tabelle1345[[#This Row],[KADL'[1']]:[KADL'[3']]]))/3</f>
        <v>4.333333333333333</v>
      </c>
      <c r="X42" s="3" t="s">
        <v>42</v>
      </c>
      <c r="Y42">
        <v>4</v>
      </c>
      <c r="Z42">
        <v>4</v>
      </c>
      <c r="AA42">
        <v>4</v>
      </c>
      <c r="AB42">
        <v>5</v>
      </c>
      <c r="AC42">
        <v>4</v>
      </c>
      <c r="AD42" s="1">
        <f>(SUM(Tabelle1345[[#This Row],[GPVBL'[1']]:[GPVBL'[5']]]))/5</f>
        <v>4.2</v>
      </c>
      <c r="AE42">
        <v>5</v>
      </c>
      <c r="AF42">
        <v>4</v>
      </c>
      <c r="AG42">
        <v>4</v>
      </c>
      <c r="AH42" s="1">
        <f>(SUM(Tabelle1345[[#This Row],[KABL'[1']]:[KABL'[3']]]))/3</f>
        <v>4.333333333333333</v>
      </c>
      <c r="AI42">
        <v>5</v>
      </c>
      <c r="AJ42">
        <v>4</v>
      </c>
      <c r="AK42">
        <v>4</v>
      </c>
      <c r="AL42">
        <v>5</v>
      </c>
      <c r="AM42">
        <v>5</v>
      </c>
      <c r="AN42">
        <v>5</v>
      </c>
      <c r="AO42">
        <v>4</v>
      </c>
      <c r="AP42">
        <v>4</v>
      </c>
      <c r="AQ42">
        <v>1</v>
      </c>
      <c r="AR42" s="1">
        <f>(SUM(Tabelle1345[[#This Row],[UB'[1']]:[UB'[9']]]))/9</f>
        <v>4.1111111111111107</v>
      </c>
    </row>
    <row r="43" spans="1:44" x14ac:dyDescent="0.25">
      <c r="A43">
        <v>148</v>
      </c>
      <c r="B43" s="3" t="s">
        <v>41</v>
      </c>
      <c r="C43">
        <v>4</v>
      </c>
      <c r="D43">
        <v>4</v>
      </c>
      <c r="E43">
        <v>3</v>
      </c>
      <c r="F43">
        <v>2</v>
      </c>
      <c r="G43">
        <v>3</v>
      </c>
      <c r="H43" s="1">
        <f>(SUM(Tabelle1345[[#This Row],[GPVKL'[1']]:[GPVKL'[5']]]))/5</f>
        <v>3.2</v>
      </c>
      <c r="I43">
        <v>4</v>
      </c>
      <c r="J43">
        <v>4</v>
      </c>
      <c r="K43">
        <v>4</v>
      </c>
      <c r="L43" s="1">
        <f>(SUM(Tabelle1345[[#This Row],[KAKL'[1']]:[KAKL'[3']]]))/3</f>
        <v>4</v>
      </c>
      <c r="M43" s="3" t="s">
        <v>42</v>
      </c>
      <c r="N43">
        <v>4</v>
      </c>
      <c r="O43">
        <v>4</v>
      </c>
      <c r="P43">
        <v>3</v>
      </c>
      <c r="Q43">
        <v>2</v>
      </c>
      <c r="R43">
        <v>3</v>
      </c>
      <c r="S43" s="1">
        <f>(SUM(Tabelle1345[[#This Row],[GPVDL'[1']]:[GPVDL'[5']]]))/5</f>
        <v>3.2</v>
      </c>
      <c r="T43">
        <v>5</v>
      </c>
      <c r="U43">
        <v>5</v>
      </c>
      <c r="V43">
        <v>5</v>
      </c>
      <c r="W43" s="1">
        <f>(SUM(Tabelle1345[[#This Row],[KADL'[1']]:[KADL'[3']]]))/3</f>
        <v>5</v>
      </c>
      <c r="X43" s="3" t="s">
        <v>42</v>
      </c>
      <c r="Y43">
        <v>4</v>
      </c>
      <c r="Z43">
        <v>4</v>
      </c>
      <c r="AA43">
        <v>3</v>
      </c>
      <c r="AB43">
        <v>4</v>
      </c>
      <c r="AC43">
        <v>3</v>
      </c>
      <c r="AD43" s="1">
        <f>(SUM(Tabelle1345[[#This Row],[GPVBL'[1']]:[GPVBL'[5']]]))/5</f>
        <v>3.6</v>
      </c>
      <c r="AE43">
        <v>4</v>
      </c>
      <c r="AF43">
        <v>4</v>
      </c>
      <c r="AG43">
        <v>4</v>
      </c>
      <c r="AH43" s="1">
        <f>(SUM(Tabelle1345[[#This Row],[KABL'[1']]:[KABL'[3']]]))/3</f>
        <v>4</v>
      </c>
      <c r="AI43">
        <v>3</v>
      </c>
      <c r="AJ43">
        <v>5</v>
      </c>
      <c r="AK43">
        <v>4</v>
      </c>
      <c r="AL43">
        <v>3</v>
      </c>
      <c r="AM43">
        <v>5</v>
      </c>
      <c r="AN43">
        <v>5</v>
      </c>
      <c r="AO43">
        <v>3</v>
      </c>
      <c r="AP43">
        <v>3</v>
      </c>
      <c r="AQ43">
        <v>3</v>
      </c>
      <c r="AR43" s="1">
        <f>(SUM(Tabelle1345[[#This Row],[UB'[1']]:[UB'[9']]]))/9</f>
        <v>3.7777777777777777</v>
      </c>
    </row>
    <row r="44" spans="1:44" x14ac:dyDescent="0.25">
      <c r="A44">
        <v>149</v>
      </c>
      <c r="B44" s="3" t="s">
        <v>41</v>
      </c>
      <c r="C44">
        <v>2</v>
      </c>
      <c r="D44">
        <v>1</v>
      </c>
      <c r="E44">
        <v>1</v>
      </c>
      <c r="F44">
        <v>1</v>
      </c>
      <c r="G44">
        <v>1</v>
      </c>
      <c r="H44" s="1">
        <f>(SUM(Tabelle1345[[#This Row],[GPVKL'[1']]:[GPVKL'[5']]]))/5</f>
        <v>1.2</v>
      </c>
      <c r="I44">
        <v>2</v>
      </c>
      <c r="J44">
        <v>2</v>
      </c>
      <c r="K44">
        <v>1</v>
      </c>
      <c r="L44" s="1">
        <f>(SUM(Tabelle1345[[#This Row],[KAKL'[1']]:[KAKL'[3']]]))/3</f>
        <v>1.6666666666666667</v>
      </c>
      <c r="M44" s="3" t="s">
        <v>42</v>
      </c>
      <c r="N44">
        <v>2</v>
      </c>
      <c r="O44">
        <v>3</v>
      </c>
      <c r="P44">
        <v>2</v>
      </c>
      <c r="Q44">
        <v>3</v>
      </c>
      <c r="R44">
        <v>2</v>
      </c>
      <c r="S44" s="1">
        <f>(SUM(Tabelle1345[[#This Row],[GPVDL'[1']]:[GPVDL'[5']]]))/5</f>
        <v>2.4</v>
      </c>
      <c r="T44">
        <v>1</v>
      </c>
      <c r="U44">
        <v>1</v>
      </c>
      <c r="V44">
        <v>1</v>
      </c>
      <c r="W44" s="1">
        <f>(SUM(Tabelle1345[[#This Row],[KADL'[1']]:[KADL'[3']]]))/3</f>
        <v>1</v>
      </c>
      <c r="X44" s="3" t="s">
        <v>42</v>
      </c>
      <c r="Y44">
        <v>2</v>
      </c>
      <c r="Z44">
        <v>4</v>
      </c>
      <c r="AA44">
        <v>5</v>
      </c>
      <c r="AB44">
        <v>4</v>
      </c>
      <c r="AC44">
        <v>5</v>
      </c>
      <c r="AD44" s="1">
        <f>(SUM(Tabelle1345[[#This Row],[GPVBL'[1']]:[GPVBL'[5']]]))/5</f>
        <v>4</v>
      </c>
      <c r="AE44">
        <v>2</v>
      </c>
      <c r="AF44">
        <v>1</v>
      </c>
      <c r="AG44">
        <v>2</v>
      </c>
      <c r="AH44" s="1">
        <f>(SUM(Tabelle1345[[#This Row],[KABL'[1']]:[KABL'[3']]]))/3</f>
        <v>1.6666666666666667</v>
      </c>
      <c r="AI44">
        <v>5</v>
      </c>
      <c r="AJ44">
        <v>4</v>
      </c>
      <c r="AK44">
        <v>4</v>
      </c>
      <c r="AL44">
        <v>5</v>
      </c>
      <c r="AM44">
        <v>2</v>
      </c>
      <c r="AN44">
        <v>5</v>
      </c>
      <c r="AO44">
        <v>1</v>
      </c>
      <c r="AP44">
        <v>1</v>
      </c>
      <c r="AQ44">
        <v>5</v>
      </c>
      <c r="AR44" s="1">
        <f>(SUM(Tabelle1345[[#This Row],[UB'[1']]:[UB'[9']]]))/9</f>
        <v>3.5555555555555554</v>
      </c>
    </row>
    <row r="45" spans="1:44" x14ac:dyDescent="0.25">
      <c r="A45">
        <v>150</v>
      </c>
      <c r="B45" s="3" t="s">
        <v>41</v>
      </c>
      <c r="C45">
        <v>3</v>
      </c>
      <c r="D45">
        <v>3</v>
      </c>
      <c r="E45">
        <v>3</v>
      </c>
      <c r="F45">
        <v>3</v>
      </c>
      <c r="G45">
        <v>3</v>
      </c>
      <c r="H45" s="1">
        <f>(SUM(Tabelle1345[[#This Row],[GPVKL'[1']]:[GPVKL'[5']]]))/5</f>
        <v>3</v>
      </c>
      <c r="I45">
        <v>4</v>
      </c>
      <c r="J45">
        <v>3</v>
      </c>
      <c r="K45">
        <v>3</v>
      </c>
      <c r="L45" s="1">
        <f>(SUM(Tabelle1345[[#This Row],[KAKL'[1']]:[KAKL'[3']]]))/3</f>
        <v>3.3333333333333335</v>
      </c>
      <c r="M45" s="3" t="s">
        <v>42</v>
      </c>
      <c r="N45">
        <v>3</v>
      </c>
      <c r="O45">
        <v>3</v>
      </c>
      <c r="P45">
        <v>3</v>
      </c>
      <c r="Q45">
        <v>3</v>
      </c>
      <c r="R45">
        <v>3</v>
      </c>
      <c r="S45" s="1">
        <f>(SUM(Tabelle1345[[#This Row],[GPVDL'[1']]:[GPVDL'[5']]]))/5</f>
        <v>3</v>
      </c>
      <c r="T45">
        <v>3</v>
      </c>
      <c r="U45">
        <v>3</v>
      </c>
      <c r="V45">
        <v>3</v>
      </c>
      <c r="W45" s="1">
        <f>(SUM(Tabelle1345[[#This Row],[KADL'[1']]:[KADL'[3']]]))/3</f>
        <v>3</v>
      </c>
      <c r="X45" s="3" t="s">
        <v>42</v>
      </c>
      <c r="Y45">
        <v>4</v>
      </c>
      <c r="Z45">
        <v>3</v>
      </c>
      <c r="AA45">
        <v>4</v>
      </c>
      <c r="AB45">
        <v>3</v>
      </c>
      <c r="AC45">
        <v>4</v>
      </c>
      <c r="AD45" s="1">
        <f>(SUM(Tabelle1345[[#This Row],[GPVBL'[1']]:[GPVBL'[5']]]))/5</f>
        <v>3.6</v>
      </c>
      <c r="AE45">
        <v>4</v>
      </c>
      <c r="AF45">
        <v>3</v>
      </c>
      <c r="AG45">
        <v>3</v>
      </c>
      <c r="AH45" s="1">
        <f>(SUM(Tabelle1345[[#This Row],[KABL'[1']]:[KABL'[3']]]))/3</f>
        <v>3.3333333333333335</v>
      </c>
      <c r="AI45">
        <v>4</v>
      </c>
      <c r="AJ45">
        <v>5</v>
      </c>
      <c r="AK45">
        <v>5</v>
      </c>
      <c r="AL45">
        <v>4</v>
      </c>
      <c r="AM45">
        <v>4</v>
      </c>
      <c r="AN45">
        <v>4</v>
      </c>
      <c r="AO45">
        <v>3</v>
      </c>
      <c r="AP45">
        <v>4</v>
      </c>
      <c r="AQ45">
        <v>5</v>
      </c>
      <c r="AR45" s="1">
        <f>(SUM(Tabelle1345[[#This Row],[UB'[1']]:[UB'[9']]]))/9</f>
        <v>4.2222222222222223</v>
      </c>
    </row>
    <row r="46" spans="1:44" x14ac:dyDescent="0.25">
      <c r="A46">
        <v>152</v>
      </c>
      <c r="B46" s="3" t="s">
        <v>41</v>
      </c>
      <c r="C46">
        <v>4</v>
      </c>
      <c r="D46">
        <v>4</v>
      </c>
      <c r="E46">
        <v>2</v>
      </c>
      <c r="F46">
        <v>2</v>
      </c>
      <c r="G46">
        <v>2</v>
      </c>
      <c r="H46" s="1">
        <f>(SUM(Tabelle1345[[#This Row],[GPVKL'[1']]:[GPVKL'[5']]]))/5</f>
        <v>2.8</v>
      </c>
      <c r="I46">
        <v>3</v>
      </c>
      <c r="J46">
        <v>3</v>
      </c>
      <c r="K46">
        <v>3</v>
      </c>
      <c r="L46" s="1">
        <f>(SUM(Tabelle1345[[#This Row],[KAKL'[1']]:[KAKL'[3']]]))/3</f>
        <v>3</v>
      </c>
      <c r="M46" s="3" t="s">
        <v>42</v>
      </c>
      <c r="N46">
        <v>4</v>
      </c>
      <c r="O46">
        <v>5</v>
      </c>
      <c r="P46">
        <v>5</v>
      </c>
      <c r="Q46">
        <v>4</v>
      </c>
      <c r="R46">
        <v>5</v>
      </c>
      <c r="S46" s="1">
        <f>(SUM(Tabelle1345[[#This Row],[GPVDL'[1']]:[GPVDL'[5']]]))/5</f>
        <v>4.5999999999999996</v>
      </c>
      <c r="T46">
        <v>4</v>
      </c>
      <c r="U46">
        <v>4</v>
      </c>
      <c r="V46">
        <v>4</v>
      </c>
      <c r="W46" s="1">
        <f>(SUM(Tabelle1345[[#This Row],[KADL'[1']]:[KADL'[3']]]))/3</f>
        <v>4</v>
      </c>
      <c r="X46" s="3" t="s">
        <v>42</v>
      </c>
      <c r="Y46">
        <v>4</v>
      </c>
      <c r="Z46">
        <v>4</v>
      </c>
      <c r="AA46">
        <v>4</v>
      </c>
      <c r="AB46">
        <v>4</v>
      </c>
      <c r="AC46">
        <v>5</v>
      </c>
      <c r="AD46" s="1">
        <f>(SUM(Tabelle1345[[#This Row],[GPVBL'[1']]:[GPVBL'[5']]]))/5</f>
        <v>4.2</v>
      </c>
      <c r="AE46">
        <v>4</v>
      </c>
      <c r="AF46">
        <v>4</v>
      </c>
      <c r="AG46">
        <v>4</v>
      </c>
      <c r="AH46" s="1">
        <f>(SUM(Tabelle1345[[#This Row],[KABL'[1']]:[KABL'[3']]]))/3</f>
        <v>4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4</v>
      </c>
      <c r="AQ46">
        <v>5</v>
      </c>
      <c r="AR46" s="1">
        <f>(SUM(Tabelle1345[[#This Row],[UB'[1']]:[UB'[9']]]))/9</f>
        <v>4.8888888888888893</v>
      </c>
    </row>
    <row r="47" spans="1:44" x14ac:dyDescent="0.25">
      <c r="A47">
        <v>154</v>
      </c>
      <c r="B47" s="3" t="s">
        <v>41</v>
      </c>
      <c r="C47">
        <v>3</v>
      </c>
      <c r="D47">
        <v>3</v>
      </c>
      <c r="E47">
        <v>4</v>
      </c>
      <c r="F47">
        <v>3</v>
      </c>
      <c r="G47">
        <v>4</v>
      </c>
      <c r="H47" s="1">
        <f>(SUM(Tabelle1345[[#This Row],[GPVKL'[1']]:[GPVKL'[5']]]))/5</f>
        <v>3.4</v>
      </c>
      <c r="I47">
        <v>4</v>
      </c>
      <c r="J47">
        <v>4</v>
      </c>
      <c r="K47">
        <v>4</v>
      </c>
      <c r="L47" s="1">
        <f>(SUM(Tabelle1345[[#This Row],[KAKL'[1']]:[KAKL'[3']]]))/3</f>
        <v>4</v>
      </c>
      <c r="M47" s="3" t="s">
        <v>42</v>
      </c>
      <c r="N47">
        <v>3</v>
      </c>
      <c r="O47">
        <v>3</v>
      </c>
      <c r="P47">
        <v>4</v>
      </c>
      <c r="Q47">
        <v>3</v>
      </c>
      <c r="R47">
        <v>4</v>
      </c>
      <c r="S47" s="1">
        <f>(SUM(Tabelle1345[[#This Row],[GPVDL'[1']]:[GPVDL'[5']]]))/5</f>
        <v>3.4</v>
      </c>
      <c r="T47">
        <v>4</v>
      </c>
      <c r="U47">
        <v>4</v>
      </c>
      <c r="V47">
        <v>4</v>
      </c>
      <c r="W47" s="1">
        <f>(SUM(Tabelle1345[[#This Row],[KADL'[1']]:[KADL'[3']]]))/3</f>
        <v>4</v>
      </c>
      <c r="X47" s="3" t="s">
        <v>42</v>
      </c>
      <c r="Y47">
        <v>4</v>
      </c>
      <c r="Z47">
        <v>3</v>
      </c>
      <c r="AA47">
        <v>4</v>
      </c>
      <c r="AB47">
        <v>4</v>
      </c>
      <c r="AC47">
        <v>4</v>
      </c>
      <c r="AD47" s="1">
        <f>(SUM(Tabelle1345[[#This Row],[GPVBL'[1']]:[GPVBL'[5']]]))/5</f>
        <v>3.8</v>
      </c>
      <c r="AE47">
        <v>4</v>
      </c>
      <c r="AF47">
        <v>4</v>
      </c>
      <c r="AG47">
        <v>4</v>
      </c>
      <c r="AH47" s="1">
        <f>(SUM(Tabelle1345[[#This Row],[KABL'[1']]:[KABL'[3']]]))/3</f>
        <v>4</v>
      </c>
      <c r="AI47">
        <v>5</v>
      </c>
      <c r="AJ47">
        <v>5</v>
      </c>
      <c r="AK47">
        <v>5</v>
      </c>
      <c r="AL47">
        <v>5</v>
      </c>
      <c r="AM47">
        <v>5</v>
      </c>
      <c r="AN47">
        <v>5</v>
      </c>
      <c r="AO47">
        <v>4</v>
      </c>
      <c r="AP47">
        <v>3</v>
      </c>
      <c r="AQ47">
        <v>5</v>
      </c>
      <c r="AR47" s="1">
        <f>(SUM(Tabelle1345[[#This Row],[UB'[1']]:[UB'[9']]]))/9</f>
        <v>4.666666666666667</v>
      </c>
    </row>
    <row r="48" spans="1:44" x14ac:dyDescent="0.25">
      <c r="A48">
        <v>157</v>
      </c>
      <c r="B48" s="3" t="s">
        <v>41</v>
      </c>
      <c r="C48">
        <v>5</v>
      </c>
      <c r="D48">
        <v>5</v>
      </c>
      <c r="E48">
        <v>5</v>
      </c>
      <c r="F48">
        <v>5</v>
      </c>
      <c r="G48">
        <v>5</v>
      </c>
      <c r="H48" s="1">
        <f>(SUM(Tabelle1345[[#This Row],[GPVKL'[1']]:[GPVKL'[5']]]))/5</f>
        <v>5</v>
      </c>
      <c r="I48">
        <v>5</v>
      </c>
      <c r="J48">
        <v>5</v>
      </c>
      <c r="K48">
        <v>5</v>
      </c>
      <c r="L48" s="1">
        <f>(SUM(Tabelle1345[[#This Row],[KAKL'[1']]:[KAKL'[3']]]))/3</f>
        <v>5</v>
      </c>
      <c r="M48" s="3" t="s">
        <v>42</v>
      </c>
      <c r="N48">
        <v>5</v>
      </c>
      <c r="O48">
        <v>4</v>
      </c>
      <c r="P48">
        <v>5</v>
      </c>
      <c r="Q48">
        <v>2</v>
      </c>
      <c r="R48">
        <v>5</v>
      </c>
      <c r="S48" s="1">
        <f>(SUM(Tabelle1345[[#This Row],[GPVDL'[1']]:[GPVDL'[5']]]))/5</f>
        <v>4.2</v>
      </c>
      <c r="T48">
        <v>5</v>
      </c>
      <c r="U48">
        <v>5</v>
      </c>
      <c r="V48">
        <v>5</v>
      </c>
      <c r="W48" s="1">
        <f>(SUM(Tabelle1345[[#This Row],[KADL'[1']]:[KADL'[3']]]))/3</f>
        <v>5</v>
      </c>
      <c r="X48" s="3" t="s">
        <v>42</v>
      </c>
      <c r="Y48">
        <v>4</v>
      </c>
      <c r="Z48">
        <v>4</v>
      </c>
      <c r="AA48">
        <v>4</v>
      </c>
      <c r="AB48">
        <v>3</v>
      </c>
      <c r="AC48">
        <v>4</v>
      </c>
      <c r="AD48" s="1">
        <f>(SUM(Tabelle1345[[#This Row],[GPVBL'[1']]:[GPVBL'[5']]]))/5</f>
        <v>3.8</v>
      </c>
      <c r="AE48">
        <v>4</v>
      </c>
      <c r="AF48">
        <v>5</v>
      </c>
      <c r="AG48">
        <v>5</v>
      </c>
      <c r="AH48" s="1">
        <f>(SUM(Tabelle1345[[#This Row],[KABL'[1']]:[KABL'[3']]]))/3</f>
        <v>4.666666666666667</v>
      </c>
      <c r="AI48">
        <v>5</v>
      </c>
      <c r="AJ48">
        <v>3</v>
      </c>
      <c r="AK48">
        <v>4</v>
      </c>
      <c r="AL48">
        <v>4</v>
      </c>
      <c r="AM48">
        <v>2</v>
      </c>
      <c r="AN48">
        <v>5</v>
      </c>
      <c r="AO48">
        <v>4</v>
      </c>
      <c r="AP48">
        <v>5</v>
      </c>
      <c r="AQ48">
        <v>4</v>
      </c>
      <c r="AR48" s="1">
        <f>(SUM(Tabelle1345[[#This Row],[UB'[1']]:[UB'[9']]]))/9</f>
        <v>4</v>
      </c>
    </row>
    <row r="49" spans="1:44" x14ac:dyDescent="0.25">
      <c r="A49">
        <v>158</v>
      </c>
      <c r="B49" s="3" t="s">
        <v>41</v>
      </c>
      <c r="C49">
        <v>1</v>
      </c>
      <c r="D49">
        <v>1</v>
      </c>
      <c r="E49">
        <v>1</v>
      </c>
      <c r="F49">
        <v>1</v>
      </c>
      <c r="G49">
        <v>1</v>
      </c>
      <c r="H49" s="1">
        <f>(SUM(Tabelle1345[[#This Row],[GPVKL'[1']]:[GPVKL'[5']]]))/5</f>
        <v>1</v>
      </c>
      <c r="I49">
        <v>1</v>
      </c>
      <c r="J49">
        <v>1</v>
      </c>
      <c r="K49">
        <v>1</v>
      </c>
      <c r="L49" s="1">
        <f>(SUM(Tabelle1345[[#This Row],[KAKL'[1']]:[KAKL'[3']]]))/3</f>
        <v>1</v>
      </c>
      <c r="M49" s="3" t="s">
        <v>42</v>
      </c>
      <c r="N49">
        <v>2</v>
      </c>
      <c r="O49">
        <v>2</v>
      </c>
      <c r="P49">
        <v>4</v>
      </c>
      <c r="Q49">
        <v>2</v>
      </c>
      <c r="R49">
        <v>2</v>
      </c>
      <c r="S49" s="1">
        <f>(SUM(Tabelle1345[[#This Row],[GPVDL'[1']]:[GPVDL'[5']]]))/5</f>
        <v>2.4</v>
      </c>
      <c r="T49">
        <v>1</v>
      </c>
      <c r="U49">
        <v>1</v>
      </c>
      <c r="V49">
        <v>1</v>
      </c>
      <c r="W49" s="1">
        <f>(SUM(Tabelle1345[[#This Row],[KADL'[1']]:[KADL'[3']]]))/3</f>
        <v>1</v>
      </c>
      <c r="X49" s="3" t="s">
        <v>42</v>
      </c>
      <c r="Y49">
        <v>3</v>
      </c>
      <c r="Z49">
        <v>4</v>
      </c>
      <c r="AA49">
        <v>4</v>
      </c>
      <c r="AB49">
        <v>4</v>
      </c>
      <c r="AC49">
        <v>4</v>
      </c>
      <c r="AD49" s="1">
        <f>(SUM(Tabelle1345[[#This Row],[GPVBL'[1']]:[GPVBL'[5']]]))/5</f>
        <v>3.8</v>
      </c>
      <c r="AE49">
        <v>4</v>
      </c>
      <c r="AF49">
        <v>4</v>
      </c>
      <c r="AG49">
        <v>4</v>
      </c>
      <c r="AH49" s="1">
        <f>(SUM(Tabelle1345[[#This Row],[KABL'[1']]:[KABL'[3']]]))/3</f>
        <v>4</v>
      </c>
      <c r="AI49">
        <v>5</v>
      </c>
      <c r="AJ49">
        <v>5</v>
      </c>
      <c r="AK49">
        <v>5</v>
      </c>
      <c r="AL49">
        <v>4</v>
      </c>
      <c r="AM49">
        <v>4</v>
      </c>
      <c r="AN49">
        <v>5</v>
      </c>
      <c r="AO49">
        <v>5</v>
      </c>
      <c r="AP49">
        <v>5</v>
      </c>
      <c r="AQ49">
        <v>3</v>
      </c>
      <c r="AR49" s="1">
        <f>(SUM(Tabelle1345[[#This Row],[UB'[1']]:[UB'[9']]]))/9</f>
        <v>4.5555555555555554</v>
      </c>
    </row>
    <row r="50" spans="1:44" x14ac:dyDescent="0.25">
      <c r="A50">
        <v>159</v>
      </c>
      <c r="B50" s="3" t="s">
        <v>41</v>
      </c>
      <c r="C50">
        <v>2</v>
      </c>
      <c r="D50">
        <v>2</v>
      </c>
      <c r="E50">
        <v>2</v>
      </c>
      <c r="F50">
        <v>2</v>
      </c>
      <c r="G50">
        <v>2</v>
      </c>
      <c r="H50" s="1">
        <f>(SUM(Tabelle1345[[#This Row],[GPVKL'[1']]:[GPVKL'[5']]]))/5</f>
        <v>2</v>
      </c>
      <c r="I50">
        <v>4</v>
      </c>
      <c r="J50">
        <v>4</v>
      </c>
      <c r="K50">
        <v>4</v>
      </c>
      <c r="L50" s="1">
        <f>(SUM(Tabelle1345[[#This Row],[KAKL'[1']]:[KAKL'[3']]]))/3</f>
        <v>4</v>
      </c>
      <c r="M50" s="3" t="s">
        <v>42</v>
      </c>
      <c r="N50">
        <v>4</v>
      </c>
      <c r="O50">
        <v>4</v>
      </c>
      <c r="P50">
        <v>4</v>
      </c>
      <c r="Q50">
        <v>4</v>
      </c>
      <c r="R50">
        <v>4</v>
      </c>
      <c r="S50" s="1">
        <f>(SUM(Tabelle1345[[#This Row],[GPVDL'[1']]:[GPVDL'[5']]]))/5</f>
        <v>4</v>
      </c>
      <c r="T50">
        <v>4</v>
      </c>
      <c r="U50">
        <v>4</v>
      </c>
      <c r="V50">
        <v>4</v>
      </c>
      <c r="W50" s="1">
        <f>(SUM(Tabelle1345[[#This Row],[KADL'[1']]:[KADL'[3']]]))/3</f>
        <v>4</v>
      </c>
      <c r="X50" s="3" t="s">
        <v>42</v>
      </c>
      <c r="Y50">
        <v>4</v>
      </c>
      <c r="Z50">
        <v>4</v>
      </c>
      <c r="AA50">
        <v>4</v>
      </c>
      <c r="AB50">
        <v>3</v>
      </c>
      <c r="AC50">
        <v>3</v>
      </c>
      <c r="AD50" s="1">
        <f>(SUM(Tabelle1345[[#This Row],[GPVBL'[1']]:[GPVBL'[5']]]))/5</f>
        <v>3.6</v>
      </c>
      <c r="AE50">
        <v>4</v>
      </c>
      <c r="AF50">
        <v>4</v>
      </c>
      <c r="AG50">
        <v>4</v>
      </c>
      <c r="AH50" s="1">
        <f>(SUM(Tabelle1345[[#This Row],[KABL'[1']]:[KABL'[3']]]))/3</f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 s="1">
        <f>(SUM(Tabelle1345[[#This Row],[UB'[1']]:[UB'[9']]]))/9</f>
        <v>4</v>
      </c>
    </row>
    <row r="51" spans="1:44" x14ac:dyDescent="0.25">
      <c r="A51">
        <v>165</v>
      </c>
      <c r="B51" s="3" t="s">
        <v>41</v>
      </c>
      <c r="C51">
        <v>2</v>
      </c>
      <c r="D51">
        <v>4</v>
      </c>
      <c r="E51">
        <v>2</v>
      </c>
      <c r="F51">
        <v>2</v>
      </c>
      <c r="G51">
        <v>2</v>
      </c>
      <c r="H51" s="1">
        <f>(SUM(Tabelle1345[[#This Row],[GPVKL'[1']]:[GPVKL'[5']]]))/5</f>
        <v>2.4</v>
      </c>
      <c r="I51">
        <v>4</v>
      </c>
      <c r="J51">
        <v>3</v>
      </c>
      <c r="K51">
        <v>3</v>
      </c>
      <c r="L51" s="1">
        <f>(SUM(Tabelle1345[[#This Row],[KAKL'[1']]:[KAKL'[3']]]))/3</f>
        <v>3.3333333333333335</v>
      </c>
      <c r="M51" s="3" t="s">
        <v>42</v>
      </c>
      <c r="N51">
        <v>1</v>
      </c>
      <c r="O51">
        <v>4</v>
      </c>
      <c r="P51">
        <v>2</v>
      </c>
      <c r="Q51">
        <v>2</v>
      </c>
      <c r="R51">
        <v>2</v>
      </c>
      <c r="S51" s="1">
        <f>(SUM(Tabelle1345[[#This Row],[GPVDL'[1']]:[GPVDL'[5']]]))/5</f>
        <v>2.2000000000000002</v>
      </c>
      <c r="T51">
        <v>4</v>
      </c>
      <c r="U51">
        <v>3</v>
      </c>
      <c r="V51">
        <v>3</v>
      </c>
      <c r="W51" s="1">
        <f>(SUM(Tabelle1345[[#This Row],[KADL'[1']]:[KADL'[3']]]))/3</f>
        <v>3.3333333333333335</v>
      </c>
      <c r="X51" s="3" t="s">
        <v>42</v>
      </c>
      <c r="Y51">
        <v>3</v>
      </c>
      <c r="Z51">
        <v>4</v>
      </c>
      <c r="AA51">
        <v>2</v>
      </c>
      <c r="AB51">
        <v>2</v>
      </c>
      <c r="AC51">
        <v>2</v>
      </c>
      <c r="AD51" s="1">
        <f>(SUM(Tabelle1345[[#This Row],[GPVBL'[1']]:[GPVBL'[5']]]))/5</f>
        <v>2.6</v>
      </c>
      <c r="AE51">
        <v>4</v>
      </c>
      <c r="AF51">
        <v>3</v>
      </c>
      <c r="AG51">
        <v>3</v>
      </c>
      <c r="AH51" s="1">
        <f>(SUM(Tabelle1345[[#This Row],[KABL'[1']]:[KABL'[3']]]))/3</f>
        <v>3.3333333333333335</v>
      </c>
      <c r="AI51">
        <v>1</v>
      </c>
      <c r="AJ51">
        <v>4</v>
      </c>
      <c r="AK51">
        <v>5</v>
      </c>
      <c r="AL51">
        <v>2</v>
      </c>
      <c r="AM51">
        <v>5</v>
      </c>
      <c r="AN51">
        <v>4</v>
      </c>
      <c r="AO51">
        <v>3</v>
      </c>
      <c r="AP51">
        <v>2</v>
      </c>
      <c r="AQ51">
        <v>4</v>
      </c>
      <c r="AR51" s="1">
        <f>(SUM(Tabelle1345[[#This Row],[UB'[1']]:[UB'[9']]]))/9</f>
        <v>3.3333333333333335</v>
      </c>
    </row>
    <row r="52" spans="1:44" x14ac:dyDescent="0.25">
      <c r="A52">
        <v>166</v>
      </c>
      <c r="B52" s="3" t="s">
        <v>41</v>
      </c>
      <c r="C52">
        <v>2</v>
      </c>
      <c r="D52">
        <v>3</v>
      </c>
      <c r="E52">
        <v>1</v>
      </c>
      <c r="F52">
        <v>2</v>
      </c>
      <c r="G52">
        <v>4</v>
      </c>
      <c r="H52" s="1">
        <f>(SUM(Tabelle1345[[#This Row],[GPVKL'[1']]:[GPVKL'[5']]]))/5</f>
        <v>2.4</v>
      </c>
      <c r="I52">
        <v>4</v>
      </c>
      <c r="J52">
        <v>4</v>
      </c>
      <c r="K52">
        <v>4</v>
      </c>
      <c r="L52" s="1">
        <f>(SUM(Tabelle1345[[#This Row],[KAKL'[1']]:[KAKL'[3']]]))/3</f>
        <v>4</v>
      </c>
      <c r="M52" s="3" t="s">
        <v>42</v>
      </c>
      <c r="N52">
        <v>4</v>
      </c>
      <c r="O52">
        <v>3</v>
      </c>
      <c r="P52">
        <v>4</v>
      </c>
      <c r="Q52">
        <v>3</v>
      </c>
      <c r="R52">
        <v>3</v>
      </c>
      <c r="S52" s="1">
        <f>(SUM(Tabelle1345[[#This Row],[GPVDL'[1']]:[GPVDL'[5']]]))/5</f>
        <v>3.4</v>
      </c>
      <c r="T52">
        <v>5</v>
      </c>
      <c r="U52">
        <v>5</v>
      </c>
      <c r="V52">
        <v>5</v>
      </c>
      <c r="W52" s="1">
        <f>(SUM(Tabelle1345[[#This Row],[KADL'[1']]:[KADL'[3']]]))/3</f>
        <v>5</v>
      </c>
      <c r="X52" s="3" t="s">
        <v>42</v>
      </c>
      <c r="Y52">
        <v>5</v>
      </c>
      <c r="Z52">
        <v>5</v>
      </c>
      <c r="AA52">
        <v>5</v>
      </c>
      <c r="AB52">
        <v>5</v>
      </c>
      <c r="AC52">
        <v>5</v>
      </c>
      <c r="AD52" s="1">
        <f>(SUM(Tabelle1345[[#This Row],[GPVBL'[1']]:[GPVBL'[5']]]))/5</f>
        <v>5</v>
      </c>
      <c r="AE52">
        <v>5</v>
      </c>
      <c r="AF52">
        <v>5</v>
      </c>
      <c r="AG52">
        <v>5</v>
      </c>
      <c r="AH52" s="1">
        <f>(SUM(Tabelle1345[[#This Row],[KABL'[1']]:[KABL'[3']]]))/3</f>
        <v>5</v>
      </c>
      <c r="AI52">
        <v>4</v>
      </c>
      <c r="AJ52">
        <v>1</v>
      </c>
      <c r="AK52">
        <v>1</v>
      </c>
      <c r="AL52">
        <v>1</v>
      </c>
      <c r="AM52">
        <v>4</v>
      </c>
      <c r="AN52">
        <v>1</v>
      </c>
      <c r="AO52">
        <v>2</v>
      </c>
      <c r="AP52">
        <v>1</v>
      </c>
      <c r="AQ52">
        <v>1</v>
      </c>
      <c r="AR52" s="1">
        <f>(SUM(Tabelle1345[[#This Row],[UB'[1']]:[UB'[9']]]))/9</f>
        <v>1.7777777777777777</v>
      </c>
    </row>
    <row r="53" spans="1:44" x14ac:dyDescent="0.25">
      <c r="A53">
        <v>168</v>
      </c>
      <c r="B53" s="3" t="s">
        <v>41</v>
      </c>
      <c r="C53">
        <v>4</v>
      </c>
      <c r="D53">
        <v>3</v>
      </c>
      <c r="E53">
        <v>4</v>
      </c>
      <c r="F53">
        <v>1</v>
      </c>
      <c r="G53">
        <v>1</v>
      </c>
      <c r="H53" s="1">
        <f>(SUM(Tabelle1345[[#This Row],[GPVKL'[1']]:[GPVKL'[5']]]))/5</f>
        <v>2.6</v>
      </c>
      <c r="I53">
        <v>5</v>
      </c>
      <c r="J53">
        <v>5</v>
      </c>
      <c r="K53">
        <v>4</v>
      </c>
      <c r="L53" s="1">
        <f>(SUM(Tabelle1345[[#This Row],[KAKL'[1']]:[KAKL'[3']]]))/3</f>
        <v>4.666666666666667</v>
      </c>
      <c r="M53" s="3" t="s">
        <v>42</v>
      </c>
      <c r="N53">
        <v>2</v>
      </c>
      <c r="O53">
        <v>3</v>
      </c>
      <c r="P53">
        <v>3</v>
      </c>
      <c r="Q53">
        <v>2</v>
      </c>
      <c r="R53">
        <v>2</v>
      </c>
      <c r="S53" s="1">
        <f>(SUM(Tabelle1345[[#This Row],[GPVDL'[1']]:[GPVDL'[5']]]))/5</f>
        <v>2.4</v>
      </c>
      <c r="T53">
        <v>4</v>
      </c>
      <c r="U53">
        <v>3</v>
      </c>
      <c r="V53">
        <v>4</v>
      </c>
      <c r="W53" s="1">
        <f>(SUM(Tabelle1345[[#This Row],[KADL'[1']]:[KADL'[3']]]))/3</f>
        <v>3.6666666666666665</v>
      </c>
      <c r="X53" s="3" t="s">
        <v>42</v>
      </c>
      <c r="Y53">
        <v>1</v>
      </c>
      <c r="Z53">
        <v>5</v>
      </c>
      <c r="AA53">
        <v>1</v>
      </c>
      <c r="AB53">
        <v>1</v>
      </c>
      <c r="AC53">
        <v>2</v>
      </c>
      <c r="AD53" s="1">
        <f>(SUM(Tabelle1345[[#This Row],[GPVBL'[1']]:[GPVBL'[5']]]))/5</f>
        <v>2</v>
      </c>
      <c r="AE53">
        <v>4</v>
      </c>
      <c r="AF53">
        <v>3</v>
      </c>
      <c r="AG53">
        <v>4</v>
      </c>
      <c r="AH53" s="1">
        <f>(SUM(Tabelle1345[[#This Row],[KABL'[1']]:[KABL'[3']]]))/3</f>
        <v>3.6666666666666665</v>
      </c>
      <c r="AI53">
        <v>4</v>
      </c>
      <c r="AJ53">
        <v>2</v>
      </c>
      <c r="AK53">
        <v>4</v>
      </c>
      <c r="AL53">
        <v>5</v>
      </c>
      <c r="AM53">
        <v>5</v>
      </c>
      <c r="AN53">
        <v>4</v>
      </c>
      <c r="AO53">
        <v>4</v>
      </c>
      <c r="AP53">
        <v>1</v>
      </c>
      <c r="AQ53">
        <v>1</v>
      </c>
      <c r="AR53" s="1">
        <f>(SUM(Tabelle1345[[#This Row],[UB'[1']]:[UB'[9']]]))/9</f>
        <v>3.3333333333333335</v>
      </c>
    </row>
    <row r="54" spans="1:44" x14ac:dyDescent="0.25">
      <c r="A54">
        <v>169</v>
      </c>
      <c r="B54" s="3" t="s">
        <v>41</v>
      </c>
      <c r="C54">
        <v>4</v>
      </c>
      <c r="D54">
        <v>4</v>
      </c>
      <c r="E54">
        <v>4</v>
      </c>
      <c r="F54">
        <v>4</v>
      </c>
      <c r="G54">
        <v>4</v>
      </c>
      <c r="H54" s="1">
        <f>(SUM(Tabelle1345[[#This Row],[GPVKL'[1']]:[GPVKL'[5']]]))/5</f>
        <v>4</v>
      </c>
      <c r="I54">
        <v>4</v>
      </c>
      <c r="J54">
        <v>4</v>
      </c>
      <c r="K54">
        <v>4</v>
      </c>
      <c r="L54" s="1">
        <f>(SUM(Tabelle1345[[#This Row],[KAKL'[1']]:[KAKL'[3']]]))/3</f>
        <v>4</v>
      </c>
      <c r="M54" s="3" t="s">
        <v>42</v>
      </c>
      <c r="N54">
        <v>5</v>
      </c>
      <c r="O54">
        <v>4</v>
      </c>
      <c r="P54">
        <v>4</v>
      </c>
      <c r="Q54">
        <v>4</v>
      </c>
      <c r="R54">
        <v>4</v>
      </c>
      <c r="S54" s="1">
        <f>(SUM(Tabelle1345[[#This Row],[GPVDL'[1']]:[GPVDL'[5']]]))/5</f>
        <v>4.2</v>
      </c>
      <c r="T54">
        <v>4</v>
      </c>
      <c r="U54">
        <v>4</v>
      </c>
      <c r="V54">
        <v>4</v>
      </c>
      <c r="W54" s="1">
        <f>(SUM(Tabelle1345[[#This Row],[KADL'[1']]:[KADL'[3']]]))/3</f>
        <v>4</v>
      </c>
      <c r="X54" s="3" t="s">
        <v>42</v>
      </c>
      <c r="Y54">
        <v>5</v>
      </c>
      <c r="Z54">
        <v>4</v>
      </c>
      <c r="AA54">
        <v>4</v>
      </c>
      <c r="AB54">
        <v>4</v>
      </c>
      <c r="AC54">
        <v>4</v>
      </c>
      <c r="AD54" s="1">
        <f>(SUM(Tabelle1345[[#This Row],[GPVBL'[1']]:[GPVBL'[5']]]))/5</f>
        <v>4.2</v>
      </c>
      <c r="AE54">
        <v>4</v>
      </c>
      <c r="AF54">
        <v>4</v>
      </c>
      <c r="AG54">
        <v>4</v>
      </c>
      <c r="AH54" s="1">
        <f>(SUM(Tabelle1345[[#This Row],[KABL'[1']]:[KABL'[3']]]))/3</f>
        <v>4</v>
      </c>
      <c r="AI54">
        <v>4</v>
      </c>
      <c r="AJ54">
        <v>3</v>
      </c>
      <c r="AK54">
        <v>4</v>
      </c>
      <c r="AL54">
        <v>3</v>
      </c>
      <c r="AM54">
        <v>4</v>
      </c>
      <c r="AN54">
        <v>4</v>
      </c>
      <c r="AO54">
        <v>3</v>
      </c>
      <c r="AP54">
        <v>4</v>
      </c>
      <c r="AQ54">
        <v>2</v>
      </c>
      <c r="AR54" s="1">
        <f>(SUM(Tabelle1345[[#This Row],[UB'[1']]:[UB'[9']]]))/9</f>
        <v>3.4444444444444446</v>
      </c>
    </row>
    <row r="55" spans="1:44" x14ac:dyDescent="0.25">
      <c r="A55">
        <v>170</v>
      </c>
      <c r="B55" s="3" t="s">
        <v>41</v>
      </c>
      <c r="C55">
        <v>1</v>
      </c>
      <c r="D55">
        <v>1</v>
      </c>
      <c r="E55">
        <v>1</v>
      </c>
      <c r="F55">
        <v>1</v>
      </c>
      <c r="G55">
        <v>1</v>
      </c>
      <c r="H55" s="1">
        <f>(SUM(Tabelle1345[[#This Row],[GPVKL'[1']]:[GPVKL'[5']]]))/5</f>
        <v>1</v>
      </c>
      <c r="I55">
        <v>3</v>
      </c>
      <c r="J55">
        <v>3</v>
      </c>
      <c r="K55">
        <v>3</v>
      </c>
      <c r="L55" s="1">
        <f>(SUM(Tabelle1345[[#This Row],[KAKL'[1']]:[KAKL'[3']]]))/3</f>
        <v>3</v>
      </c>
      <c r="M55" s="3" t="s">
        <v>42</v>
      </c>
      <c r="N55">
        <v>4</v>
      </c>
      <c r="O55">
        <v>4</v>
      </c>
      <c r="P55">
        <v>4</v>
      </c>
      <c r="Q55">
        <v>4</v>
      </c>
      <c r="R55">
        <v>4</v>
      </c>
      <c r="S55" s="1">
        <f>(SUM(Tabelle1345[[#This Row],[GPVDL'[1']]:[GPVDL'[5']]]))/5</f>
        <v>4</v>
      </c>
      <c r="T55">
        <v>3</v>
      </c>
      <c r="U55">
        <v>3</v>
      </c>
      <c r="V55">
        <v>3</v>
      </c>
      <c r="W55" s="1">
        <f>(SUM(Tabelle1345[[#This Row],[KADL'[1']]:[KADL'[3']]]))/3</f>
        <v>3</v>
      </c>
      <c r="X55" s="3" t="s">
        <v>42</v>
      </c>
      <c r="Y55">
        <v>4</v>
      </c>
      <c r="Z55">
        <v>5</v>
      </c>
      <c r="AA55">
        <v>5</v>
      </c>
      <c r="AB55">
        <v>5</v>
      </c>
      <c r="AC55">
        <v>5</v>
      </c>
      <c r="AD55" s="1">
        <f>(SUM(Tabelle1345[[#This Row],[GPVBL'[1']]:[GPVBL'[5']]]))/5</f>
        <v>4.8</v>
      </c>
      <c r="AE55">
        <v>3</v>
      </c>
      <c r="AF55">
        <v>3</v>
      </c>
      <c r="AG55">
        <v>3</v>
      </c>
      <c r="AH55" s="1">
        <f>(SUM(Tabelle1345[[#This Row],[KABL'[1']]:[KABL'[3']]]))/3</f>
        <v>3</v>
      </c>
      <c r="AI55">
        <v>4</v>
      </c>
      <c r="AJ55">
        <v>4</v>
      </c>
      <c r="AK55">
        <v>4</v>
      </c>
      <c r="AL55">
        <v>2</v>
      </c>
      <c r="AM55">
        <v>4</v>
      </c>
      <c r="AN55">
        <v>2</v>
      </c>
      <c r="AO55">
        <v>3</v>
      </c>
      <c r="AP55">
        <v>1</v>
      </c>
      <c r="AQ55">
        <v>4</v>
      </c>
      <c r="AR55" s="1">
        <f>(SUM(Tabelle1345[[#This Row],[UB'[1']]:[UB'[9']]]))/9</f>
        <v>3.1111111111111112</v>
      </c>
    </row>
    <row r="56" spans="1:44" x14ac:dyDescent="0.25">
      <c r="A56">
        <v>174</v>
      </c>
      <c r="B56" s="3" t="s">
        <v>41</v>
      </c>
      <c r="C56">
        <v>3</v>
      </c>
      <c r="D56">
        <v>3</v>
      </c>
      <c r="E56">
        <v>3</v>
      </c>
      <c r="F56">
        <v>3</v>
      </c>
      <c r="G56">
        <v>3</v>
      </c>
      <c r="H56" s="1">
        <f>(SUM(Tabelle1345[[#This Row],[GPVKL'[1']]:[GPVKL'[5']]]))/5</f>
        <v>3</v>
      </c>
      <c r="I56">
        <v>3</v>
      </c>
      <c r="J56">
        <v>3</v>
      </c>
      <c r="K56">
        <v>3</v>
      </c>
      <c r="L56" s="1">
        <f>(SUM(Tabelle1345[[#This Row],[KAKL'[1']]:[KAKL'[3']]]))/3</f>
        <v>3</v>
      </c>
      <c r="M56" s="3" t="s">
        <v>42</v>
      </c>
      <c r="N56">
        <v>4</v>
      </c>
      <c r="O56">
        <v>4</v>
      </c>
      <c r="P56">
        <v>4</v>
      </c>
      <c r="Q56">
        <v>4</v>
      </c>
      <c r="R56">
        <v>4</v>
      </c>
      <c r="S56" s="1">
        <f>(SUM(Tabelle1345[[#This Row],[GPVDL'[1']]:[GPVDL'[5']]]))/5</f>
        <v>4</v>
      </c>
      <c r="T56">
        <v>4</v>
      </c>
      <c r="U56">
        <v>4</v>
      </c>
      <c r="V56">
        <v>4</v>
      </c>
      <c r="W56" s="1">
        <f>(SUM(Tabelle1345[[#This Row],[KADL'[1']]:[KADL'[3']]]))/3</f>
        <v>4</v>
      </c>
      <c r="X56" s="3" t="s">
        <v>42</v>
      </c>
      <c r="Y56">
        <v>4</v>
      </c>
      <c r="Z56">
        <v>4</v>
      </c>
      <c r="AA56">
        <v>4</v>
      </c>
      <c r="AB56">
        <v>4</v>
      </c>
      <c r="AC56">
        <v>4</v>
      </c>
      <c r="AD56" s="1">
        <f>(SUM(Tabelle1345[[#This Row],[GPVBL'[1']]:[GPVBL'[5']]]))/5</f>
        <v>4</v>
      </c>
      <c r="AE56">
        <v>4</v>
      </c>
      <c r="AF56">
        <v>4</v>
      </c>
      <c r="AG56">
        <v>4</v>
      </c>
      <c r="AH56" s="1">
        <f>(SUM(Tabelle1345[[#This Row],[KABL'[1']]:[KABL'[3']]]))/3</f>
        <v>4</v>
      </c>
      <c r="AI56">
        <v>3</v>
      </c>
      <c r="AJ56">
        <v>3</v>
      </c>
      <c r="AK56">
        <v>4</v>
      </c>
      <c r="AL56">
        <v>3</v>
      </c>
      <c r="AM56">
        <v>4</v>
      </c>
      <c r="AN56">
        <v>3</v>
      </c>
      <c r="AO56">
        <v>3</v>
      </c>
      <c r="AP56">
        <v>3</v>
      </c>
      <c r="AQ56">
        <v>3</v>
      </c>
      <c r="AR56" s="1">
        <f>(SUM(Tabelle1345[[#This Row],[UB'[1']]:[UB'[9']]]))/9</f>
        <v>3.2222222222222223</v>
      </c>
    </row>
    <row r="57" spans="1:44" x14ac:dyDescent="0.25">
      <c r="A57">
        <v>176</v>
      </c>
      <c r="B57" s="3" t="s">
        <v>41</v>
      </c>
      <c r="C57">
        <v>3</v>
      </c>
      <c r="D57">
        <v>3</v>
      </c>
      <c r="E57">
        <v>4</v>
      </c>
      <c r="F57">
        <v>3</v>
      </c>
      <c r="G57">
        <v>4</v>
      </c>
      <c r="H57" s="1">
        <f>(SUM(Tabelle1345[[#This Row],[GPVKL'[1']]:[GPVKL'[5']]]))/5</f>
        <v>3.4</v>
      </c>
      <c r="I57">
        <v>4</v>
      </c>
      <c r="J57">
        <v>4</v>
      </c>
      <c r="K57">
        <v>4</v>
      </c>
      <c r="L57" s="1">
        <f>(SUM(Tabelle1345[[#This Row],[KAKL'[1']]:[KAKL'[3']]]))/3</f>
        <v>4</v>
      </c>
      <c r="M57" s="3" t="s">
        <v>42</v>
      </c>
      <c r="N57">
        <v>3</v>
      </c>
      <c r="O57">
        <v>3</v>
      </c>
      <c r="P57">
        <v>4</v>
      </c>
      <c r="Q57">
        <v>3</v>
      </c>
      <c r="R57">
        <v>3</v>
      </c>
      <c r="S57" s="1">
        <f>(SUM(Tabelle1345[[#This Row],[GPVDL'[1']]:[GPVDL'[5']]]))/5</f>
        <v>3.2</v>
      </c>
      <c r="T57">
        <v>5</v>
      </c>
      <c r="U57">
        <v>4</v>
      </c>
      <c r="V57">
        <v>5</v>
      </c>
      <c r="W57" s="1">
        <f>(SUM(Tabelle1345[[#This Row],[KADL'[1']]:[KADL'[3']]]))/3</f>
        <v>4.666666666666667</v>
      </c>
      <c r="X57" s="3" t="s">
        <v>42</v>
      </c>
      <c r="Y57">
        <v>5</v>
      </c>
      <c r="Z57">
        <v>5</v>
      </c>
      <c r="AA57">
        <v>5</v>
      </c>
      <c r="AB57">
        <v>5</v>
      </c>
      <c r="AC57">
        <v>5</v>
      </c>
      <c r="AD57" s="1">
        <f>(SUM(Tabelle1345[[#This Row],[GPVBL'[1']]:[GPVBL'[5']]]))/5</f>
        <v>5</v>
      </c>
      <c r="AE57">
        <v>5</v>
      </c>
      <c r="AF57">
        <v>5</v>
      </c>
      <c r="AG57">
        <v>5</v>
      </c>
      <c r="AH57" s="1">
        <f>(SUM(Tabelle1345[[#This Row],[KABL'[1']]:[KABL'[3']]]))/3</f>
        <v>5</v>
      </c>
      <c r="AI57">
        <v>5</v>
      </c>
      <c r="AJ57">
        <v>5</v>
      </c>
      <c r="AK57">
        <v>5</v>
      </c>
      <c r="AL57">
        <v>5</v>
      </c>
      <c r="AM57">
        <v>5</v>
      </c>
      <c r="AN57">
        <v>5</v>
      </c>
      <c r="AO57">
        <v>5</v>
      </c>
      <c r="AP57">
        <v>5</v>
      </c>
      <c r="AQ57">
        <v>5</v>
      </c>
      <c r="AR57" s="1">
        <f>(SUM(Tabelle1345[[#This Row],[UB'[1']]:[UB'[9']]]))/9</f>
        <v>5</v>
      </c>
    </row>
    <row r="58" spans="1:44" x14ac:dyDescent="0.25">
      <c r="A58">
        <v>177</v>
      </c>
      <c r="B58" s="3" t="s">
        <v>41</v>
      </c>
      <c r="C58">
        <v>2</v>
      </c>
      <c r="D58">
        <v>2</v>
      </c>
      <c r="E58">
        <v>2</v>
      </c>
      <c r="F58">
        <v>2</v>
      </c>
      <c r="G58">
        <v>2</v>
      </c>
      <c r="H58" s="1">
        <f>(SUM(Tabelle1345[[#This Row],[GPVKL'[1']]:[GPVKL'[5']]]))/5</f>
        <v>2</v>
      </c>
      <c r="I58">
        <v>3</v>
      </c>
      <c r="J58">
        <v>4</v>
      </c>
      <c r="K58">
        <v>4</v>
      </c>
      <c r="L58" s="1">
        <f>(SUM(Tabelle1345[[#This Row],[KAKL'[1']]:[KAKL'[3']]]))/3</f>
        <v>3.6666666666666665</v>
      </c>
      <c r="M58" s="3" t="s">
        <v>42</v>
      </c>
      <c r="N58">
        <v>3</v>
      </c>
      <c r="O58">
        <v>2</v>
      </c>
      <c r="P58">
        <v>2</v>
      </c>
      <c r="Q58">
        <v>2</v>
      </c>
      <c r="R58">
        <v>2</v>
      </c>
      <c r="S58" s="1">
        <f>(SUM(Tabelle1345[[#This Row],[GPVDL'[1']]:[GPVDL'[5']]]))/5</f>
        <v>2.2000000000000002</v>
      </c>
      <c r="T58">
        <v>3</v>
      </c>
      <c r="U58">
        <v>3</v>
      </c>
      <c r="V58">
        <v>3</v>
      </c>
      <c r="W58" s="1">
        <f>(SUM(Tabelle1345[[#This Row],[KADL'[1']]:[KADL'[3']]]))/3</f>
        <v>3</v>
      </c>
      <c r="X58" s="3" t="s">
        <v>42</v>
      </c>
      <c r="Y58">
        <v>2</v>
      </c>
      <c r="Z58">
        <v>3</v>
      </c>
      <c r="AA58">
        <v>1</v>
      </c>
      <c r="AB58">
        <v>1</v>
      </c>
      <c r="AC58">
        <v>2</v>
      </c>
      <c r="AD58" s="1">
        <f>(SUM(Tabelle1345[[#This Row],[GPVBL'[1']]:[GPVBL'[5']]]))/5</f>
        <v>1.8</v>
      </c>
      <c r="AE58">
        <v>3</v>
      </c>
      <c r="AF58">
        <v>2</v>
      </c>
      <c r="AG58">
        <v>2</v>
      </c>
      <c r="AH58" s="1">
        <f>(SUM(Tabelle1345[[#This Row],[KABL'[1']]:[KABL'[3']]]))/3</f>
        <v>2.3333333333333335</v>
      </c>
      <c r="AI58">
        <v>2</v>
      </c>
      <c r="AJ58">
        <v>1</v>
      </c>
      <c r="AK58">
        <v>1</v>
      </c>
      <c r="AL58">
        <v>1</v>
      </c>
      <c r="AM58">
        <v>4</v>
      </c>
      <c r="AN58">
        <v>1</v>
      </c>
      <c r="AO58">
        <v>2</v>
      </c>
      <c r="AP58">
        <v>2</v>
      </c>
      <c r="AQ58">
        <v>1</v>
      </c>
      <c r="AR58" s="1">
        <f>(SUM(Tabelle1345[[#This Row],[UB'[1']]:[UB'[9']]]))/9</f>
        <v>1.6666666666666667</v>
      </c>
    </row>
    <row r="59" spans="1:44" x14ac:dyDescent="0.25">
      <c r="A59">
        <v>178</v>
      </c>
      <c r="B59" s="3" t="s">
        <v>41</v>
      </c>
      <c r="C59">
        <v>3</v>
      </c>
      <c r="D59">
        <v>1</v>
      </c>
      <c r="E59">
        <v>4</v>
      </c>
      <c r="F59">
        <v>2</v>
      </c>
      <c r="G59">
        <v>2</v>
      </c>
      <c r="H59" s="1">
        <f>(SUM(Tabelle1345[[#This Row],[GPVKL'[1']]:[GPVKL'[5']]]))/5</f>
        <v>2.4</v>
      </c>
      <c r="I59">
        <v>5</v>
      </c>
      <c r="J59">
        <v>4</v>
      </c>
      <c r="K59">
        <v>4</v>
      </c>
      <c r="L59" s="1">
        <f>(SUM(Tabelle1345[[#This Row],[KAKL'[1']]:[KAKL'[3']]]))/3</f>
        <v>4.333333333333333</v>
      </c>
      <c r="M59" s="3" t="s">
        <v>42</v>
      </c>
      <c r="N59">
        <v>3</v>
      </c>
      <c r="O59">
        <v>1</v>
      </c>
      <c r="P59">
        <v>4</v>
      </c>
      <c r="Q59">
        <v>4</v>
      </c>
      <c r="R59">
        <v>4</v>
      </c>
      <c r="S59" s="1">
        <f>(SUM(Tabelle1345[[#This Row],[GPVDL'[1']]:[GPVDL'[5']]]))/5</f>
        <v>3.2</v>
      </c>
      <c r="T59">
        <v>4</v>
      </c>
      <c r="U59">
        <v>4</v>
      </c>
      <c r="V59">
        <v>4</v>
      </c>
      <c r="W59" s="1">
        <f>(SUM(Tabelle1345[[#This Row],[KADL'[1']]:[KADL'[3']]]))/3</f>
        <v>4</v>
      </c>
      <c r="X59" s="3" t="s">
        <v>42</v>
      </c>
      <c r="Y59">
        <v>3</v>
      </c>
      <c r="Z59">
        <v>1</v>
      </c>
      <c r="AA59">
        <v>4</v>
      </c>
      <c r="AB59">
        <v>2</v>
      </c>
      <c r="AC59">
        <v>4</v>
      </c>
      <c r="AD59" s="1">
        <f>(SUM(Tabelle1345[[#This Row],[GPVBL'[1']]:[GPVBL'[5']]]))/5</f>
        <v>2.8</v>
      </c>
      <c r="AE59">
        <v>4</v>
      </c>
      <c r="AF59">
        <v>2</v>
      </c>
      <c r="AG59">
        <v>4</v>
      </c>
      <c r="AH59" s="1">
        <f>(SUM(Tabelle1345[[#This Row],[KABL'[1']]:[KABL'[3']]]))/3</f>
        <v>3.3333333333333335</v>
      </c>
      <c r="AI59">
        <v>5</v>
      </c>
      <c r="AJ59">
        <v>4</v>
      </c>
      <c r="AK59">
        <v>3</v>
      </c>
      <c r="AL59">
        <v>2</v>
      </c>
      <c r="AM59">
        <v>5</v>
      </c>
      <c r="AN59">
        <v>5</v>
      </c>
      <c r="AO59">
        <v>2</v>
      </c>
      <c r="AP59">
        <v>2</v>
      </c>
      <c r="AQ59">
        <v>5</v>
      </c>
      <c r="AR59" s="1">
        <f>(SUM(Tabelle1345[[#This Row],[UB'[1']]:[UB'[9']]]))/9</f>
        <v>3.6666666666666665</v>
      </c>
    </row>
    <row r="60" spans="1:44" x14ac:dyDescent="0.25">
      <c r="A60">
        <v>180</v>
      </c>
      <c r="B60" s="3" t="s">
        <v>41</v>
      </c>
      <c r="C60">
        <v>3</v>
      </c>
      <c r="D60">
        <v>3</v>
      </c>
      <c r="E60">
        <v>2</v>
      </c>
      <c r="F60">
        <v>2</v>
      </c>
      <c r="G60">
        <v>2</v>
      </c>
      <c r="H60" s="1">
        <f>(SUM(Tabelle1345[[#This Row],[GPVKL'[1']]:[GPVKL'[5']]]))/5</f>
        <v>2.4</v>
      </c>
      <c r="I60">
        <v>3</v>
      </c>
      <c r="J60">
        <v>3</v>
      </c>
      <c r="K60">
        <v>3</v>
      </c>
      <c r="L60" s="1">
        <f>(SUM(Tabelle1345[[#This Row],[KAKL'[1']]:[KAKL'[3']]]))/3</f>
        <v>3</v>
      </c>
      <c r="M60" s="3" t="s">
        <v>42</v>
      </c>
      <c r="N60">
        <v>3</v>
      </c>
      <c r="O60">
        <v>3</v>
      </c>
      <c r="P60">
        <v>3</v>
      </c>
      <c r="Q60">
        <v>3</v>
      </c>
      <c r="R60">
        <v>3</v>
      </c>
      <c r="S60" s="1">
        <f>(SUM(Tabelle1345[[#This Row],[GPVDL'[1']]:[GPVDL'[5']]]))/5</f>
        <v>3</v>
      </c>
      <c r="T60">
        <v>3</v>
      </c>
      <c r="U60">
        <v>3</v>
      </c>
      <c r="V60">
        <v>3</v>
      </c>
      <c r="W60" s="1">
        <f>(SUM(Tabelle1345[[#This Row],[KADL'[1']]:[KADL'[3']]]))/3</f>
        <v>3</v>
      </c>
      <c r="X60" s="3" t="s">
        <v>42</v>
      </c>
      <c r="Y60">
        <v>4</v>
      </c>
      <c r="Z60">
        <v>5</v>
      </c>
      <c r="AA60">
        <v>5</v>
      </c>
      <c r="AB60">
        <v>3</v>
      </c>
      <c r="AC60">
        <v>4</v>
      </c>
      <c r="AD60" s="1">
        <f>(SUM(Tabelle1345[[#This Row],[GPVBL'[1']]:[GPVBL'[5']]]))/5</f>
        <v>4.2</v>
      </c>
      <c r="AE60">
        <v>4</v>
      </c>
      <c r="AF60">
        <v>3</v>
      </c>
      <c r="AG60">
        <v>3</v>
      </c>
      <c r="AH60" s="1">
        <f>(SUM(Tabelle1345[[#This Row],[KABL'[1']]:[KABL'[3']]]))/3</f>
        <v>3.3333333333333335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4</v>
      </c>
      <c r="AP60">
        <v>5</v>
      </c>
      <c r="AQ60">
        <v>4</v>
      </c>
      <c r="AR60" s="1">
        <f>(SUM(Tabelle1345[[#This Row],[UB'[1']]:[UB'[9']]]))/9</f>
        <v>4.7777777777777777</v>
      </c>
    </row>
    <row r="61" spans="1:44" x14ac:dyDescent="0.25">
      <c r="A61">
        <v>182</v>
      </c>
      <c r="B61" s="3" t="s">
        <v>41</v>
      </c>
      <c r="C61">
        <v>3</v>
      </c>
      <c r="D61">
        <v>4</v>
      </c>
      <c r="E61">
        <v>1</v>
      </c>
      <c r="F61">
        <v>2</v>
      </c>
      <c r="G61">
        <v>1</v>
      </c>
      <c r="H61" s="1">
        <f>(SUM(Tabelle1345[[#This Row],[GPVKL'[1']]:[GPVKL'[5']]]))/5</f>
        <v>2.2000000000000002</v>
      </c>
      <c r="I61">
        <v>4</v>
      </c>
      <c r="J61">
        <v>2</v>
      </c>
      <c r="K61">
        <v>1</v>
      </c>
      <c r="L61" s="1">
        <f>(SUM(Tabelle1345[[#This Row],[KAKL'[1']]:[KAKL'[3']]]))/3</f>
        <v>2.3333333333333335</v>
      </c>
      <c r="M61" s="3" t="s">
        <v>42</v>
      </c>
      <c r="N61">
        <v>4</v>
      </c>
      <c r="O61">
        <v>4</v>
      </c>
      <c r="P61">
        <v>1</v>
      </c>
      <c r="Q61">
        <v>2</v>
      </c>
      <c r="R61">
        <v>1</v>
      </c>
      <c r="S61" s="1">
        <f>(SUM(Tabelle1345[[#This Row],[GPVDL'[1']]:[GPVDL'[5']]]))/5</f>
        <v>2.4</v>
      </c>
      <c r="T61">
        <v>4</v>
      </c>
      <c r="U61">
        <v>2</v>
      </c>
      <c r="V61">
        <v>1</v>
      </c>
      <c r="W61" s="1">
        <f>(SUM(Tabelle1345[[#This Row],[KADL'[1']]:[KADL'[3']]]))/3</f>
        <v>2.3333333333333335</v>
      </c>
      <c r="X61" s="3" t="s">
        <v>42</v>
      </c>
      <c r="Y61">
        <v>4</v>
      </c>
      <c r="Z61">
        <v>2</v>
      </c>
      <c r="AA61">
        <v>1</v>
      </c>
      <c r="AB61">
        <v>2</v>
      </c>
      <c r="AC61">
        <v>1</v>
      </c>
      <c r="AD61" s="1">
        <f>(SUM(Tabelle1345[[#This Row],[GPVBL'[1']]:[GPVBL'[5']]]))/5</f>
        <v>2</v>
      </c>
      <c r="AE61">
        <v>3</v>
      </c>
      <c r="AF61">
        <v>1</v>
      </c>
      <c r="AG61">
        <v>1</v>
      </c>
      <c r="AH61" s="1">
        <f>(SUM(Tabelle1345[[#This Row],[KABL'[1']]:[KABL'[3']]]))/3</f>
        <v>1.6666666666666667</v>
      </c>
      <c r="AI61">
        <v>2</v>
      </c>
      <c r="AJ61">
        <v>3</v>
      </c>
      <c r="AK61">
        <v>5</v>
      </c>
      <c r="AL61">
        <v>5</v>
      </c>
      <c r="AM61">
        <v>5</v>
      </c>
      <c r="AN61">
        <v>5</v>
      </c>
      <c r="AO61">
        <v>1</v>
      </c>
      <c r="AP61">
        <v>1</v>
      </c>
      <c r="AQ61">
        <v>5</v>
      </c>
      <c r="AR61" s="1">
        <f>(SUM(Tabelle1345[[#This Row],[UB'[1']]:[UB'[9']]]))/9</f>
        <v>3.5555555555555554</v>
      </c>
    </row>
    <row r="62" spans="1:44" x14ac:dyDescent="0.25">
      <c r="A62">
        <v>184</v>
      </c>
      <c r="B62" s="3" t="s">
        <v>41</v>
      </c>
      <c r="C62">
        <v>3</v>
      </c>
      <c r="D62">
        <v>3</v>
      </c>
      <c r="E62">
        <v>2</v>
      </c>
      <c r="F62">
        <v>4</v>
      </c>
      <c r="G62">
        <v>3</v>
      </c>
      <c r="H62" s="1">
        <f>(SUM(Tabelle1345[[#This Row],[GPVKL'[1']]:[GPVKL'[5']]]))/5</f>
        <v>3</v>
      </c>
      <c r="I62">
        <v>4</v>
      </c>
      <c r="J62">
        <v>3</v>
      </c>
      <c r="K62">
        <v>3</v>
      </c>
      <c r="L62" s="1">
        <f>(SUM(Tabelle1345[[#This Row],[KAKL'[1']]:[KAKL'[3']]]))/3</f>
        <v>3.3333333333333335</v>
      </c>
      <c r="M62" s="3" t="s">
        <v>42</v>
      </c>
      <c r="N62">
        <v>4</v>
      </c>
      <c r="O62">
        <v>4</v>
      </c>
      <c r="P62">
        <v>4</v>
      </c>
      <c r="Q62">
        <v>4</v>
      </c>
      <c r="R62">
        <v>4</v>
      </c>
      <c r="S62" s="1">
        <f>(SUM(Tabelle1345[[#This Row],[GPVDL'[1']]:[GPVDL'[5']]]))/5</f>
        <v>4</v>
      </c>
      <c r="T62">
        <v>4</v>
      </c>
      <c r="U62">
        <v>3</v>
      </c>
      <c r="V62">
        <v>3</v>
      </c>
      <c r="W62" s="1">
        <f>(SUM(Tabelle1345[[#This Row],[KADL'[1']]:[KADL'[3']]]))/3</f>
        <v>3.3333333333333335</v>
      </c>
      <c r="X62" s="3" t="s">
        <v>42</v>
      </c>
      <c r="Y62">
        <v>3</v>
      </c>
      <c r="Z62">
        <v>4</v>
      </c>
      <c r="AA62">
        <v>4</v>
      </c>
      <c r="AB62">
        <v>4</v>
      </c>
      <c r="AC62">
        <v>3</v>
      </c>
      <c r="AD62" s="1">
        <f>(SUM(Tabelle1345[[#This Row],[GPVBL'[1']]:[GPVBL'[5']]]))/5</f>
        <v>3.6</v>
      </c>
      <c r="AE62">
        <v>4</v>
      </c>
      <c r="AF62">
        <v>3</v>
      </c>
      <c r="AG62">
        <v>3</v>
      </c>
      <c r="AH62" s="1">
        <f>(SUM(Tabelle1345[[#This Row],[KABL'[1']]:[KABL'[3']]]))/3</f>
        <v>3.3333333333333335</v>
      </c>
      <c r="AI62">
        <v>4</v>
      </c>
      <c r="AJ62">
        <v>3</v>
      </c>
      <c r="AK62">
        <v>5</v>
      </c>
      <c r="AL62">
        <v>5</v>
      </c>
      <c r="AM62">
        <v>3</v>
      </c>
      <c r="AN62">
        <v>4</v>
      </c>
      <c r="AO62">
        <v>4</v>
      </c>
      <c r="AP62">
        <v>3</v>
      </c>
      <c r="AQ62">
        <v>5</v>
      </c>
      <c r="AR62" s="1">
        <f>(SUM(Tabelle1345[[#This Row],[UB'[1']]:[UB'[9']]]))/9</f>
        <v>4</v>
      </c>
    </row>
    <row r="63" spans="1:44" x14ac:dyDescent="0.25">
      <c r="A63">
        <v>185</v>
      </c>
      <c r="B63" s="3" t="s">
        <v>41</v>
      </c>
      <c r="C63">
        <v>3</v>
      </c>
      <c r="D63">
        <v>4</v>
      </c>
      <c r="E63">
        <v>4</v>
      </c>
      <c r="F63">
        <v>4</v>
      </c>
      <c r="G63">
        <v>4</v>
      </c>
      <c r="H63" s="1">
        <f>(SUM(Tabelle1345[[#This Row],[GPVKL'[1']]:[GPVKL'[5']]]))/5</f>
        <v>3.8</v>
      </c>
      <c r="I63">
        <v>4</v>
      </c>
      <c r="J63">
        <v>4</v>
      </c>
      <c r="K63">
        <v>3</v>
      </c>
      <c r="L63" s="1">
        <f>(SUM(Tabelle1345[[#This Row],[KAKL'[1']]:[KAKL'[3']]]))/3</f>
        <v>3.6666666666666665</v>
      </c>
      <c r="M63" s="3" t="s">
        <v>42</v>
      </c>
      <c r="N63">
        <v>3</v>
      </c>
      <c r="O63">
        <v>4</v>
      </c>
      <c r="P63">
        <v>4</v>
      </c>
      <c r="Q63">
        <v>4</v>
      </c>
      <c r="R63">
        <v>4</v>
      </c>
      <c r="S63" s="1">
        <f>(SUM(Tabelle1345[[#This Row],[GPVDL'[1']]:[GPVDL'[5']]]))/5</f>
        <v>3.8</v>
      </c>
      <c r="T63">
        <v>4</v>
      </c>
      <c r="U63">
        <v>4</v>
      </c>
      <c r="V63">
        <v>3</v>
      </c>
      <c r="W63" s="1">
        <f>(SUM(Tabelle1345[[#This Row],[KADL'[1']]:[KADL'[3']]]))/3</f>
        <v>3.6666666666666665</v>
      </c>
      <c r="X63" s="3" t="s">
        <v>42</v>
      </c>
      <c r="Y63">
        <v>3</v>
      </c>
      <c r="Z63">
        <v>4</v>
      </c>
      <c r="AA63">
        <v>4</v>
      </c>
      <c r="AB63">
        <v>4</v>
      </c>
      <c r="AC63">
        <v>4</v>
      </c>
      <c r="AD63" s="1">
        <f>(SUM(Tabelle1345[[#This Row],[GPVBL'[1']]:[GPVBL'[5']]]))/5</f>
        <v>3.8</v>
      </c>
      <c r="AE63">
        <v>5</v>
      </c>
      <c r="AF63">
        <v>4</v>
      </c>
      <c r="AG63">
        <v>4</v>
      </c>
      <c r="AH63" s="1">
        <f>(SUM(Tabelle1345[[#This Row],[KABL'[1']]:[KABL'[3']]]))/3</f>
        <v>4.333333333333333</v>
      </c>
      <c r="AI63">
        <v>4</v>
      </c>
      <c r="AJ63">
        <v>3</v>
      </c>
      <c r="AK63">
        <v>5</v>
      </c>
      <c r="AL63">
        <v>3</v>
      </c>
      <c r="AM63">
        <v>5</v>
      </c>
      <c r="AN63">
        <v>4</v>
      </c>
      <c r="AO63">
        <v>4</v>
      </c>
      <c r="AP63">
        <v>3</v>
      </c>
      <c r="AQ63">
        <v>5</v>
      </c>
      <c r="AR63" s="1">
        <f>(SUM(Tabelle1345[[#This Row],[UB'[1']]:[UB'[9']]]))/9</f>
        <v>4</v>
      </c>
    </row>
    <row r="64" spans="1:44" x14ac:dyDescent="0.25">
      <c r="A64">
        <v>186</v>
      </c>
      <c r="B64" s="3" t="s">
        <v>41</v>
      </c>
      <c r="C64">
        <v>3</v>
      </c>
      <c r="D64">
        <v>3</v>
      </c>
      <c r="E64">
        <v>3</v>
      </c>
      <c r="F64">
        <v>3</v>
      </c>
      <c r="G64">
        <v>3</v>
      </c>
      <c r="H64" s="1">
        <f>(SUM(Tabelle1345[[#This Row],[GPVKL'[1']]:[GPVKL'[5']]]))/5</f>
        <v>3</v>
      </c>
      <c r="I64">
        <v>4</v>
      </c>
      <c r="J64">
        <v>4</v>
      </c>
      <c r="K64">
        <v>5</v>
      </c>
      <c r="L64" s="1">
        <f>(SUM(Tabelle1345[[#This Row],[KAKL'[1']]:[KAKL'[3']]]))/3</f>
        <v>4.333333333333333</v>
      </c>
      <c r="M64" s="3" t="s">
        <v>42</v>
      </c>
      <c r="N64">
        <v>4</v>
      </c>
      <c r="O64">
        <v>4</v>
      </c>
      <c r="P64">
        <v>4</v>
      </c>
      <c r="Q64">
        <v>3</v>
      </c>
      <c r="R64">
        <v>4</v>
      </c>
      <c r="S64" s="1">
        <f>(SUM(Tabelle1345[[#This Row],[GPVDL'[1']]:[GPVDL'[5']]]))/5</f>
        <v>3.8</v>
      </c>
      <c r="T64">
        <v>5</v>
      </c>
      <c r="U64">
        <v>5</v>
      </c>
      <c r="V64">
        <v>4</v>
      </c>
      <c r="W64" s="1">
        <f>(SUM(Tabelle1345[[#This Row],[KADL'[1']]:[KADL'[3']]]))/3</f>
        <v>4.666666666666667</v>
      </c>
      <c r="X64" s="3" t="s">
        <v>42</v>
      </c>
      <c r="Y64">
        <v>4</v>
      </c>
      <c r="Z64">
        <v>4</v>
      </c>
      <c r="AA64">
        <v>5</v>
      </c>
      <c r="AB64">
        <v>5</v>
      </c>
      <c r="AC64">
        <v>4</v>
      </c>
      <c r="AD64" s="1">
        <f>(SUM(Tabelle1345[[#This Row],[GPVBL'[1']]:[GPVBL'[5']]]))/5</f>
        <v>4.4000000000000004</v>
      </c>
      <c r="AE64">
        <v>5</v>
      </c>
      <c r="AF64">
        <v>4</v>
      </c>
      <c r="AG64">
        <v>5</v>
      </c>
      <c r="AH64" s="1">
        <f>(SUM(Tabelle1345[[#This Row],[KABL'[1']]:[KABL'[3']]]))/3</f>
        <v>4.666666666666667</v>
      </c>
      <c r="AI64">
        <v>5</v>
      </c>
      <c r="AJ64">
        <v>5</v>
      </c>
      <c r="AK64">
        <v>5</v>
      </c>
      <c r="AL64">
        <v>5</v>
      </c>
      <c r="AM64">
        <v>5</v>
      </c>
      <c r="AN64">
        <v>5</v>
      </c>
      <c r="AO64">
        <v>3</v>
      </c>
      <c r="AP64">
        <v>3</v>
      </c>
      <c r="AQ64">
        <v>5</v>
      </c>
      <c r="AR64" s="1">
        <f>(SUM(Tabelle1345[[#This Row],[UB'[1']]:[UB'[9']]]))/9</f>
        <v>4.5555555555555554</v>
      </c>
    </row>
    <row r="65" spans="1:44" x14ac:dyDescent="0.25">
      <c r="A65">
        <v>189</v>
      </c>
      <c r="B65" s="3" t="s">
        <v>41</v>
      </c>
      <c r="C65">
        <v>4</v>
      </c>
      <c r="D65">
        <v>2</v>
      </c>
      <c r="E65">
        <v>4</v>
      </c>
      <c r="F65">
        <v>2</v>
      </c>
      <c r="G65">
        <v>2</v>
      </c>
      <c r="H65" s="1">
        <f>(SUM(Tabelle1345[[#This Row],[GPVKL'[1']]:[GPVKL'[5']]]))/5</f>
        <v>2.8</v>
      </c>
      <c r="I65">
        <v>5</v>
      </c>
      <c r="J65">
        <v>4</v>
      </c>
      <c r="K65">
        <v>4</v>
      </c>
      <c r="L65" s="1">
        <f>(SUM(Tabelle1345[[#This Row],[KAKL'[1']]:[KAKL'[3']]]))/3</f>
        <v>4.333333333333333</v>
      </c>
      <c r="M65" s="3" t="s">
        <v>42</v>
      </c>
      <c r="N65">
        <v>3</v>
      </c>
      <c r="O65">
        <v>2</v>
      </c>
      <c r="P65">
        <v>3</v>
      </c>
      <c r="Q65">
        <v>3</v>
      </c>
      <c r="R65">
        <v>3</v>
      </c>
      <c r="S65" s="1">
        <f>(SUM(Tabelle1345[[#This Row],[GPVDL'[1']]:[GPVDL'[5']]]))/5</f>
        <v>2.8</v>
      </c>
      <c r="T65">
        <v>3</v>
      </c>
      <c r="U65">
        <v>3</v>
      </c>
      <c r="V65">
        <v>3</v>
      </c>
      <c r="W65" s="1">
        <f>(SUM(Tabelle1345[[#This Row],[KADL'[1']]:[KADL'[3']]]))/3</f>
        <v>3</v>
      </c>
      <c r="X65" s="3" t="s">
        <v>42</v>
      </c>
      <c r="Y65">
        <v>2</v>
      </c>
      <c r="Z65">
        <v>4</v>
      </c>
      <c r="AA65">
        <v>4</v>
      </c>
      <c r="AB65">
        <v>3</v>
      </c>
      <c r="AC65">
        <v>3</v>
      </c>
      <c r="AD65" s="1">
        <f>(SUM(Tabelle1345[[#This Row],[GPVBL'[1']]:[GPVBL'[5']]]))/5</f>
        <v>3.2</v>
      </c>
      <c r="AE65">
        <v>4</v>
      </c>
      <c r="AF65">
        <v>5</v>
      </c>
      <c r="AG65">
        <v>5</v>
      </c>
      <c r="AH65" s="1">
        <f>(SUM(Tabelle1345[[#This Row],[KABL'[1']]:[KABL'[3']]]))/3</f>
        <v>4.666666666666667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5</v>
      </c>
      <c r="AO65">
        <v>4</v>
      </c>
      <c r="AP65">
        <v>4</v>
      </c>
      <c r="AQ65">
        <v>4</v>
      </c>
      <c r="AR65" s="1">
        <f>(SUM(Tabelle1345[[#This Row],[UB'[1']]:[UB'[9']]]))/9</f>
        <v>4.666666666666667</v>
      </c>
    </row>
    <row r="66" spans="1:44" x14ac:dyDescent="0.25">
      <c r="A66">
        <v>190</v>
      </c>
      <c r="B66" s="3" t="s">
        <v>41</v>
      </c>
      <c r="C66">
        <v>3</v>
      </c>
      <c r="D66">
        <v>3</v>
      </c>
      <c r="E66">
        <v>2</v>
      </c>
      <c r="F66">
        <v>2</v>
      </c>
      <c r="G66">
        <v>2</v>
      </c>
      <c r="H66" s="1">
        <f>(SUM(Tabelle1345[[#This Row],[GPVKL'[1']]:[GPVKL'[5']]]))/5</f>
        <v>2.4</v>
      </c>
      <c r="I66">
        <v>3</v>
      </c>
      <c r="J66">
        <v>3</v>
      </c>
      <c r="K66">
        <v>3</v>
      </c>
      <c r="L66" s="1">
        <f>(SUM(Tabelle1345[[#This Row],[KAKL'[1']]:[KAKL'[3']]]))/3</f>
        <v>3</v>
      </c>
      <c r="M66" s="3" t="s">
        <v>42</v>
      </c>
      <c r="N66">
        <v>3</v>
      </c>
      <c r="O66">
        <v>3</v>
      </c>
      <c r="P66">
        <v>4</v>
      </c>
      <c r="Q66">
        <v>2</v>
      </c>
      <c r="R66">
        <v>4</v>
      </c>
      <c r="S66" s="1">
        <f>(SUM(Tabelle1345[[#This Row],[GPVDL'[1']]:[GPVDL'[5']]]))/5</f>
        <v>3.2</v>
      </c>
      <c r="T66">
        <v>4</v>
      </c>
      <c r="U66">
        <v>4</v>
      </c>
      <c r="V66">
        <v>4</v>
      </c>
      <c r="W66" s="1">
        <f>(SUM(Tabelle1345[[#This Row],[KADL'[1']]:[KADL'[3']]]))/3</f>
        <v>4</v>
      </c>
      <c r="X66" s="3" t="s">
        <v>42</v>
      </c>
      <c r="Y66">
        <v>3</v>
      </c>
      <c r="Z66">
        <v>3</v>
      </c>
      <c r="AA66">
        <v>4</v>
      </c>
      <c r="AB66">
        <v>4</v>
      </c>
      <c r="AC66">
        <v>4</v>
      </c>
      <c r="AD66" s="1">
        <f>(SUM(Tabelle1345[[#This Row],[GPVBL'[1']]:[GPVBL'[5']]]))/5</f>
        <v>3.6</v>
      </c>
      <c r="AE66">
        <v>4</v>
      </c>
      <c r="AF66">
        <v>4</v>
      </c>
      <c r="AG66">
        <v>4</v>
      </c>
      <c r="AH66" s="1">
        <f>(SUM(Tabelle1345[[#This Row],[KABL'[1']]:[KABL'[3']]]))/3</f>
        <v>4</v>
      </c>
      <c r="AI66">
        <v>5</v>
      </c>
      <c r="AJ66">
        <v>5</v>
      </c>
      <c r="AK66">
        <v>5</v>
      </c>
      <c r="AL66">
        <v>3</v>
      </c>
      <c r="AM66">
        <v>5</v>
      </c>
      <c r="AN66">
        <v>5</v>
      </c>
      <c r="AO66">
        <v>4</v>
      </c>
      <c r="AP66">
        <v>3</v>
      </c>
      <c r="AQ66">
        <v>5</v>
      </c>
      <c r="AR66" s="1">
        <f>(SUM(Tabelle1345[[#This Row],[UB'[1']]:[UB'[9']]]))/9</f>
        <v>4.4444444444444446</v>
      </c>
    </row>
    <row r="67" spans="1:44" x14ac:dyDescent="0.25">
      <c r="A67">
        <v>191</v>
      </c>
      <c r="B67" s="3" t="s">
        <v>41</v>
      </c>
      <c r="C67">
        <v>1</v>
      </c>
      <c r="D67">
        <v>2</v>
      </c>
      <c r="E67">
        <v>2</v>
      </c>
      <c r="F67">
        <v>1</v>
      </c>
      <c r="G67">
        <v>1</v>
      </c>
      <c r="H67" s="1">
        <f>(SUM(Tabelle1345[[#This Row],[GPVKL'[1']]:[GPVKL'[5']]]))/5</f>
        <v>1.4</v>
      </c>
      <c r="I67">
        <v>4</v>
      </c>
      <c r="J67">
        <v>2</v>
      </c>
      <c r="K67">
        <v>2</v>
      </c>
      <c r="L67" s="1">
        <f>(SUM(Tabelle1345[[#This Row],[KAKL'[1']]:[KAKL'[3']]]))/3</f>
        <v>2.6666666666666665</v>
      </c>
      <c r="M67" s="3" t="s">
        <v>42</v>
      </c>
      <c r="N67">
        <v>2</v>
      </c>
      <c r="O67">
        <v>2</v>
      </c>
      <c r="P67">
        <v>2</v>
      </c>
      <c r="Q67">
        <v>2</v>
      </c>
      <c r="R67">
        <v>2</v>
      </c>
      <c r="S67" s="1">
        <f>(SUM(Tabelle1345[[#This Row],[GPVDL'[1']]:[GPVDL'[5']]]))/5</f>
        <v>2</v>
      </c>
      <c r="T67">
        <v>4</v>
      </c>
      <c r="U67">
        <v>2</v>
      </c>
      <c r="V67">
        <v>2</v>
      </c>
      <c r="W67" s="1">
        <f>(SUM(Tabelle1345[[#This Row],[KADL'[1']]:[KADL'[3']]]))/3</f>
        <v>2.6666666666666665</v>
      </c>
      <c r="X67" s="3" t="s">
        <v>42</v>
      </c>
      <c r="Y67">
        <v>4</v>
      </c>
      <c r="Z67">
        <v>4</v>
      </c>
      <c r="AA67">
        <v>2</v>
      </c>
      <c r="AB67">
        <v>4</v>
      </c>
      <c r="AC67">
        <v>2</v>
      </c>
      <c r="AD67" s="1">
        <f>(SUM(Tabelle1345[[#This Row],[GPVBL'[1']]:[GPVBL'[5']]]))/5</f>
        <v>3.2</v>
      </c>
      <c r="AE67">
        <v>4</v>
      </c>
      <c r="AF67">
        <v>2</v>
      </c>
      <c r="AG67">
        <v>2</v>
      </c>
      <c r="AH67" s="1">
        <f>(SUM(Tabelle1345[[#This Row],[KABL'[1']]:[KABL'[3']]]))/3</f>
        <v>2.6666666666666665</v>
      </c>
      <c r="AI67">
        <v>2</v>
      </c>
      <c r="AJ67">
        <v>2</v>
      </c>
      <c r="AK67">
        <v>3</v>
      </c>
      <c r="AL67">
        <v>4</v>
      </c>
      <c r="AM67">
        <v>4</v>
      </c>
      <c r="AN67">
        <v>2</v>
      </c>
      <c r="AO67">
        <v>2</v>
      </c>
      <c r="AP67">
        <v>4</v>
      </c>
      <c r="AQ67">
        <v>5</v>
      </c>
      <c r="AR67" s="1">
        <f>(SUM(Tabelle1345[[#This Row],[UB'[1']]:[UB'[9']]]))/9</f>
        <v>3.1111111111111112</v>
      </c>
    </row>
    <row r="68" spans="1:44" x14ac:dyDescent="0.25">
      <c r="A68">
        <v>193</v>
      </c>
      <c r="B68" s="3" t="s">
        <v>41</v>
      </c>
      <c r="C68">
        <v>4</v>
      </c>
      <c r="D68">
        <v>4</v>
      </c>
      <c r="E68">
        <v>4</v>
      </c>
      <c r="F68">
        <v>4</v>
      </c>
      <c r="G68">
        <v>4</v>
      </c>
      <c r="H68" s="1">
        <f>(SUM(Tabelle1345[[#This Row],[GPVKL'[1']]:[GPVKL'[5']]]))/5</f>
        <v>4</v>
      </c>
      <c r="I68">
        <v>5</v>
      </c>
      <c r="J68">
        <v>5</v>
      </c>
      <c r="K68">
        <v>5</v>
      </c>
      <c r="L68" s="1">
        <f>(SUM(Tabelle1345[[#This Row],[KAKL'[1']]:[KAKL'[3']]]))/3</f>
        <v>5</v>
      </c>
      <c r="M68" s="3" t="s">
        <v>42</v>
      </c>
      <c r="N68">
        <v>5</v>
      </c>
      <c r="O68">
        <v>5</v>
      </c>
      <c r="P68">
        <v>5</v>
      </c>
      <c r="Q68">
        <v>5</v>
      </c>
      <c r="R68">
        <v>5</v>
      </c>
      <c r="S68" s="1">
        <f>(SUM(Tabelle1345[[#This Row],[GPVDL'[1']]:[GPVDL'[5']]]))/5</f>
        <v>5</v>
      </c>
      <c r="T68">
        <v>5</v>
      </c>
      <c r="U68">
        <v>5</v>
      </c>
      <c r="V68">
        <v>5</v>
      </c>
      <c r="W68" s="1">
        <f>(SUM(Tabelle1345[[#This Row],[KADL'[1']]:[KADL'[3']]]))/3</f>
        <v>5</v>
      </c>
      <c r="X68" s="3" t="s">
        <v>42</v>
      </c>
      <c r="Y68">
        <v>4</v>
      </c>
      <c r="Z68">
        <v>4</v>
      </c>
      <c r="AA68">
        <v>4</v>
      </c>
      <c r="AB68">
        <v>4</v>
      </c>
      <c r="AC68">
        <v>4</v>
      </c>
      <c r="AD68" s="1">
        <f>(SUM(Tabelle1345[[#This Row],[GPVBL'[1']]:[GPVBL'[5']]]))/5</f>
        <v>4</v>
      </c>
      <c r="AE68">
        <v>5</v>
      </c>
      <c r="AF68">
        <v>5</v>
      </c>
      <c r="AG68">
        <v>5</v>
      </c>
      <c r="AH68" s="1">
        <f>(SUM(Tabelle1345[[#This Row],[KABL'[1']]:[KABL'[3']]]))/3</f>
        <v>5</v>
      </c>
      <c r="AI68">
        <v>5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3</v>
      </c>
      <c r="AQ68">
        <v>5</v>
      </c>
      <c r="AR68" s="1">
        <f>(SUM(Tabelle1345[[#This Row],[UB'[1']]:[UB'[9']]]))/9</f>
        <v>4.1111111111111107</v>
      </c>
    </row>
    <row r="69" spans="1:44" x14ac:dyDescent="0.25">
      <c r="A69">
        <v>194</v>
      </c>
      <c r="B69" s="3" t="s">
        <v>41</v>
      </c>
      <c r="C69">
        <v>1</v>
      </c>
      <c r="D69">
        <v>1</v>
      </c>
      <c r="E69">
        <v>1</v>
      </c>
      <c r="F69">
        <v>1</v>
      </c>
      <c r="G69">
        <v>1</v>
      </c>
      <c r="H69" s="1">
        <f>(SUM(Tabelle1345[[#This Row],[GPVKL'[1']]:[GPVKL'[5']]]))/5</f>
        <v>1</v>
      </c>
      <c r="I69">
        <v>3</v>
      </c>
      <c r="J69">
        <v>2</v>
      </c>
      <c r="K69">
        <v>2</v>
      </c>
      <c r="L69" s="1">
        <f>(SUM(Tabelle1345[[#This Row],[KAKL'[1']]:[KAKL'[3']]]))/3</f>
        <v>2.3333333333333335</v>
      </c>
      <c r="M69" s="3" t="s">
        <v>42</v>
      </c>
      <c r="N69">
        <v>2</v>
      </c>
      <c r="O69">
        <v>2</v>
      </c>
      <c r="P69">
        <v>2</v>
      </c>
      <c r="Q69">
        <v>3</v>
      </c>
      <c r="R69">
        <v>3</v>
      </c>
      <c r="S69" s="1">
        <f>(SUM(Tabelle1345[[#This Row],[GPVDL'[1']]:[GPVDL'[5']]]))/5</f>
        <v>2.4</v>
      </c>
      <c r="T69">
        <v>3</v>
      </c>
      <c r="U69">
        <v>2</v>
      </c>
      <c r="V69">
        <v>3</v>
      </c>
      <c r="W69" s="1">
        <f>(SUM(Tabelle1345[[#This Row],[KADL'[1']]:[KADL'[3']]]))/3</f>
        <v>2.6666666666666665</v>
      </c>
      <c r="X69" s="3" t="s">
        <v>42</v>
      </c>
      <c r="Y69">
        <v>4</v>
      </c>
      <c r="Z69">
        <v>4</v>
      </c>
      <c r="AA69">
        <v>5</v>
      </c>
      <c r="AB69">
        <v>4</v>
      </c>
      <c r="AC69">
        <v>4</v>
      </c>
      <c r="AD69" s="1">
        <f>(SUM(Tabelle1345[[#This Row],[GPVBL'[1']]:[GPVBL'[5']]]))/5</f>
        <v>4.2</v>
      </c>
      <c r="AE69">
        <v>4</v>
      </c>
      <c r="AF69">
        <v>5</v>
      </c>
      <c r="AG69">
        <v>4</v>
      </c>
      <c r="AH69" s="1">
        <f>(SUM(Tabelle1345[[#This Row],[KABL'[1']]:[KABL'[3']]]))/3</f>
        <v>4.333333333333333</v>
      </c>
      <c r="AI69">
        <v>5</v>
      </c>
      <c r="AJ69">
        <v>5</v>
      </c>
      <c r="AK69">
        <v>5</v>
      </c>
      <c r="AL69">
        <v>4</v>
      </c>
      <c r="AM69">
        <v>5</v>
      </c>
      <c r="AN69">
        <v>4</v>
      </c>
      <c r="AO69">
        <v>5</v>
      </c>
      <c r="AP69">
        <v>4</v>
      </c>
      <c r="AQ69">
        <v>5</v>
      </c>
      <c r="AR69" s="1">
        <f>(SUM(Tabelle1345[[#This Row],[UB'[1']]:[UB'[9']]]))/9</f>
        <v>4.666666666666667</v>
      </c>
    </row>
    <row r="70" spans="1:44" x14ac:dyDescent="0.25">
      <c r="A70">
        <v>195</v>
      </c>
      <c r="B70" s="3" t="s">
        <v>41</v>
      </c>
      <c r="C70">
        <v>3</v>
      </c>
      <c r="D70">
        <v>4</v>
      </c>
      <c r="E70">
        <v>4</v>
      </c>
      <c r="F70">
        <v>3</v>
      </c>
      <c r="G70">
        <v>4</v>
      </c>
      <c r="H70" s="1">
        <f>(SUM(Tabelle1345[[#This Row],[GPVKL'[1']]:[GPVKL'[5']]]))/5</f>
        <v>3.6</v>
      </c>
      <c r="I70">
        <v>3</v>
      </c>
      <c r="J70">
        <v>2</v>
      </c>
      <c r="K70">
        <v>2</v>
      </c>
      <c r="L70" s="1">
        <f>(SUM(Tabelle1345[[#This Row],[KAKL'[1']]:[KAKL'[3']]]))/3</f>
        <v>2.3333333333333335</v>
      </c>
      <c r="M70" s="3" t="s">
        <v>42</v>
      </c>
      <c r="N70">
        <v>3</v>
      </c>
      <c r="O70">
        <v>4</v>
      </c>
      <c r="P70">
        <v>4</v>
      </c>
      <c r="Q70">
        <v>3</v>
      </c>
      <c r="R70">
        <v>3</v>
      </c>
      <c r="S70" s="1">
        <f>(SUM(Tabelle1345[[#This Row],[GPVDL'[1']]:[GPVDL'[5']]]))/5</f>
        <v>3.4</v>
      </c>
      <c r="T70">
        <v>4</v>
      </c>
      <c r="U70">
        <v>4</v>
      </c>
      <c r="V70">
        <v>4</v>
      </c>
      <c r="W70" s="1">
        <f>(SUM(Tabelle1345[[#This Row],[KADL'[1']]:[KADL'[3']]]))/3</f>
        <v>4</v>
      </c>
      <c r="X70" s="3" t="s">
        <v>42</v>
      </c>
      <c r="Y70">
        <v>4</v>
      </c>
      <c r="Z70">
        <v>4</v>
      </c>
      <c r="AA70">
        <v>4</v>
      </c>
      <c r="AB70">
        <v>4</v>
      </c>
      <c r="AC70">
        <v>4</v>
      </c>
      <c r="AD70" s="1">
        <f>(SUM(Tabelle1345[[#This Row],[GPVBL'[1']]:[GPVBL'[5']]]))/5</f>
        <v>4</v>
      </c>
      <c r="AE70">
        <v>5</v>
      </c>
      <c r="AF70">
        <v>4</v>
      </c>
      <c r="AG70">
        <v>4</v>
      </c>
      <c r="AH70" s="1">
        <f>(SUM(Tabelle1345[[#This Row],[KABL'[1']]:[KABL'[3']]]))/3</f>
        <v>4.333333333333333</v>
      </c>
      <c r="AI70">
        <v>4</v>
      </c>
      <c r="AJ70">
        <v>3</v>
      </c>
      <c r="AK70">
        <v>4</v>
      </c>
      <c r="AL70">
        <v>3</v>
      </c>
      <c r="AM70">
        <v>4</v>
      </c>
      <c r="AN70">
        <v>5</v>
      </c>
      <c r="AO70">
        <v>4</v>
      </c>
      <c r="AP70">
        <v>4</v>
      </c>
      <c r="AQ70">
        <v>2</v>
      </c>
      <c r="AR70" s="1">
        <f>(SUM(Tabelle1345[[#This Row],[UB'[1']]:[UB'[9']]]))/9</f>
        <v>3.6666666666666665</v>
      </c>
    </row>
    <row r="71" spans="1:44" x14ac:dyDescent="0.25">
      <c r="A71">
        <v>196</v>
      </c>
      <c r="B71" s="3" t="s">
        <v>41</v>
      </c>
      <c r="C71">
        <v>3</v>
      </c>
      <c r="D71">
        <v>3</v>
      </c>
      <c r="E71">
        <v>1</v>
      </c>
      <c r="F71">
        <v>2</v>
      </c>
      <c r="G71">
        <v>1</v>
      </c>
      <c r="H71" s="1">
        <f>(SUM(Tabelle1345[[#This Row],[GPVKL'[1']]:[GPVKL'[5']]]))/5</f>
        <v>2</v>
      </c>
      <c r="I71">
        <v>4</v>
      </c>
      <c r="J71">
        <v>3</v>
      </c>
      <c r="K71">
        <v>4</v>
      </c>
      <c r="L71" s="1">
        <f>(SUM(Tabelle1345[[#This Row],[KAKL'[1']]:[KAKL'[3']]]))/3</f>
        <v>3.6666666666666665</v>
      </c>
      <c r="M71" s="3" t="s">
        <v>42</v>
      </c>
      <c r="N71">
        <v>3</v>
      </c>
      <c r="O71">
        <v>3</v>
      </c>
      <c r="P71">
        <v>1</v>
      </c>
      <c r="Q71">
        <v>1</v>
      </c>
      <c r="R71">
        <v>1</v>
      </c>
      <c r="S71" s="1">
        <f>(SUM(Tabelle1345[[#This Row],[GPVDL'[1']]:[GPVDL'[5']]]))/5</f>
        <v>1.8</v>
      </c>
      <c r="T71">
        <v>2</v>
      </c>
      <c r="U71">
        <v>2</v>
      </c>
      <c r="V71">
        <v>2</v>
      </c>
      <c r="W71" s="1">
        <f>(SUM(Tabelle1345[[#This Row],[KADL'[1']]:[KADL'[3']]]))/3</f>
        <v>2</v>
      </c>
      <c r="X71" s="3" t="s">
        <v>42</v>
      </c>
      <c r="Y71">
        <v>5</v>
      </c>
      <c r="Z71">
        <v>5</v>
      </c>
      <c r="AA71">
        <v>5</v>
      </c>
      <c r="AB71">
        <v>5</v>
      </c>
      <c r="AC71">
        <v>5</v>
      </c>
      <c r="AD71" s="1">
        <f>(SUM(Tabelle1345[[#This Row],[GPVBL'[1']]:[GPVBL'[5']]]))/5</f>
        <v>5</v>
      </c>
      <c r="AE71">
        <v>5</v>
      </c>
      <c r="AF71">
        <v>5</v>
      </c>
      <c r="AG71">
        <v>5</v>
      </c>
      <c r="AH71" s="1">
        <f>(SUM(Tabelle1345[[#This Row],[KABL'[1']]:[KABL'[3']]]))/3</f>
        <v>5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5</v>
      </c>
      <c r="AQ71">
        <v>5</v>
      </c>
      <c r="AR71" s="1">
        <f>(SUM(Tabelle1345[[#This Row],[UB'[1']]:[UB'[9']]]))/9</f>
        <v>5</v>
      </c>
    </row>
    <row r="72" spans="1:44" x14ac:dyDescent="0.25">
      <c r="A72">
        <v>197</v>
      </c>
      <c r="B72" s="3" t="s">
        <v>41</v>
      </c>
      <c r="C72">
        <v>1</v>
      </c>
      <c r="D72">
        <v>1</v>
      </c>
      <c r="E72">
        <v>1</v>
      </c>
      <c r="F72">
        <v>3</v>
      </c>
      <c r="G72">
        <v>2</v>
      </c>
      <c r="H72" s="1">
        <f>(SUM(Tabelle1345[[#This Row],[GPVKL'[1']]:[GPVKL'[5']]]))/5</f>
        <v>1.6</v>
      </c>
      <c r="I72">
        <v>2</v>
      </c>
      <c r="J72">
        <v>2</v>
      </c>
      <c r="K72">
        <v>2</v>
      </c>
      <c r="L72" s="1">
        <f>(SUM(Tabelle1345[[#This Row],[KAKL'[1']]:[KAKL'[3']]]))/3</f>
        <v>2</v>
      </c>
      <c r="M72" s="3" t="s">
        <v>42</v>
      </c>
      <c r="N72">
        <v>3</v>
      </c>
      <c r="O72">
        <v>4</v>
      </c>
      <c r="P72">
        <v>4</v>
      </c>
      <c r="Q72">
        <v>4</v>
      </c>
      <c r="R72">
        <v>4</v>
      </c>
      <c r="S72" s="1">
        <f>(SUM(Tabelle1345[[#This Row],[GPVDL'[1']]:[GPVDL'[5']]]))/5</f>
        <v>3.8</v>
      </c>
      <c r="T72">
        <v>4</v>
      </c>
      <c r="U72">
        <v>4</v>
      </c>
      <c r="V72">
        <v>4</v>
      </c>
      <c r="W72" s="1">
        <f>(SUM(Tabelle1345[[#This Row],[KADL'[1']]:[KADL'[3']]]))/3</f>
        <v>4</v>
      </c>
      <c r="X72" s="3" t="s">
        <v>42</v>
      </c>
      <c r="Y72">
        <v>5</v>
      </c>
      <c r="Z72">
        <v>4</v>
      </c>
      <c r="AA72">
        <v>5</v>
      </c>
      <c r="AB72">
        <v>4</v>
      </c>
      <c r="AC72">
        <v>4</v>
      </c>
      <c r="AD72" s="1">
        <f>(SUM(Tabelle1345[[#This Row],[GPVBL'[1']]:[GPVBL'[5']]]))/5</f>
        <v>4.4000000000000004</v>
      </c>
      <c r="AE72">
        <v>4</v>
      </c>
      <c r="AF72">
        <v>3</v>
      </c>
      <c r="AG72">
        <v>4</v>
      </c>
      <c r="AH72" s="1">
        <f>(SUM(Tabelle1345[[#This Row],[KABL'[1']]:[KABL'[3']]]))/3</f>
        <v>3.6666666666666665</v>
      </c>
      <c r="AI72">
        <v>5</v>
      </c>
      <c r="AJ72">
        <v>5</v>
      </c>
      <c r="AK72">
        <v>5</v>
      </c>
      <c r="AL72">
        <v>4</v>
      </c>
      <c r="AM72">
        <v>5</v>
      </c>
      <c r="AN72">
        <v>4</v>
      </c>
      <c r="AO72">
        <v>4</v>
      </c>
      <c r="AP72">
        <v>4</v>
      </c>
      <c r="AQ72">
        <v>5</v>
      </c>
      <c r="AR72" s="1">
        <f>(SUM(Tabelle1345[[#This Row],[UB'[1']]:[UB'[9']]]))/9</f>
        <v>4.5555555555555554</v>
      </c>
    </row>
    <row r="73" spans="1:44" x14ac:dyDescent="0.25">
      <c r="A73">
        <v>198</v>
      </c>
      <c r="B73" s="3" t="s">
        <v>41</v>
      </c>
      <c r="C73">
        <v>4</v>
      </c>
      <c r="D73">
        <v>4</v>
      </c>
      <c r="E73">
        <v>4</v>
      </c>
      <c r="F73">
        <v>3</v>
      </c>
      <c r="G73">
        <v>4</v>
      </c>
      <c r="H73" s="1">
        <f>(SUM(Tabelle1345[[#This Row],[GPVKL'[1']]:[GPVKL'[5']]]))/5</f>
        <v>3.8</v>
      </c>
      <c r="I73">
        <v>4</v>
      </c>
      <c r="J73">
        <v>4</v>
      </c>
      <c r="K73">
        <v>4</v>
      </c>
      <c r="L73" s="1">
        <f>(SUM(Tabelle1345[[#This Row],[KAKL'[1']]:[KAKL'[3']]]))/3</f>
        <v>4</v>
      </c>
      <c r="M73" s="3" t="s">
        <v>42</v>
      </c>
      <c r="N73">
        <v>3</v>
      </c>
      <c r="O73">
        <v>3</v>
      </c>
      <c r="P73">
        <v>3</v>
      </c>
      <c r="Q73">
        <v>3</v>
      </c>
      <c r="R73">
        <v>3</v>
      </c>
      <c r="S73" s="1">
        <f>(SUM(Tabelle1345[[#This Row],[GPVDL'[1']]:[GPVDL'[5']]]))/5</f>
        <v>3</v>
      </c>
      <c r="T73">
        <v>3</v>
      </c>
      <c r="U73">
        <v>3</v>
      </c>
      <c r="V73">
        <v>3</v>
      </c>
      <c r="W73" s="1">
        <f>(SUM(Tabelle1345[[#This Row],[KADL'[1']]:[KADL'[3']]]))/3</f>
        <v>3</v>
      </c>
      <c r="X73" s="3" t="s">
        <v>42</v>
      </c>
      <c r="Y73">
        <v>5</v>
      </c>
      <c r="Z73">
        <v>5</v>
      </c>
      <c r="AA73">
        <v>5</v>
      </c>
      <c r="AB73">
        <v>5</v>
      </c>
      <c r="AC73">
        <v>5</v>
      </c>
      <c r="AD73" s="1">
        <f>(SUM(Tabelle1345[[#This Row],[GPVBL'[1']]:[GPVBL'[5']]]))/5</f>
        <v>5</v>
      </c>
      <c r="AE73">
        <v>5</v>
      </c>
      <c r="AF73">
        <v>4</v>
      </c>
      <c r="AG73">
        <v>5</v>
      </c>
      <c r="AH73" s="1">
        <f>(SUM(Tabelle1345[[#This Row],[KABL'[1']]:[KABL'[3']]]))/3</f>
        <v>4.666666666666667</v>
      </c>
      <c r="AI73">
        <v>5</v>
      </c>
      <c r="AJ73">
        <v>5</v>
      </c>
      <c r="AK73">
        <v>5</v>
      </c>
      <c r="AL73">
        <v>4</v>
      </c>
      <c r="AM73">
        <v>5</v>
      </c>
      <c r="AN73">
        <v>5</v>
      </c>
      <c r="AO73">
        <v>4</v>
      </c>
      <c r="AP73">
        <v>5</v>
      </c>
      <c r="AQ73">
        <v>2</v>
      </c>
      <c r="AR73" s="1">
        <f>(SUM(Tabelle1345[[#This Row],[UB'[1']]:[UB'[9']]]))/9</f>
        <v>4.4444444444444446</v>
      </c>
    </row>
    <row r="74" spans="1:44" x14ac:dyDescent="0.25">
      <c r="A74">
        <v>200</v>
      </c>
      <c r="B74" s="3" t="s">
        <v>41</v>
      </c>
      <c r="C74">
        <v>2</v>
      </c>
      <c r="D74">
        <v>3</v>
      </c>
      <c r="E74">
        <v>3</v>
      </c>
      <c r="F74">
        <v>2</v>
      </c>
      <c r="G74">
        <v>2</v>
      </c>
      <c r="H74" s="1">
        <f>(SUM(Tabelle1345[[#This Row],[GPVKL'[1']]:[GPVKL'[5']]]))/5</f>
        <v>2.4</v>
      </c>
      <c r="I74">
        <v>2</v>
      </c>
      <c r="J74">
        <v>2</v>
      </c>
      <c r="K74">
        <v>2</v>
      </c>
      <c r="L74" s="1">
        <f>(SUM(Tabelle1345[[#This Row],[KAKL'[1']]:[KAKL'[3']]]))/3</f>
        <v>2</v>
      </c>
      <c r="M74" s="3" t="s">
        <v>42</v>
      </c>
      <c r="N74">
        <v>2</v>
      </c>
      <c r="O74">
        <v>4</v>
      </c>
      <c r="P74">
        <v>4</v>
      </c>
      <c r="Q74">
        <v>4</v>
      </c>
      <c r="R74">
        <v>4</v>
      </c>
      <c r="S74" s="1">
        <f>(SUM(Tabelle1345[[#This Row],[GPVDL'[1']]:[GPVDL'[5']]]))/5</f>
        <v>3.6</v>
      </c>
      <c r="T74">
        <v>2</v>
      </c>
      <c r="U74">
        <v>2</v>
      </c>
      <c r="V74">
        <v>4</v>
      </c>
      <c r="W74" s="1">
        <f>(SUM(Tabelle1345[[#This Row],[KADL'[1']]:[KADL'[3']]]))/3</f>
        <v>2.6666666666666665</v>
      </c>
      <c r="X74" s="3" t="s">
        <v>42</v>
      </c>
      <c r="Y74">
        <v>4</v>
      </c>
      <c r="Z74">
        <v>4</v>
      </c>
      <c r="AA74">
        <v>4</v>
      </c>
      <c r="AB74">
        <v>2</v>
      </c>
      <c r="AC74">
        <v>3</v>
      </c>
      <c r="AD74" s="1">
        <f>(SUM(Tabelle1345[[#This Row],[GPVBL'[1']]:[GPVBL'[5']]]))/5</f>
        <v>3.4</v>
      </c>
      <c r="AE74">
        <v>4</v>
      </c>
      <c r="AF74">
        <v>2</v>
      </c>
      <c r="AG74">
        <v>4</v>
      </c>
      <c r="AH74" s="1">
        <f>(SUM(Tabelle1345[[#This Row],[KABL'[1']]:[KABL'[3']]]))/3</f>
        <v>3.3333333333333335</v>
      </c>
      <c r="AI74">
        <v>5</v>
      </c>
      <c r="AJ74">
        <v>4</v>
      </c>
      <c r="AK74">
        <v>4</v>
      </c>
      <c r="AL74">
        <v>2</v>
      </c>
      <c r="AM74">
        <v>4</v>
      </c>
      <c r="AN74">
        <v>3</v>
      </c>
      <c r="AO74">
        <v>3</v>
      </c>
      <c r="AP74">
        <v>2</v>
      </c>
      <c r="AQ74">
        <v>3</v>
      </c>
      <c r="AR74" s="1">
        <f>(SUM(Tabelle1345[[#This Row],[UB'[1']]:[UB'[9']]]))/9</f>
        <v>3.3333333333333335</v>
      </c>
    </row>
    <row r="75" spans="1:44" x14ac:dyDescent="0.25">
      <c r="A75">
        <v>203</v>
      </c>
      <c r="B75" s="3" t="s">
        <v>41</v>
      </c>
      <c r="C75">
        <v>3</v>
      </c>
      <c r="D75">
        <v>3</v>
      </c>
      <c r="E75">
        <v>3</v>
      </c>
      <c r="F75">
        <v>3</v>
      </c>
      <c r="G75">
        <v>3</v>
      </c>
      <c r="H75" s="1">
        <f>(SUM(Tabelle1345[[#This Row],[GPVKL'[1']]:[GPVKL'[5']]]))/5</f>
        <v>3</v>
      </c>
      <c r="I75">
        <v>4</v>
      </c>
      <c r="J75">
        <v>2</v>
      </c>
      <c r="K75">
        <v>2</v>
      </c>
      <c r="L75" s="1">
        <f>(SUM(Tabelle1345[[#This Row],[KAKL'[1']]:[KAKL'[3']]]))/3</f>
        <v>2.6666666666666665</v>
      </c>
      <c r="M75" s="3" t="s">
        <v>42</v>
      </c>
      <c r="N75">
        <v>3</v>
      </c>
      <c r="O75">
        <v>3</v>
      </c>
      <c r="P75">
        <v>3</v>
      </c>
      <c r="Q75">
        <v>2</v>
      </c>
      <c r="R75">
        <v>4</v>
      </c>
      <c r="S75" s="1">
        <f>(SUM(Tabelle1345[[#This Row],[GPVDL'[1']]:[GPVDL'[5']]]))/5</f>
        <v>3</v>
      </c>
      <c r="T75">
        <v>4</v>
      </c>
      <c r="U75">
        <v>2</v>
      </c>
      <c r="V75">
        <v>2</v>
      </c>
      <c r="W75" s="1">
        <f>(SUM(Tabelle1345[[#This Row],[KADL'[1']]:[KADL'[3']]]))/3</f>
        <v>2.6666666666666665</v>
      </c>
      <c r="X75" s="3" t="s">
        <v>42</v>
      </c>
      <c r="Y75">
        <v>3</v>
      </c>
      <c r="Z75">
        <v>3</v>
      </c>
      <c r="AA75">
        <v>1</v>
      </c>
      <c r="AB75">
        <v>1</v>
      </c>
      <c r="AC75">
        <v>4</v>
      </c>
      <c r="AD75" s="1">
        <f>(SUM(Tabelle1345[[#This Row],[GPVBL'[1']]:[GPVBL'[5']]]))/5</f>
        <v>2.4</v>
      </c>
      <c r="AE75">
        <v>4</v>
      </c>
      <c r="AF75">
        <v>2</v>
      </c>
      <c r="AG75">
        <v>2</v>
      </c>
      <c r="AH75" s="1">
        <f>(SUM(Tabelle1345[[#This Row],[KABL'[1']]:[KABL'[3']]]))/3</f>
        <v>2.6666666666666665</v>
      </c>
      <c r="AI75">
        <v>4</v>
      </c>
      <c r="AJ75">
        <v>2</v>
      </c>
      <c r="AK75">
        <v>4</v>
      </c>
      <c r="AL75">
        <v>3</v>
      </c>
      <c r="AM75">
        <v>4</v>
      </c>
      <c r="AN75">
        <v>4</v>
      </c>
      <c r="AO75">
        <v>4</v>
      </c>
      <c r="AP75">
        <v>3</v>
      </c>
      <c r="AQ75">
        <v>4</v>
      </c>
      <c r="AR75" s="1">
        <f>(SUM(Tabelle1345[[#This Row],[UB'[1']]:[UB'[9']]]))/9</f>
        <v>3.5555555555555554</v>
      </c>
    </row>
    <row r="76" spans="1:44" x14ac:dyDescent="0.25">
      <c r="A76">
        <v>204</v>
      </c>
      <c r="B76" s="3" t="s">
        <v>41</v>
      </c>
      <c r="C76">
        <v>2</v>
      </c>
      <c r="D76">
        <v>2</v>
      </c>
      <c r="E76">
        <v>3</v>
      </c>
      <c r="F76">
        <v>1</v>
      </c>
      <c r="G76">
        <v>1</v>
      </c>
      <c r="H76" s="1">
        <f>(SUM(Tabelle1345[[#This Row],[GPVKL'[1']]:[GPVKL'[5']]]))/5</f>
        <v>1.8</v>
      </c>
      <c r="I76">
        <v>3</v>
      </c>
      <c r="J76">
        <v>3</v>
      </c>
      <c r="K76">
        <v>3</v>
      </c>
      <c r="L76" s="1">
        <f>(SUM(Tabelle1345[[#This Row],[KAKL'[1']]:[KAKL'[3']]]))/3</f>
        <v>3</v>
      </c>
      <c r="M76" s="3" t="s">
        <v>42</v>
      </c>
      <c r="N76">
        <v>2</v>
      </c>
      <c r="O76">
        <v>3</v>
      </c>
      <c r="P76">
        <v>2</v>
      </c>
      <c r="Q76">
        <v>3</v>
      </c>
      <c r="R76">
        <v>2</v>
      </c>
      <c r="S76" s="1">
        <f>(SUM(Tabelle1345[[#This Row],[GPVDL'[1']]:[GPVDL'[5']]]))/5</f>
        <v>2.4</v>
      </c>
      <c r="T76">
        <v>4</v>
      </c>
      <c r="U76">
        <v>3</v>
      </c>
      <c r="V76">
        <v>3</v>
      </c>
      <c r="W76" s="1">
        <f>(SUM(Tabelle1345[[#This Row],[KADL'[1']]:[KADL'[3']]]))/3</f>
        <v>3.3333333333333335</v>
      </c>
      <c r="X76" s="3" t="s">
        <v>42</v>
      </c>
      <c r="Y76">
        <v>3</v>
      </c>
      <c r="Z76">
        <v>3</v>
      </c>
      <c r="AA76">
        <v>2</v>
      </c>
      <c r="AB76">
        <v>2</v>
      </c>
      <c r="AC76">
        <v>2</v>
      </c>
      <c r="AD76" s="1">
        <f>(SUM(Tabelle1345[[#This Row],[GPVBL'[1']]:[GPVBL'[5']]]))/5</f>
        <v>2.4</v>
      </c>
      <c r="AE76">
        <v>3</v>
      </c>
      <c r="AF76">
        <v>2</v>
      </c>
      <c r="AG76">
        <v>3</v>
      </c>
      <c r="AH76" s="1">
        <f>(SUM(Tabelle1345[[#This Row],[KABL'[1']]:[KABL'[3']]]))/3</f>
        <v>2.6666666666666665</v>
      </c>
      <c r="AI76">
        <v>4</v>
      </c>
      <c r="AJ76">
        <v>3</v>
      </c>
      <c r="AK76">
        <v>4</v>
      </c>
      <c r="AL76">
        <v>4</v>
      </c>
      <c r="AM76">
        <v>4</v>
      </c>
      <c r="AN76">
        <v>4</v>
      </c>
      <c r="AO76">
        <v>3</v>
      </c>
      <c r="AP76">
        <v>1</v>
      </c>
      <c r="AQ76">
        <v>5</v>
      </c>
      <c r="AR76" s="1">
        <f>(SUM(Tabelle1345[[#This Row],[UB'[1']]:[UB'[9']]]))/9</f>
        <v>3.5555555555555554</v>
      </c>
    </row>
    <row r="77" spans="1:44" x14ac:dyDescent="0.25">
      <c r="A77">
        <v>207</v>
      </c>
      <c r="B77" s="3" t="s">
        <v>41</v>
      </c>
      <c r="C77">
        <v>2</v>
      </c>
      <c r="D77">
        <v>1</v>
      </c>
      <c r="E77">
        <v>1</v>
      </c>
      <c r="F77">
        <v>2</v>
      </c>
      <c r="G77">
        <v>2</v>
      </c>
      <c r="H77" s="1">
        <f>(SUM(Tabelle1345[[#This Row],[GPVKL'[1']]:[GPVKL'[5']]]))/5</f>
        <v>1.6</v>
      </c>
      <c r="I77">
        <v>3</v>
      </c>
      <c r="J77">
        <v>2</v>
      </c>
      <c r="K77">
        <v>1</v>
      </c>
      <c r="L77" s="1">
        <f>(SUM(Tabelle1345[[#This Row],[KAKL'[1']]:[KAKL'[3']]]))/3</f>
        <v>2</v>
      </c>
      <c r="M77" s="3" t="s">
        <v>42</v>
      </c>
      <c r="N77">
        <v>4</v>
      </c>
      <c r="O77">
        <v>4</v>
      </c>
      <c r="P77">
        <v>5</v>
      </c>
      <c r="Q77">
        <v>5</v>
      </c>
      <c r="R77">
        <v>4</v>
      </c>
      <c r="S77" s="1">
        <f>(SUM(Tabelle1345[[#This Row],[GPVDL'[1']]:[GPVDL'[5']]]))/5</f>
        <v>4.4000000000000004</v>
      </c>
      <c r="T77">
        <v>5</v>
      </c>
      <c r="U77">
        <v>4</v>
      </c>
      <c r="V77">
        <v>5</v>
      </c>
      <c r="W77" s="1">
        <f>(SUM(Tabelle1345[[#This Row],[KADL'[1']]:[KADL'[3']]]))/3</f>
        <v>4.666666666666667</v>
      </c>
      <c r="X77" s="3" t="s">
        <v>42</v>
      </c>
      <c r="Y77">
        <v>4</v>
      </c>
      <c r="Z77">
        <v>4</v>
      </c>
      <c r="AA77">
        <v>5</v>
      </c>
      <c r="AB77">
        <v>4</v>
      </c>
      <c r="AC77">
        <v>5</v>
      </c>
      <c r="AD77" s="1">
        <f>(SUM(Tabelle1345[[#This Row],[GPVBL'[1']]:[GPVBL'[5']]]))/5</f>
        <v>4.4000000000000004</v>
      </c>
      <c r="AE77">
        <v>4</v>
      </c>
      <c r="AF77">
        <v>5</v>
      </c>
      <c r="AG77">
        <v>5</v>
      </c>
      <c r="AH77" s="1">
        <f>(SUM(Tabelle1345[[#This Row],[KABL'[1']]:[KABL'[3']]]))/3</f>
        <v>4.666666666666667</v>
      </c>
      <c r="AI77">
        <v>5</v>
      </c>
      <c r="AJ77">
        <v>5</v>
      </c>
      <c r="AK77">
        <v>5</v>
      </c>
      <c r="AL77">
        <v>5</v>
      </c>
      <c r="AM77">
        <v>5</v>
      </c>
      <c r="AN77">
        <v>5</v>
      </c>
      <c r="AO77">
        <v>5</v>
      </c>
      <c r="AP77">
        <v>4</v>
      </c>
      <c r="AQ77">
        <v>5</v>
      </c>
      <c r="AR77" s="1">
        <f>(SUM(Tabelle1345[[#This Row],[UB'[1']]:[UB'[9']]]))/9</f>
        <v>4.8888888888888893</v>
      </c>
    </row>
    <row r="78" spans="1:44" x14ac:dyDescent="0.25">
      <c r="A78">
        <v>208</v>
      </c>
      <c r="B78" s="3" t="s">
        <v>41</v>
      </c>
      <c r="C78">
        <v>3</v>
      </c>
      <c r="D78">
        <v>3</v>
      </c>
      <c r="E78">
        <v>3</v>
      </c>
      <c r="F78">
        <v>3</v>
      </c>
      <c r="G78">
        <v>3</v>
      </c>
      <c r="H78" s="1">
        <f>(SUM(Tabelle1345[[#This Row],[GPVKL'[1']]:[GPVKL'[5']]]))/5</f>
        <v>3</v>
      </c>
      <c r="I78">
        <v>4</v>
      </c>
      <c r="J78">
        <v>4</v>
      </c>
      <c r="K78">
        <v>4</v>
      </c>
      <c r="L78" s="1">
        <f>(SUM(Tabelle1345[[#This Row],[KAKL'[1']]:[KAKL'[3']]]))/3</f>
        <v>4</v>
      </c>
      <c r="M78" s="3" t="s">
        <v>42</v>
      </c>
      <c r="N78">
        <v>4</v>
      </c>
      <c r="O78">
        <v>4</v>
      </c>
      <c r="P78">
        <v>4</v>
      </c>
      <c r="Q78">
        <v>4</v>
      </c>
      <c r="R78">
        <v>4</v>
      </c>
      <c r="S78" s="1">
        <f>(SUM(Tabelle1345[[#This Row],[GPVDL'[1']]:[GPVDL'[5']]]))/5</f>
        <v>4</v>
      </c>
      <c r="T78">
        <v>5</v>
      </c>
      <c r="U78">
        <v>5</v>
      </c>
      <c r="V78">
        <v>5</v>
      </c>
      <c r="W78" s="1">
        <f>(SUM(Tabelle1345[[#This Row],[KADL'[1']]:[KADL'[3']]]))/3</f>
        <v>5</v>
      </c>
      <c r="X78" s="3" t="s">
        <v>42</v>
      </c>
      <c r="Y78">
        <v>4</v>
      </c>
      <c r="Z78">
        <v>5</v>
      </c>
      <c r="AA78">
        <v>4</v>
      </c>
      <c r="AB78">
        <v>4</v>
      </c>
      <c r="AC78">
        <v>5</v>
      </c>
      <c r="AD78" s="1">
        <f>(SUM(Tabelle1345[[#This Row],[GPVBL'[1']]:[GPVBL'[5']]]))/5</f>
        <v>4.4000000000000004</v>
      </c>
      <c r="AE78">
        <v>5</v>
      </c>
      <c r="AF78">
        <v>4</v>
      </c>
      <c r="AG78">
        <v>5</v>
      </c>
      <c r="AH78" s="1">
        <f>(SUM(Tabelle1345[[#This Row],[KABL'[1']]:[KABL'[3']]]))/3</f>
        <v>4.666666666666667</v>
      </c>
      <c r="AI78">
        <v>5</v>
      </c>
      <c r="AJ78">
        <v>5</v>
      </c>
      <c r="AK78">
        <v>5</v>
      </c>
      <c r="AL78">
        <v>3</v>
      </c>
      <c r="AM78">
        <v>4</v>
      </c>
      <c r="AN78">
        <v>3</v>
      </c>
      <c r="AO78">
        <v>3</v>
      </c>
      <c r="AP78">
        <v>3</v>
      </c>
      <c r="AQ78">
        <v>3</v>
      </c>
      <c r="AR78" s="1">
        <f>(SUM(Tabelle1345[[#This Row],[UB'[1']]:[UB'[9']]]))/9</f>
        <v>3.7777777777777777</v>
      </c>
    </row>
    <row r="79" spans="1:44" x14ac:dyDescent="0.25">
      <c r="A79">
        <v>209</v>
      </c>
      <c r="B79" s="3" t="s">
        <v>41</v>
      </c>
      <c r="C79">
        <v>1</v>
      </c>
      <c r="D79">
        <v>1</v>
      </c>
      <c r="E79">
        <v>1</v>
      </c>
      <c r="F79">
        <v>1</v>
      </c>
      <c r="G79">
        <v>1</v>
      </c>
      <c r="H79" s="1">
        <f>(SUM(Tabelle1345[[#This Row],[GPVKL'[1']]:[GPVKL'[5']]]))/5</f>
        <v>1</v>
      </c>
      <c r="I79">
        <v>3</v>
      </c>
      <c r="J79">
        <v>2</v>
      </c>
      <c r="K79">
        <v>2</v>
      </c>
      <c r="L79" s="1">
        <f>(SUM(Tabelle1345[[#This Row],[KAKL'[1']]:[KAKL'[3']]]))/3</f>
        <v>2.3333333333333335</v>
      </c>
      <c r="M79" s="3" t="s">
        <v>42</v>
      </c>
      <c r="N79">
        <v>3</v>
      </c>
      <c r="O79">
        <v>2</v>
      </c>
      <c r="P79">
        <v>2</v>
      </c>
      <c r="Q79">
        <v>2</v>
      </c>
      <c r="R79">
        <v>2</v>
      </c>
      <c r="S79" s="1">
        <f>(SUM(Tabelle1345[[#This Row],[GPVDL'[1']]:[GPVDL'[5']]]))/5</f>
        <v>2.2000000000000002</v>
      </c>
      <c r="T79">
        <v>2</v>
      </c>
      <c r="U79">
        <v>2</v>
      </c>
      <c r="V79">
        <v>2</v>
      </c>
      <c r="W79" s="1">
        <f>(SUM(Tabelle1345[[#This Row],[KADL'[1']]:[KADL'[3']]]))/3</f>
        <v>2</v>
      </c>
      <c r="X79" s="3" t="s">
        <v>42</v>
      </c>
      <c r="Y79">
        <v>3</v>
      </c>
      <c r="Z79">
        <v>4</v>
      </c>
      <c r="AA79">
        <v>2</v>
      </c>
      <c r="AB79">
        <v>2</v>
      </c>
      <c r="AC79">
        <v>2</v>
      </c>
      <c r="AD79" s="1">
        <f>(SUM(Tabelle1345[[#This Row],[GPVBL'[1']]:[GPVBL'[5']]]))/5</f>
        <v>2.6</v>
      </c>
      <c r="AE79">
        <v>3</v>
      </c>
      <c r="AF79">
        <v>2</v>
      </c>
      <c r="AG79">
        <v>2</v>
      </c>
      <c r="AH79" s="1">
        <f>(SUM(Tabelle1345[[#This Row],[KABL'[1']]:[KABL'[3']]]))/3</f>
        <v>2.3333333333333335</v>
      </c>
      <c r="AI79">
        <v>4</v>
      </c>
      <c r="AJ79">
        <v>4</v>
      </c>
      <c r="AK79">
        <v>5</v>
      </c>
      <c r="AL79">
        <v>5</v>
      </c>
      <c r="AM79">
        <v>5</v>
      </c>
      <c r="AN79">
        <v>5</v>
      </c>
      <c r="AO79">
        <v>2</v>
      </c>
      <c r="AP79">
        <v>2</v>
      </c>
      <c r="AQ79">
        <v>5</v>
      </c>
      <c r="AR79" s="1">
        <f>(SUM(Tabelle1345[[#This Row],[UB'[1']]:[UB'[9']]]))/9</f>
        <v>4.1111111111111107</v>
      </c>
    </row>
    <row r="80" spans="1:44" x14ac:dyDescent="0.25">
      <c r="A80">
        <v>211</v>
      </c>
      <c r="B80" s="3" t="s">
        <v>41</v>
      </c>
      <c r="C80">
        <v>3</v>
      </c>
      <c r="D80">
        <v>3</v>
      </c>
      <c r="E80">
        <v>3</v>
      </c>
      <c r="F80">
        <v>3</v>
      </c>
      <c r="G80">
        <v>2</v>
      </c>
      <c r="H80" s="1">
        <f>(SUM(Tabelle1345[[#This Row],[GPVKL'[1']]:[GPVKL'[5']]]))/5</f>
        <v>2.8</v>
      </c>
      <c r="I80">
        <v>4</v>
      </c>
      <c r="J80">
        <v>4</v>
      </c>
      <c r="K80">
        <v>3</v>
      </c>
      <c r="L80" s="1">
        <f>(SUM(Tabelle1345[[#This Row],[KAKL'[1']]:[KAKL'[3']]]))/3</f>
        <v>3.6666666666666665</v>
      </c>
      <c r="M80" s="3" t="s">
        <v>42</v>
      </c>
      <c r="N80">
        <v>3</v>
      </c>
      <c r="O80">
        <v>3</v>
      </c>
      <c r="P80">
        <v>3</v>
      </c>
      <c r="Q80">
        <v>3</v>
      </c>
      <c r="R80">
        <v>3</v>
      </c>
      <c r="S80" s="1">
        <f>(SUM(Tabelle1345[[#This Row],[GPVDL'[1']]:[GPVDL'[5']]]))/5</f>
        <v>3</v>
      </c>
      <c r="T80">
        <v>4</v>
      </c>
      <c r="U80">
        <v>4</v>
      </c>
      <c r="V80">
        <v>4</v>
      </c>
      <c r="W80" s="1">
        <f>(SUM(Tabelle1345[[#This Row],[KADL'[1']]:[KADL'[3']]]))/3</f>
        <v>4</v>
      </c>
      <c r="X80" s="3" t="s">
        <v>42</v>
      </c>
      <c r="Y80">
        <v>4</v>
      </c>
      <c r="Z80">
        <v>3</v>
      </c>
      <c r="AA80">
        <v>2</v>
      </c>
      <c r="AB80">
        <v>2</v>
      </c>
      <c r="AC80">
        <v>2</v>
      </c>
      <c r="AD80" s="1">
        <f>(SUM(Tabelle1345[[#This Row],[GPVBL'[1']]:[GPVBL'[5']]]))/5</f>
        <v>2.6</v>
      </c>
      <c r="AE80">
        <v>5</v>
      </c>
      <c r="AF80">
        <v>4</v>
      </c>
      <c r="AG80">
        <v>4</v>
      </c>
      <c r="AH80" s="1">
        <f>(SUM(Tabelle1345[[#This Row],[KABL'[1']]:[KABL'[3']]]))/3</f>
        <v>4.333333333333333</v>
      </c>
      <c r="AI80">
        <v>5</v>
      </c>
      <c r="AJ80">
        <v>4</v>
      </c>
      <c r="AK80">
        <v>4</v>
      </c>
      <c r="AL80">
        <v>5</v>
      </c>
      <c r="AM80">
        <v>5</v>
      </c>
      <c r="AN80">
        <v>5</v>
      </c>
      <c r="AO80">
        <v>4</v>
      </c>
      <c r="AP80">
        <v>3</v>
      </c>
      <c r="AQ80">
        <v>5</v>
      </c>
      <c r="AR80" s="1">
        <f>(SUM(Tabelle1345[[#This Row],[UB'[1']]:[UB'[9']]]))/9</f>
        <v>4.4444444444444446</v>
      </c>
    </row>
    <row r="81" spans="1:44" x14ac:dyDescent="0.25">
      <c r="A81">
        <v>212</v>
      </c>
      <c r="B81" s="3" t="s">
        <v>41</v>
      </c>
      <c r="C81">
        <v>4</v>
      </c>
      <c r="D81">
        <v>5</v>
      </c>
      <c r="E81">
        <v>5</v>
      </c>
      <c r="F81">
        <v>3</v>
      </c>
      <c r="G81">
        <v>5</v>
      </c>
      <c r="H81" s="1">
        <f>(SUM(Tabelle1345[[#This Row],[GPVKL'[1']]:[GPVKL'[5']]]))/5</f>
        <v>4.4000000000000004</v>
      </c>
      <c r="I81">
        <v>5</v>
      </c>
      <c r="J81">
        <v>4</v>
      </c>
      <c r="K81">
        <v>5</v>
      </c>
      <c r="L81" s="1">
        <f>(SUM(Tabelle1345[[#This Row],[KAKL'[1']]:[KAKL'[3']]]))/3</f>
        <v>4.666666666666667</v>
      </c>
      <c r="M81" s="3" t="s">
        <v>42</v>
      </c>
      <c r="N81">
        <v>3</v>
      </c>
      <c r="O81">
        <v>3</v>
      </c>
      <c r="P81">
        <v>3</v>
      </c>
      <c r="Q81">
        <v>3</v>
      </c>
      <c r="R81">
        <v>3</v>
      </c>
      <c r="S81" s="1">
        <f>(SUM(Tabelle1345[[#This Row],[GPVDL'[1']]:[GPVDL'[5']]]))/5</f>
        <v>3</v>
      </c>
      <c r="T81">
        <v>4</v>
      </c>
      <c r="U81">
        <v>4</v>
      </c>
      <c r="V81">
        <v>4</v>
      </c>
      <c r="W81" s="1">
        <f>(SUM(Tabelle1345[[#This Row],[KADL'[1']]:[KADL'[3']]]))/3</f>
        <v>4</v>
      </c>
      <c r="X81" s="3" t="s">
        <v>42</v>
      </c>
      <c r="Y81">
        <v>5</v>
      </c>
      <c r="Z81">
        <v>5</v>
      </c>
      <c r="AA81">
        <v>5</v>
      </c>
      <c r="AB81">
        <v>3</v>
      </c>
      <c r="AC81">
        <v>5</v>
      </c>
      <c r="AD81" s="1">
        <f>(SUM(Tabelle1345[[#This Row],[GPVBL'[1']]:[GPVBL'[5']]]))/5</f>
        <v>4.5999999999999996</v>
      </c>
      <c r="AE81">
        <v>5</v>
      </c>
      <c r="AF81">
        <v>5</v>
      </c>
      <c r="AG81">
        <v>5</v>
      </c>
      <c r="AH81" s="1">
        <f>(SUM(Tabelle1345[[#This Row],[KABL'[1']]:[KABL'[3']]]))/3</f>
        <v>5</v>
      </c>
      <c r="AI81">
        <v>4</v>
      </c>
      <c r="AJ81">
        <v>4</v>
      </c>
      <c r="AK81">
        <v>4</v>
      </c>
      <c r="AL81">
        <v>4</v>
      </c>
      <c r="AM81">
        <v>2</v>
      </c>
      <c r="AN81">
        <v>5</v>
      </c>
      <c r="AO81">
        <v>4</v>
      </c>
      <c r="AP81">
        <v>4</v>
      </c>
      <c r="AQ81">
        <v>3</v>
      </c>
      <c r="AR81" s="1">
        <f>(SUM(Tabelle1345[[#This Row],[UB'[1']]:[UB'[9']]]))/9</f>
        <v>3.7777777777777777</v>
      </c>
    </row>
    <row r="82" spans="1:44" x14ac:dyDescent="0.25">
      <c r="A82">
        <v>214</v>
      </c>
      <c r="B82" s="3" t="s">
        <v>41</v>
      </c>
      <c r="C82">
        <v>1</v>
      </c>
      <c r="D82">
        <v>2</v>
      </c>
      <c r="E82">
        <v>1</v>
      </c>
      <c r="F82">
        <v>2</v>
      </c>
      <c r="G82">
        <v>2</v>
      </c>
      <c r="H82" s="1">
        <f>(SUM(Tabelle1345[[#This Row],[GPVKL'[1']]:[GPVKL'[5']]]))/5</f>
        <v>1.6</v>
      </c>
      <c r="I82">
        <v>3</v>
      </c>
      <c r="J82">
        <v>2</v>
      </c>
      <c r="K82">
        <v>2</v>
      </c>
      <c r="L82" s="1">
        <f>(SUM(Tabelle1345[[#This Row],[KAKL'[1']]:[KAKL'[3']]]))/3</f>
        <v>2.3333333333333335</v>
      </c>
      <c r="M82" s="3" t="s">
        <v>42</v>
      </c>
      <c r="N82">
        <v>1</v>
      </c>
      <c r="O82">
        <v>2</v>
      </c>
      <c r="P82">
        <v>2</v>
      </c>
      <c r="Q82">
        <v>2</v>
      </c>
      <c r="R82">
        <v>1</v>
      </c>
      <c r="S82" s="1">
        <f>(SUM(Tabelle1345[[#This Row],[GPVDL'[1']]:[GPVDL'[5']]]))/5</f>
        <v>1.6</v>
      </c>
      <c r="T82">
        <v>3</v>
      </c>
      <c r="U82">
        <v>2</v>
      </c>
      <c r="V82">
        <v>2</v>
      </c>
      <c r="W82" s="1">
        <f>(SUM(Tabelle1345[[#This Row],[KADL'[1']]:[KADL'[3']]]))/3</f>
        <v>2.3333333333333335</v>
      </c>
      <c r="X82" s="3" t="s">
        <v>42</v>
      </c>
      <c r="Y82">
        <v>4</v>
      </c>
      <c r="Z82">
        <v>5</v>
      </c>
      <c r="AA82">
        <v>5</v>
      </c>
      <c r="AB82">
        <v>4</v>
      </c>
      <c r="AC82">
        <v>4</v>
      </c>
      <c r="AD82" s="1">
        <f>(SUM(Tabelle1345[[#This Row],[GPVBL'[1']]:[GPVBL'[5']]]))/5</f>
        <v>4.4000000000000004</v>
      </c>
      <c r="AE82">
        <v>5</v>
      </c>
      <c r="AF82">
        <v>5</v>
      </c>
      <c r="AG82">
        <v>5</v>
      </c>
      <c r="AH82" s="1">
        <f>(SUM(Tabelle1345[[#This Row],[KABL'[1']]:[KABL'[3']]]))/3</f>
        <v>5</v>
      </c>
      <c r="AI82">
        <v>4</v>
      </c>
      <c r="AJ82">
        <v>5</v>
      </c>
      <c r="AK82">
        <v>5</v>
      </c>
      <c r="AL82">
        <v>5</v>
      </c>
      <c r="AM82">
        <v>5</v>
      </c>
      <c r="AN82">
        <v>4</v>
      </c>
      <c r="AO82">
        <v>5</v>
      </c>
      <c r="AP82">
        <v>5</v>
      </c>
      <c r="AQ82">
        <v>5</v>
      </c>
      <c r="AR82" s="1">
        <f>(SUM(Tabelle1345[[#This Row],[UB'[1']]:[UB'[9']]]))/9</f>
        <v>4.7777777777777777</v>
      </c>
    </row>
    <row r="83" spans="1:44" x14ac:dyDescent="0.25">
      <c r="A83">
        <v>215</v>
      </c>
      <c r="B83" s="3" t="s">
        <v>41</v>
      </c>
      <c r="C83">
        <v>1</v>
      </c>
      <c r="D83">
        <v>3</v>
      </c>
      <c r="E83">
        <v>2</v>
      </c>
      <c r="F83">
        <v>2</v>
      </c>
      <c r="G83">
        <v>2</v>
      </c>
      <c r="H83" s="1">
        <f>(SUM(Tabelle1345[[#This Row],[GPVKL'[1']]:[GPVKL'[5']]]))/5</f>
        <v>2</v>
      </c>
      <c r="I83">
        <v>3</v>
      </c>
      <c r="J83">
        <v>2</v>
      </c>
      <c r="K83">
        <v>2</v>
      </c>
      <c r="L83" s="1">
        <f>(SUM(Tabelle1345[[#This Row],[KAKL'[1']]:[KAKL'[3']]]))/3</f>
        <v>2.3333333333333335</v>
      </c>
      <c r="M83" s="3" t="s">
        <v>42</v>
      </c>
      <c r="N83">
        <v>3</v>
      </c>
      <c r="O83">
        <v>3</v>
      </c>
      <c r="P83">
        <v>2</v>
      </c>
      <c r="Q83">
        <v>3</v>
      </c>
      <c r="R83">
        <v>2</v>
      </c>
      <c r="S83" s="1">
        <f>(SUM(Tabelle1345[[#This Row],[GPVDL'[1']]:[GPVDL'[5']]]))/5</f>
        <v>2.6</v>
      </c>
      <c r="T83">
        <v>2</v>
      </c>
      <c r="U83">
        <v>2</v>
      </c>
      <c r="V83">
        <v>2</v>
      </c>
      <c r="W83" s="1">
        <f>(SUM(Tabelle1345[[#This Row],[KADL'[1']]:[KADL'[3']]]))/3</f>
        <v>2</v>
      </c>
      <c r="X83" s="3" t="s">
        <v>42</v>
      </c>
      <c r="Y83">
        <v>2</v>
      </c>
      <c r="Z83">
        <v>2</v>
      </c>
      <c r="AA83">
        <v>2</v>
      </c>
      <c r="AB83">
        <v>2</v>
      </c>
      <c r="AC83">
        <v>2</v>
      </c>
      <c r="AD83" s="1">
        <f>(SUM(Tabelle1345[[#This Row],[GPVBL'[1']]:[GPVBL'[5']]]))/5</f>
        <v>2</v>
      </c>
      <c r="AE83">
        <v>2</v>
      </c>
      <c r="AF83">
        <v>2</v>
      </c>
      <c r="AG83">
        <v>2</v>
      </c>
      <c r="AH83" s="1">
        <f>(SUM(Tabelle1345[[#This Row],[KABL'[1']]:[KABL'[3']]]))/3</f>
        <v>2</v>
      </c>
      <c r="AI83">
        <v>2</v>
      </c>
      <c r="AJ83">
        <v>3</v>
      </c>
      <c r="AK83">
        <v>2</v>
      </c>
      <c r="AL83">
        <v>3</v>
      </c>
      <c r="AM83">
        <v>3</v>
      </c>
      <c r="AN83">
        <v>3</v>
      </c>
      <c r="AO83">
        <v>2</v>
      </c>
      <c r="AP83">
        <v>2</v>
      </c>
      <c r="AQ83">
        <v>1</v>
      </c>
      <c r="AR83" s="1">
        <f>(SUM(Tabelle1345[[#This Row],[UB'[1']]:[UB'[9']]]))/9</f>
        <v>2.3333333333333335</v>
      </c>
    </row>
    <row r="84" spans="1:44" x14ac:dyDescent="0.25">
      <c r="A84">
        <v>216</v>
      </c>
      <c r="B84" s="3" t="s">
        <v>41</v>
      </c>
      <c r="C84">
        <v>3</v>
      </c>
      <c r="D84">
        <v>4</v>
      </c>
      <c r="E84">
        <v>4</v>
      </c>
      <c r="F84">
        <v>3</v>
      </c>
      <c r="G84">
        <v>4</v>
      </c>
      <c r="H84" s="1">
        <f>(SUM(Tabelle1345[[#This Row],[GPVKL'[1']]:[GPVKL'[5']]]))/5</f>
        <v>3.6</v>
      </c>
      <c r="I84">
        <v>4</v>
      </c>
      <c r="J84">
        <v>3</v>
      </c>
      <c r="K84">
        <v>3</v>
      </c>
      <c r="L84" s="1">
        <f>(SUM(Tabelle1345[[#This Row],[KAKL'[1']]:[KAKL'[3']]]))/3</f>
        <v>3.3333333333333335</v>
      </c>
      <c r="M84" s="3" t="s">
        <v>42</v>
      </c>
      <c r="N84">
        <v>4</v>
      </c>
      <c r="O84">
        <v>4</v>
      </c>
      <c r="P84">
        <v>5</v>
      </c>
      <c r="Q84">
        <v>5</v>
      </c>
      <c r="R84">
        <v>5</v>
      </c>
      <c r="S84" s="1">
        <f>(SUM(Tabelle1345[[#This Row],[GPVDL'[1']]:[GPVDL'[5']]]))/5</f>
        <v>4.5999999999999996</v>
      </c>
      <c r="T84">
        <v>4</v>
      </c>
      <c r="U84">
        <v>4</v>
      </c>
      <c r="V84">
        <v>4</v>
      </c>
      <c r="W84" s="1">
        <f>(SUM(Tabelle1345[[#This Row],[KADL'[1']]:[KADL'[3']]]))/3</f>
        <v>4</v>
      </c>
      <c r="X84" s="3" t="s">
        <v>42</v>
      </c>
      <c r="Y84">
        <v>4</v>
      </c>
      <c r="Z84">
        <v>4</v>
      </c>
      <c r="AA84">
        <v>4</v>
      </c>
      <c r="AB84">
        <v>4</v>
      </c>
      <c r="AC84">
        <v>4</v>
      </c>
      <c r="AD84" s="1">
        <f>(SUM(Tabelle1345[[#This Row],[GPVBL'[1']]:[GPVBL'[5']]]))/5</f>
        <v>4</v>
      </c>
      <c r="AE84">
        <v>4</v>
      </c>
      <c r="AF84">
        <v>4</v>
      </c>
      <c r="AG84">
        <v>4</v>
      </c>
      <c r="AH84" s="1">
        <f>(SUM(Tabelle1345[[#This Row],[KABL'[1']]:[KABL'[3']]]))/3</f>
        <v>4</v>
      </c>
      <c r="AI84">
        <v>4</v>
      </c>
      <c r="AJ84">
        <v>5</v>
      </c>
      <c r="AK84">
        <v>5</v>
      </c>
      <c r="AL84">
        <v>4</v>
      </c>
      <c r="AM84">
        <v>5</v>
      </c>
      <c r="AN84">
        <v>3</v>
      </c>
      <c r="AO84">
        <v>4</v>
      </c>
      <c r="AP84">
        <v>4</v>
      </c>
      <c r="AQ84">
        <v>3</v>
      </c>
      <c r="AR84" s="1">
        <f>(SUM(Tabelle1345[[#This Row],[UB'[1']]:[UB'[9']]]))/9</f>
        <v>4.1111111111111107</v>
      </c>
    </row>
    <row r="85" spans="1:44" x14ac:dyDescent="0.25">
      <c r="A85">
        <v>217</v>
      </c>
      <c r="B85" s="3" t="s">
        <v>41</v>
      </c>
      <c r="C85">
        <v>2</v>
      </c>
      <c r="D85">
        <v>2</v>
      </c>
      <c r="E85">
        <v>2</v>
      </c>
      <c r="F85">
        <v>2</v>
      </c>
      <c r="G85">
        <v>2</v>
      </c>
      <c r="H85" s="1">
        <f>(SUM(Tabelle1345[[#This Row],[GPVKL'[1']]:[GPVKL'[5']]]))/5</f>
        <v>2</v>
      </c>
      <c r="I85">
        <v>2</v>
      </c>
      <c r="J85">
        <v>2</v>
      </c>
      <c r="K85">
        <v>2</v>
      </c>
      <c r="L85" s="1">
        <f>(SUM(Tabelle1345[[#This Row],[KAKL'[1']]:[KAKL'[3']]]))/3</f>
        <v>2</v>
      </c>
      <c r="M85" s="3" t="s">
        <v>42</v>
      </c>
      <c r="N85">
        <v>2</v>
      </c>
      <c r="O85">
        <v>2</v>
      </c>
      <c r="P85">
        <v>2</v>
      </c>
      <c r="Q85">
        <v>3</v>
      </c>
      <c r="R85">
        <v>3</v>
      </c>
      <c r="S85" s="1">
        <f>(SUM(Tabelle1345[[#This Row],[GPVDL'[1']]:[GPVDL'[5']]]))/5</f>
        <v>2.4</v>
      </c>
      <c r="T85">
        <v>2</v>
      </c>
      <c r="U85">
        <v>2</v>
      </c>
      <c r="V85">
        <v>3</v>
      </c>
      <c r="W85" s="1">
        <f>(SUM(Tabelle1345[[#This Row],[KADL'[1']]:[KADL'[3']]]))/3</f>
        <v>2.3333333333333335</v>
      </c>
      <c r="X85" s="3" t="s">
        <v>42</v>
      </c>
      <c r="Y85">
        <v>5</v>
      </c>
      <c r="Z85">
        <v>4</v>
      </c>
      <c r="AA85">
        <v>4</v>
      </c>
      <c r="AB85">
        <v>4</v>
      </c>
      <c r="AC85">
        <v>4</v>
      </c>
      <c r="AD85" s="1">
        <f>(SUM(Tabelle1345[[#This Row],[GPVBL'[1']]:[GPVBL'[5']]]))/5</f>
        <v>4.2</v>
      </c>
      <c r="AE85">
        <v>3</v>
      </c>
      <c r="AF85">
        <v>3</v>
      </c>
      <c r="AG85">
        <v>4</v>
      </c>
      <c r="AH85" s="1">
        <f>(SUM(Tabelle1345[[#This Row],[KABL'[1']]:[KABL'[3']]]))/3</f>
        <v>3.3333333333333335</v>
      </c>
      <c r="AI85">
        <v>5</v>
      </c>
      <c r="AJ85">
        <v>5</v>
      </c>
      <c r="AK85">
        <v>5</v>
      </c>
      <c r="AL85">
        <v>3</v>
      </c>
      <c r="AM85">
        <v>5</v>
      </c>
      <c r="AN85">
        <v>5</v>
      </c>
      <c r="AO85">
        <v>3</v>
      </c>
      <c r="AP85">
        <v>4</v>
      </c>
      <c r="AQ85">
        <v>5</v>
      </c>
      <c r="AR85" s="1">
        <f>(SUM(Tabelle1345[[#This Row],[UB'[1']]:[UB'[9']]]))/9</f>
        <v>4.4444444444444446</v>
      </c>
    </row>
    <row r="86" spans="1:44" x14ac:dyDescent="0.25">
      <c r="A86">
        <v>218</v>
      </c>
      <c r="B86" s="3" t="s">
        <v>41</v>
      </c>
      <c r="C86">
        <v>2</v>
      </c>
      <c r="D86">
        <v>3</v>
      </c>
      <c r="E86">
        <v>4</v>
      </c>
      <c r="F86">
        <v>4</v>
      </c>
      <c r="G86">
        <v>4</v>
      </c>
      <c r="H86" s="1">
        <f>(SUM(Tabelle1345[[#This Row],[GPVKL'[1']]:[GPVKL'[5']]]))/5</f>
        <v>3.4</v>
      </c>
      <c r="I86">
        <v>4</v>
      </c>
      <c r="J86">
        <v>4</v>
      </c>
      <c r="K86">
        <v>4</v>
      </c>
      <c r="L86" s="1">
        <f>(SUM(Tabelle1345[[#This Row],[KAKL'[1']]:[KAKL'[3']]]))/3</f>
        <v>4</v>
      </c>
      <c r="M86" s="3" t="s">
        <v>42</v>
      </c>
      <c r="N86">
        <v>2</v>
      </c>
      <c r="O86">
        <v>2</v>
      </c>
      <c r="P86">
        <v>3</v>
      </c>
      <c r="Q86">
        <v>4</v>
      </c>
      <c r="R86">
        <v>4</v>
      </c>
      <c r="S86" s="1">
        <f>(SUM(Tabelle1345[[#This Row],[GPVDL'[1']]:[GPVDL'[5']]]))/5</f>
        <v>3</v>
      </c>
      <c r="T86">
        <v>3</v>
      </c>
      <c r="U86">
        <v>3</v>
      </c>
      <c r="V86">
        <v>3</v>
      </c>
      <c r="W86" s="1">
        <f>(SUM(Tabelle1345[[#This Row],[KADL'[1']]:[KADL'[3']]]))/3</f>
        <v>3</v>
      </c>
      <c r="X86" s="3" t="s">
        <v>42</v>
      </c>
      <c r="Y86">
        <v>4</v>
      </c>
      <c r="Z86">
        <v>4</v>
      </c>
      <c r="AA86">
        <v>4</v>
      </c>
      <c r="AB86">
        <v>5</v>
      </c>
      <c r="AC86">
        <v>5</v>
      </c>
      <c r="AD86" s="1">
        <f>(SUM(Tabelle1345[[#This Row],[GPVBL'[1']]:[GPVBL'[5']]]))/5</f>
        <v>4.4000000000000004</v>
      </c>
      <c r="AE86">
        <v>4</v>
      </c>
      <c r="AF86">
        <v>4</v>
      </c>
      <c r="AG86">
        <v>4</v>
      </c>
      <c r="AH86" s="1">
        <f>(SUM(Tabelle1345[[#This Row],[KABL'[1']]:[KABL'[3']]]))/3</f>
        <v>4</v>
      </c>
      <c r="AI86">
        <v>5</v>
      </c>
      <c r="AJ86">
        <v>5</v>
      </c>
      <c r="AK86">
        <v>4</v>
      </c>
      <c r="AL86">
        <v>5</v>
      </c>
      <c r="AM86">
        <v>5</v>
      </c>
      <c r="AN86">
        <v>5</v>
      </c>
      <c r="AO86">
        <v>4</v>
      </c>
      <c r="AP86">
        <v>4</v>
      </c>
      <c r="AQ86">
        <v>4</v>
      </c>
      <c r="AR86" s="1">
        <f>(SUM(Tabelle1345[[#This Row],[UB'[1']]:[UB'[9']]]))/9</f>
        <v>4.5555555555555554</v>
      </c>
    </row>
    <row r="87" spans="1:44" x14ac:dyDescent="0.25">
      <c r="A87">
        <v>220</v>
      </c>
      <c r="B87" s="3" t="s">
        <v>41</v>
      </c>
      <c r="C87">
        <v>3</v>
      </c>
      <c r="D87">
        <v>3</v>
      </c>
      <c r="E87">
        <v>3</v>
      </c>
      <c r="F87">
        <v>3</v>
      </c>
      <c r="G87">
        <v>3</v>
      </c>
      <c r="H87" s="1">
        <f>(SUM(Tabelle1345[[#This Row],[GPVKL'[1']]:[GPVKL'[5']]]))/5</f>
        <v>3</v>
      </c>
      <c r="I87">
        <v>4</v>
      </c>
      <c r="J87">
        <v>4</v>
      </c>
      <c r="K87">
        <v>4</v>
      </c>
      <c r="L87" s="1">
        <f>(SUM(Tabelle1345[[#This Row],[KAKL'[1']]:[KAKL'[3']]]))/3</f>
        <v>4</v>
      </c>
      <c r="M87" s="3" t="s">
        <v>42</v>
      </c>
      <c r="N87">
        <v>3</v>
      </c>
      <c r="O87">
        <v>3</v>
      </c>
      <c r="P87">
        <v>3</v>
      </c>
      <c r="Q87">
        <v>3</v>
      </c>
      <c r="R87">
        <v>3</v>
      </c>
      <c r="S87" s="1">
        <f>(SUM(Tabelle1345[[#This Row],[GPVDL'[1']]:[GPVDL'[5']]]))/5</f>
        <v>3</v>
      </c>
      <c r="T87">
        <v>5</v>
      </c>
      <c r="U87">
        <v>4</v>
      </c>
      <c r="V87">
        <v>4</v>
      </c>
      <c r="W87" s="1">
        <f>(SUM(Tabelle1345[[#This Row],[KADL'[1']]:[KADL'[3']]]))/3</f>
        <v>4.333333333333333</v>
      </c>
      <c r="X87" s="3" t="s">
        <v>42</v>
      </c>
      <c r="Y87">
        <v>4</v>
      </c>
      <c r="Z87">
        <v>4</v>
      </c>
      <c r="AA87">
        <v>4</v>
      </c>
      <c r="AB87">
        <v>4</v>
      </c>
      <c r="AC87">
        <v>4</v>
      </c>
      <c r="AD87" s="1">
        <f>(SUM(Tabelle1345[[#This Row],[GPVBL'[1']]:[GPVBL'[5']]]))/5</f>
        <v>4</v>
      </c>
      <c r="AE87">
        <v>4</v>
      </c>
      <c r="AF87">
        <v>4</v>
      </c>
      <c r="AG87">
        <v>4</v>
      </c>
      <c r="AH87" s="1">
        <f>(SUM(Tabelle1345[[#This Row],[KABL'[1']]:[KABL'[3']]]))/3</f>
        <v>4</v>
      </c>
      <c r="AI87">
        <v>4</v>
      </c>
      <c r="AJ87">
        <v>4</v>
      </c>
      <c r="AK87">
        <v>2</v>
      </c>
      <c r="AL87">
        <v>5</v>
      </c>
      <c r="AM87">
        <v>5</v>
      </c>
      <c r="AN87">
        <v>4</v>
      </c>
      <c r="AO87">
        <v>3</v>
      </c>
      <c r="AP87">
        <v>3</v>
      </c>
      <c r="AQ87">
        <v>5</v>
      </c>
      <c r="AR87" s="1">
        <f>(SUM(Tabelle1345[[#This Row],[UB'[1']]:[UB'[9']]]))/9</f>
        <v>3.8888888888888888</v>
      </c>
    </row>
    <row r="88" spans="1:44" x14ac:dyDescent="0.25">
      <c r="A88">
        <v>222</v>
      </c>
      <c r="B88" s="3" t="s">
        <v>41</v>
      </c>
      <c r="C88">
        <v>4</v>
      </c>
      <c r="D88">
        <v>4</v>
      </c>
      <c r="E88">
        <v>4</v>
      </c>
      <c r="F88">
        <v>4</v>
      </c>
      <c r="G88">
        <v>4</v>
      </c>
      <c r="H88" s="1">
        <f>(SUM(Tabelle1345[[#This Row],[GPVKL'[1']]:[GPVKL'[5']]]))/5</f>
        <v>4</v>
      </c>
      <c r="I88">
        <v>4</v>
      </c>
      <c r="J88">
        <v>4</v>
      </c>
      <c r="K88">
        <v>4</v>
      </c>
      <c r="L88" s="1">
        <f>(SUM(Tabelle1345[[#This Row],[KAKL'[1']]:[KAKL'[3']]]))/3</f>
        <v>4</v>
      </c>
      <c r="M88" s="3" t="s">
        <v>42</v>
      </c>
      <c r="N88">
        <v>4</v>
      </c>
      <c r="O88">
        <v>4</v>
      </c>
      <c r="P88">
        <v>4</v>
      </c>
      <c r="Q88">
        <v>4</v>
      </c>
      <c r="R88">
        <v>4</v>
      </c>
      <c r="S88" s="1">
        <f>(SUM(Tabelle1345[[#This Row],[GPVDL'[1']]:[GPVDL'[5']]]))/5</f>
        <v>4</v>
      </c>
      <c r="T88">
        <v>4</v>
      </c>
      <c r="U88">
        <v>4</v>
      </c>
      <c r="V88">
        <v>4</v>
      </c>
      <c r="W88" s="1">
        <f>(SUM(Tabelle1345[[#This Row],[KADL'[1']]:[KADL'[3']]]))/3</f>
        <v>4</v>
      </c>
      <c r="X88" s="3" t="s">
        <v>42</v>
      </c>
      <c r="Y88">
        <v>4</v>
      </c>
      <c r="Z88">
        <v>4</v>
      </c>
      <c r="AA88">
        <v>3</v>
      </c>
      <c r="AB88">
        <v>4</v>
      </c>
      <c r="AC88">
        <v>4</v>
      </c>
      <c r="AD88" s="1">
        <f>(SUM(Tabelle1345[[#This Row],[GPVBL'[1']]:[GPVBL'[5']]]))/5</f>
        <v>3.8</v>
      </c>
      <c r="AE88">
        <v>4</v>
      </c>
      <c r="AF88">
        <v>4</v>
      </c>
      <c r="AG88">
        <v>4</v>
      </c>
      <c r="AH88" s="1">
        <f>(SUM(Tabelle1345[[#This Row],[KABL'[1']]:[KABL'[3']]]))/3</f>
        <v>4</v>
      </c>
      <c r="AI88">
        <v>3</v>
      </c>
      <c r="AJ88">
        <v>4</v>
      </c>
      <c r="AK88">
        <v>4</v>
      </c>
      <c r="AL88">
        <v>3</v>
      </c>
      <c r="AM88">
        <v>5</v>
      </c>
      <c r="AN88">
        <v>5</v>
      </c>
      <c r="AO88">
        <v>4</v>
      </c>
      <c r="AP88">
        <v>3</v>
      </c>
      <c r="AQ88">
        <v>2</v>
      </c>
      <c r="AR88" s="1">
        <f>(SUM(Tabelle1345[[#This Row],[UB'[1']]:[UB'[9']]]))/9</f>
        <v>3.6666666666666665</v>
      </c>
    </row>
    <row r="89" spans="1:44" x14ac:dyDescent="0.25">
      <c r="A89">
        <v>226</v>
      </c>
      <c r="B89" s="3" t="s">
        <v>41</v>
      </c>
      <c r="C89">
        <v>3</v>
      </c>
      <c r="D89">
        <v>1</v>
      </c>
      <c r="E89">
        <v>1</v>
      </c>
      <c r="F89">
        <v>1</v>
      </c>
      <c r="G89">
        <v>1</v>
      </c>
      <c r="H89" s="1">
        <f>(SUM(Tabelle1345[[#This Row],[GPVKL'[1']]:[GPVKL'[5']]]))/5</f>
        <v>1.4</v>
      </c>
      <c r="I89">
        <v>3</v>
      </c>
      <c r="J89">
        <v>3</v>
      </c>
      <c r="K89">
        <v>3</v>
      </c>
      <c r="L89" s="1">
        <f>(SUM(Tabelle1345[[#This Row],[KAKL'[1']]:[KAKL'[3']]]))/3</f>
        <v>3</v>
      </c>
      <c r="M89" s="3" t="s">
        <v>42</v>
      </c>
      <c r="N89">
        <v>3</v>
      </c>
      <c r="O89">
        <v>1</v>
      </c>
      <c r="P89">
        <v>1</v>
      </c>
      <c r="Q89">
        <v>1</v>
      </c>
      <c r="R89">
        <v>1</v>
      </c>
      <c r="S89" s="1">
        <f>(SUM(Tabelle1345[[#This Row],[GPVDL'[1']]:[GPVDL'[5']]]))/5</f>
        <v>1.4</v>
      </c>
      <c r="T89">
        <v>1</v>
      </c>
      <c r="U89">
        <v>1</v>
      </c>
      <c r="V89">
        <v>1</v>
      </c>
      <c r="W89" s="1">
        <f>(SUM(Tabelle1345[[#This Row],[KADL'[1']]:[KADL'[3']]]))/3</f>
        <v>1</v>
      </c>
      <c r="X89" s="3" t="s">
        <v>42</v>
      </c>
      <c r="Y89">
        <v>3</v>
      </c>
      <c r="Z89">
        <v>1</v>
      </c>
      <c r="AA89">
        <v>1</v>
      </c>
      <c r="AB89">
        <v>1</v>
      </c>
      <c r="AC89">
        <v>1</v>
      </c>
      <c r="AD89" s="1">
        <f>(SUM(Tabelle1345[[#This Row],[GPVBL'[1']]:[GPVBL'[5']]]))/5</f>
        <v>1.4</v>
      </c>
      <c r="AE89">
        <v>3</v>
      </c>
      <c r="AF89">
        <v>3</v>
      </c>
      <c r="AG89">
        <v>3</v>
      </c>
      <c r="AH89" s="1">
        <f>(SUM(Tabelle1345[[#This Row],[KABL'[1']]:[KABL'[3']]]))/3</f>
        <v>3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3</v>
      </c>
      <c r="AQ89">
        <v>5</v>
      </c>
      <c r="AR89" s="1">
        <f>(SUM(Tabelle1345[[#This Row],[UB'[1']]:[UB'[9']]]))/9</f>
        <v>4</v>
      </c>
    </row>
    <row r="90" spans="1:44" x14ac:dyDescent="0.25">
      <c r="A90">
        <v>227</v>
      </c>
      <c r="B90" s="3" t="s">
        <v>41</v>
      </c>
      <c r="C90">
        <v>3</v>
      </c>
      <c r="D90">
        <v>3</v>
      </c>
      <c r="E90">
        <v>3</v>
      </c>
      <c r="F90">
        <v>3</v>
      </c>
      <c r="G90">
        <v>3</v>
      </c>
      <c r="H90" s="1">
        <f>(SUM(Tabelle1345[[#This Row],[GPVKL'[1']]:[GPVKL'[5']]]))/5</f>
        <v>3</v>
      </c>
      <c r="I90">
        <v>4</v>
      </c>
      <c r="J90">
        <v>4</v>
      </c>
      <c r="K90">
        <v>4</v>
      </c>
      <c r="L90" s="1">
        <f>(SUM(Tabelle1345[[#This Row],[KAKL'[1']]:[KAKL'[3']]]))/3</f>
        <v>4</v>
      </c>
      <c r="M90" s="3" t="s">
        <v>42</v>
      </c>
      <c r="N90">
        <v>2</v>
      </c>
      <c r="O90">
        <v>2</v>
      </c>
      <c r="P90">
        <v>3</v>
      </c>
      <c r="Q90">
        <v>3</v>
      </c>
      <c r="R90">
        <v>3</v>
      </c>
      <c r="S90" s="1">
        <f>(SUM(Tabelle1345[[#This Row],[GPVDL'[1']]:[GPVDL'[5']]]))/5</f>
        <v>2.6</v>
      </c>
      <c r="T90">
        <v>4</v>
      </c>
      <c r="U90">
        <v>3</v>
      </c>
      <c r="V90">
        <v>4</v>
      </c>
      <c r="W90" s="1">
        <f>(SUM(Tabelle1345[[#This Row],[KADL'[1']]:[KADL'[3']]]))/3</f>
        <v>3.6666666666666665</v>
      </c>
      <c r="X90" s="3" t="s">
        <v>42</v>
      </c>
      <c r="Y90">
        <v>4</v>
      </c>
      <c r="Z90">
        <v>4</v>
      </c>
      <c r="AA90">
        <v>4</v>
      </c>
      <c r="AB90">
        <v>4</v>
      </c>
      <c r="AC90">
        <v>3</v>
      </c>
      <c r="AD90" s="1">
        <f>(SUM(Tabelle1345[[#This Row],[GPVBL'[1']]:[GPVBL'[5']]]))/5</f>
        <v>3.8</v>
      </c>
      <c r="AE90">
        <v>5</v>
      </c>
      <c r="AF90">
        <v>5</v>
      </c>
      <c r="AG90">
        <v>5</v>
      </c>
      <c r="AH90" s="1">
        <f>(SUM(Tabelle1345[[#This Row],[KABL'[1']]:[KABL'[3']]]))/3</f>
        <v>5</v>
      </c>
      <c r="AI90">
        <v>5</v>
      </c>
      <c r="AJ90">
        <v>2</v>
      </c>
      <c r="AK90">
        <v>5</v>
      </c>
      <c r="AL90">
        <v>4</v>
      </c>
      <c r="AM90">
        <v>5</v>
      </c>
      <c r="AN90">
        <v>5</v>
      </c>
      <c r="AO90">
        <v>4</v>
      </c>
      <c r="AP90">
        <v>4</v>
      </c>
      <c r="AQ90">
        <v>5</v>
      </c>
      <c r="AR90" s="1">
        <f>(SUM(Tabelle1345[[#This Row],[UB'[1']]:[UB'[9']]]))/9</f>
        <v>4.333333333333333</v>
      </c>
    </row>
    <row r="91" spans="1:44" x14ac:dyDescent="0.25">
      <c r="A91">
        <v>229</v>
      </c>
      <c r="B91" s="3" t="s">
        <v>41</v>
      </c>
      <c r="C91">
        <v>3</v>
      </c>
      <c r="D91">
        <v>3</v>
      </c>
      <c r="E91">
        <v>4</v>
      </c>
      <c r="F91">
        <v>3</v>
      </c>
      <c r="G91">
        <v>4</v>
      </c>
      <c r="H91" s="1">
        <f>(SUM(Tabelle1345[[#This Row],[GPVKL'[1']]:[GPVKL'[5']]]))/5</f>
        <v>3.4</v>
      </c>
      <c r="I91">
        <v>3</v>
      </c>
      <c r="J91">
        <v>2</v>
      </c>
      <c r="K91">
        <v>2</v>
      </c>
      <c r="L91" s="1">
        <f>(SUM(Tabelle1345[[#This Row],[KAKL'[1']]:[KAKL'[3']]]))/3</f>
        <v>2.3333333333333335</v>
      </c>
      <c r="M91" s="3" t="s">
        <v>42</v>
      </c>
      <c r="N91">
        <v>3</v>
      </c>
      <c r="O91">
        <v>3</v>
      </c>
      <c r="P91">
        <v>5</v>
      </c>
      <c r="Q91">
        <v>3</v>
      </c>
      <c r="R91">
        <v>5</v>
      </c>
      <c r="S91" s="1">
        <f>(SUM(Tabelle1345[[#This Row],[GPVDL'[1']]:[GPVDL'[5']]]))/5</f>
        <v>3.8</v>
      </c>
      <c r="T91">
        <v>3</v>
      </c>
      <c r="U91">
        <v>2</v>
      </c>
      <c r="V91">
        <v>2</v>
      </c>
      <c r="W91" s="1">
        <f>(SUM(Tabelle1345[[#This Row],[KADL'[1']]:[KADL'[3']]]))/3</f>
        <v>2.3333333333333335</v>
      </c>
      <c r="X91" s="3" t="s">
        <v>42</v>
      </c>
      <c r="Y91">
        <v>4</v>
      </c>
      <c r="Z91">
        <v>4</v>
      </c>
      <c r="AA91">
        <v>5</v>
      </c>
      <c r="AB91">
        <v>5</v>
      </c>
      <c r="AC91">
        <v>5</v>
      </c>
      <c r="AD91" s="1">
        <f>(SUM(Tabelle1345[[#This Row],[GPVBL'[1']]:[GPVBL'[5']]]))/5</f>
        <v>4.5999999999999996</v>
      </c>
      <c r="AE91">
        <v>3</v>
      </c>
      <c r="AF91">
        <v>2</v>
      </c>
      <c r="AG91">
        <v>2</v>
      </c>
      <c r="AH91" s="1">
        <f>(SUM(Tabelle1345[[#This Row],[KABL'[1']]:[KABL'[3']]]))/3</f>
        <v>2.3333333333333335</v>
      </c>
      <c r="AI91">
        <v>4</v>
      </c>
      <c r="AJ91">
        <v>5</v>
      </c>
      <c r="AK91">
        <v>4</v>
      </c>
      <c r="AL91">
        <v>5</v>
      </c>
      <c r="AM91">
        <v>4</v>
      </c>
      <c r="AN91">
        <v>5</v>
      </c>
      <c r="AO91">
        <v>3</v>
      </c>
      <c r="AP91">
        <v>3</v>
      </c>
      <c r="AQ91">
        <v>5</v>
      </c>
      <c r="AR91" s="1">
        <f>(SUM(Tabelle1345[[#This Row],[UB'[1']]:[UB'[9']]]))/9</f>
        <v>4.2222222222222223</v>
      </c>
    </row>
    <row r="92" spans="1:44" x14ac:dyDescent="0.25">
      <c r="A92">
        <v>231</v>
      </c>
      <c r="B92" s="3" t="s">
        <v>41</v>
      </c>
      <c r="C92">
        <v>4</v>
      </c>
      <c r="D92">
        <v>4</v>
      </c>
      <c r="E92">
        <v>4</v>
      </c>
      <c r="F92">
        <v>4</v>
      </c>
      <c r="G92">
        <v>4</v>
      </c>
      <c r="H92" s="1">
        <f>(SUM(Tabelle1345[[#This Row],[GPVKL'[1']]:[GPVKL'[5']]]))/5</f>
        <v>4</v>
      </c>
      <c r="I92">
        <v>5</v>
      </c>
      <c r="J92">
        <v>4</v>
      </c>
      <c r="K92">
        <v>4</v>
      </c>
      <c r="L92" s="1">
        <f>(SUM(Tabelle1345[[#This Row],[KAKL'[1']]:[KAKL'[3']]]))/3</f>
        <v>4.333333333333333</v>
      </c>
      <c r="M92" s="3" t="s">
        <v>42</v>
      </c>
      <c r="N92">
        <v>4</v>
      </c>
      <c r="O92">
        <v>4</v>
      </c>
      <c r="P92">
        <v>4</v>
      </c>
      <c r="Q92">
        <v>5</v>
      </c>
      <c r="R92">
        <v>3</v>
      </c>
      <c r="S92" s="1">
        <f>(SUM(Tabelle1345[[#This Row],[GPVDL'[1']]:[GPVDL'[5']]]))/5</f>
        <v>4</v>
      </c>
      <c r="T92">
        <v>5</v>
      </c>
      <c r="U92">
        <v>4</v>
      </c>
      <c r="V92">
        <v>4</v>
      </c>
      <c r="W92" s="1">
        <f>(SUM(Tabelle1345[[#This Row],[KADL'[1']]:[KADL'[3']]]))/3</f>
        <v>4.333333333333333</v>
      </c>
      <c r="X92" s="3" t="s">
        <v>42</v>
      </c>
      <c r="Y92">
        <v>5</v>
      </c>
      <c r="Z92">
        <v>5</v>
      </c>
      <c r="AA92">
        <v>5</v>
      </c>
      <c r="AB92">
        <v>5</v>
      </c>
      <c r="AC92">
        <v>5</v>
      </c>
      <c r="AD92" s="1">
        <f>(SUM(Tabelle1345[[#This Row],[GPVBL'[1']]:[GPVBL'[5']]]))/5</f>
        <v>5</v>
      </c>
      <c r="AE92">
        <v>4</v>
      </c>
      <c r="AF92">
        <v>4</v>
      </c>
      <c r="AG92">
        <v>5</v>
      </c>
      <c r="AH92" s="1">
        <f>(SUM(Tabelle1345[[#This Row],[KABL'[1']]:[KABL'[3']]]))/3</f>
        <v>4.333333333333333</v>
      </c>
      <c r="AI92">
        <v>4</v>
      </c>
      <c r="AJ92">
        <v>5</v>
      </c>
      <c r="AK92">
        <v>5</v>
      </c>
      <c r="AL92">
        <v>5</v>
      </c>
      <c r="AM92">
        <v>5</v>
      </c>
      <c r="AN92">
        <v>3</v>
      </c>
      <c r="AO92">
        <v>4</v>
      </c>
      <c r="AP92">
        <v>4</v>
      </c>
      <c r="AQ92">
        <v>5</v>
      </c>
      <c r="AR92" s="1">
        <f>(SUM(Tabelle1345[[#This Row],[UB'[1']]:[UB'[9']]]))/9</f>
        <v>4.4444444444444446</v>
      </c>
    </row>
    <row r="93" spans="1:44" x14ac:dyDescent="0.25">
      <c r="A93">
        <v>232</v>
      </c>
      <c r="B93" s="3" t="s">
        <v>41</v>
      </c>
      <c r="C93">
        <v>2</v>
      </c>
      <c r="D93">
        <v>1</v>
      </c>
      <c r="E93">
        <v>2</v>
      </c>
      <c r="F93">
        <v>1</v>
      </c>
      <c r="G93">
        <v>1</v>
      </c>
      <c r="H93" s="1">
        <f>(SUM(Tabelle1345[[#This Row],[GPVKL'[1']]:[GPVKL'[5']]]))/5</f>
        <v>1.4</v>
      </c>
      <c r="I93">
        <v>3</v>
      </c>
      <c r="J93">
        <v>3</v>
      </c>
      <c r="K93">
        <v>3</v>
      </c>
      <c r="L93" s="1">
        <f>(SUM(Tabelle1345[[#This Row],[KAKL'[1']]:[KAKL'[3']]]))/3</f>
        <v>3</v>
      </c>
      <c r="M93" s="3" t="s">
        <v>42</v>
      </c>
      <c r="N93">
        <v>1</v>
      </c>
      <c r="O93">
        <v>1</v>
      </c>
      <c r="P93">
        <v>2</v>
      </c>
      <c r="Q93">
        <v>4</v>
      </c>
      <c r="R93">
        <v>4</v>
      </c>
      <c r="S93" s="1">
        <f>(SUM(Tabelle1345[[#This Row],[GPVDL'[1']]:[GPVDL'[5']]]))/5</f>
        <v>2.4</v>
      </c>
      <c r="T93">
        <v>4</v>
      </c>
      <c r="U93">
        <v>3</v>
      </c>
      <c r="V93">
        <v>3</v>
      </c>
      <c r="W93" s="1">
        <f>(SUM(Tabelle1345[[#This Row],[KADL'[1']]:[KADL'[3']]]))/3</f>
        <v>3.3333333333333335</v>
      </c>
      <c r="X93" s="3" t="s">
        <v>42</v>
      </c>
      <c r="Y93">
        <v>4</v>
      </c>
      <c r="Z93">
        <v>4</v>
      </c>
      <c r="AA93">
        <v>5</v>
      </c>
      <c r="AB93">
        <v>4</v>
      </c>
      <c r="AC93">
        <v>5</v>
      </c>
      <c r="AD93" s="1">
        <f>(SUM(Tabelle1345[[#This Row],[GPVBL'[1']]:[GPVBL'[5']]]))/5</f>
        <v>4.4000000000000004</v>
      </c>
      <c r="AE93">
        <v>5</v>
      </c>
      <c r="AF93">
        <v>4</v>
      </c>
      <c r="AG93">
        <v>5</v>
      </c>
      <c r="AH93" s="1">
        <f>(SUM(Tabelle1345[[#This Row],[KABL'[1']]:[KABL'[3']]]))/3</f>
        <v>4.666666666666667</v>
      </c>
      <c r="AI93">
        <v>3</v>
      </c>
      <c r="AJ93">
        <v>5</v>
      </c>
      <c r="AK93">
        <v>5</v>
      </c>
      <c r="AL93">
        <v>4</v>
      </c>
      <c r="AM93">
        <v>5</v>
      </c>
      <c r="AN93">
        <v>5</v>
      </c>
      <c r="AO93">
        <v>4</v>
      </c>
      <c r="AP93">
        <v>4</v>
      </c>
      <c r="AQ93">
        <v>4</v>
      </c>
      <c r="AR93" s="1">
        <f>(SUM(Tabelle1345[[#This Row],[UB'[1']]:[UB'[9']]]))/9</f>
        <v>4.333333333333333</v>
      </c>
    </row>
    <row r="94" spans="1:44" x14ac:dyDescent="0.25">
      <c r="A94">
        <v>233</v>
      </c>
      <c r="B94" s="3" t="s">
        <v>41</v>
      </c>
      <c r="C94">
        <v>2</v>
      </c>
      <c r="D94">
        <v>2</v>
      </c>
      <c r="E94">
        <v>3</v>
      </c>
      <c r="F94">
        <v>3</v>
      </c>
      <c r="G94">
        <v>4</v>
      </c>
      <c r="H94" s="1">
        <f>(SUM(Tabelle1345[[#This Row],[GPVKL'[1']]:[GPVKL'[5']]]))/5</f>
        <v>2.8</v>
      </c>
      <c r="I94">
        <v>1</v>
      </c>
      <c r="J94">
        <v>1</v>
      </c>
      <c r="K94">
        <v>1</v>
      </c>
      <c r="L94" s="1">
        <f>(SUM(Tabelle1345[[#This Row],[KAKL'[1']]:[KAKL'[3']]]))/3</f>
        <v>1</v>
      </c>
      <c r="M94" s="3" t="s">
        <v>42</v>
      </c>
      <c r="N94">
        <v>3</v>
      </c>
      <c r="O94">
        <v>2</v>
      </c>
      <c r="P94">
        <v>2</v>
      </c>
      <c r="Q94">
        <v>3</v>
      </c>
      <c r="R94">
        <v>3</v>
      </c>
      <c r="S94" s="1">
        <f>(SUM(Tabelle1345[[#This Row],[GPVDL'[1']]:[GPVDL'[5']]]))/5</f>
        <v>2.6</v>
      </c>
      <c r="T94">
        <v>3</v>
      </c>
      <c r="U94">
        <v>3</v>
      </c>
      <c r="V94">
        <v>2</v>
      </c>
      <c r="W94" s="1">
        <f>(SUM(Tabelle1345[[#This Row],[KADL'[1']]:[KADL'[3']]]))/3</f>
        <v>2.6666666666666665</v>
      </c>
      <c r="X94" s="3" t="s">
        <v>42</v>
      </c>
      <c r="Y94">
        <v>3</v>
      </c>
      <c r="Z94">
        <v>2</v>
      </c>
      <c r="AA94">
        <v>3</v>
      </c>
      <c r="AB94">
        <v>3</v>
      </c>
      <c r="AC94">
        <v>3</v>
      </c>
      <c r="AD94" s="1">
        <f>(SUM(Tabelle1345[[#This Row],[GPVBL'[1']]:[GPVBL'[5']]]))/5</f>
        <v>2.8</v>
      </c>
      <c r="AE94">
        <v>2</v>
      </c>
      <c r="AF94">
        <v>2</v>
      </c>
      <c r="AG94">
        <v>2</v>
      </c>
      <c r="AH94" s="1">
        <f>(SUM(Tabelle1345[[#This Row],[KABL'[1']]:[KABL'[3']]]))/3</f>
        <v>2</v>
      </c>
      <c r="AI94">
        <v>4</v>
      </c>
      <c r="AJ94">
        <v>4</v>
      </c>
      <c r="AK94">
        <v>5</v>
      </c>
      <c r="AL94">
        <v>5</v>
      </c>
      <c r="AM94">
        <v>5</v>
      </c>
      <c r="AN94">
        <v>5</v>
      </c>
      <c r="AO94">
        <v>3</v>
      </c>
      <c r="AP94">
        <v>2</v>
      </c>
      <c r="AQ94">
        <v>4</v>
      </c>
      <c r="AR94" s="1">
        <f>(SUM(Tabelle1345[[#This Row],[UB'[1']]:[UB'[9']]]))/9</f>
        <v>4.1111111111111107</v>
      </c>
    </row>
    <row r="95" spans="1:44" x14ac:dyDescent="0.25">
      <c r="A95">
        <v>234</v>
      </c>
      <c r="B95" s="3" t="s">
        <v>41</v>
      </c>
      <c r="C95">
        <v>4</v>
      </c>
      <c r="D95">
        <v>3</v>
      </c>
      <c r="E95">
        <v>3</v>
      </c>
      <c r="F95">
        <v>3</v>
      </c>
      <c r="G95">
        <v>3</v>
      </c>
      <c r="H95" s="1">
        <f>(SUM(Tabelle1345[[#This Row],[GPVKL'[1']]:[GPVKL'[5']]]))/5</f>
        <v>3.2</v>
      </c>
      <c r="I95">
        <v>4</v>
      </c>
      <c r="J95">
        <v>3</v>
      </c>
      <c r="K95">
        <v>3</v>
      </c>
      <c r="L95" s="1">
        <f>(SUM(Tabelle1345[[#This Row],[KAKL'[1']]:[KAKL'[3']]]))/3</f>
        <v>3.3333333333333335</v>
      </c>
      <c r="M95" s="3" t="s">
        <v>42</v>
      </c>
      <c r="N95">
        <v>3</v>
      </c>
      <c r="O95">
        <v>3</v>
      </c>
      <c r="P95">
        <v>3</v>
      </c>
      <c r="Q95">
        <v>3</v>
      </c>
      <c r="R95">
        <v>3</v>
      </c>
      <c r="S95" s="1">
        <f>(SUM(Tabelle1345[[#This Row],[GPVDL'[1']]:[GPVDL'[5']]]))/5</f>
        <v>3</v>
      </c>
      <c r="T95">
        <v>3</v>
      </c>
      <c r="U95">
        <v>3</v>
      </c>
      <c r="V95">
        <v>3</v>
      </c>
      <c r="W95" s="1">
        <f>(SUM(Tabelle1345[[#This Row],[KADL'[1']]:[KADL'[3']]]))/3</f>
        <v>3</v>
      </c>
      <c r="X95" s="3" t="s">
        <v>42</v>
      </c>
      <c r="Y95">
        <v>4</v>
      </c>
      <c r="Z95">
        <v>3</v>
      </c>
      <c r="AA95">
        <v>4</v>
      </c>
      <c r="AB95">
        <v>4</v>
      </c>
      <c r="AC95">
        <v>5</v>
      </c>
      <c r="AD95" s="1">
        <f>(SUM(Tabelle1345[[#This Row],[GPVBL'[1']]:[GPVBL'[5']]]))/5</f>
        <v>4</v>
      </c>
      <c r="AE95">
        <v>4</v>
      </c>
      <c r="AF95">
        <v>4</v>
      </c>
      <c r="AG95">
        <v>4</v>
      </c>
      <c r="AH95" s="1">
        <f>(SUM(Tabelle1345[[#This Row],[KABL'[1']]:[KABL'[3']]]))/3</f>
        <v>4</v>
      </c>
      <c r="AI95">
        <v>4</v>
      </c>
      <c r="AJ95">
        <v>4</v>
      </c>
      <c r="AK95">
        <v>5</v>
      </c>
      <c r="AL95">
        <v>4</v>
      </c>
      <c r="AM95">
        <v>4</v>
      </c>
      <c r="AN95">
        <v>5</v>
      </c>
      <c r="AO95">
        <v>5</v>
      </c>
      <c r="AP95">
        <v>5</v>
      </c>
      <c r="AQ95">
        <v>4</v>
      </c>
      <c r="AR95" s="1">
        <f>(SUM(Tabelle1345[[#This Row],[UB'[1']]:[UB'[9']]]))/9</f>
        <v>4.4444444444444446</v>
      </c>
    </row>
    <row r="96" spans="1:44" x14ac:dyDescent="0.25">
      <c r="A96">
        <v>235</v>
      </c>
      <c r="B96" s="3" t="s">
        <v>41</v>
      </c>
      <c r="C96">
        <v>2</v>
      </c>
      <c r="D96">
        <v>2</v>
      </c>
      <c r="E96">
        <v>2</v>
      </c>
      <c r="F96">
        <v>3</v>
      </c>
      <c r="G96">
        <v>2</v>
      </c>
      <c r="H96" s="1">
        <f>(SUM(Tabelle1345[[#This Row],[GPVKL'[1']]:[GPVKL'[5']]]))/5</f>
        <v>2.2000000000000002</v>
      </c>
      <c r="I96">
        <v>3</v>
      </c>
      <c r="J96">
        <v>2</v>
      </c>
      <c r="K96">
        <v>3</v>
      </c>
      <c r="L96" s="1">
        <f>(SUM(Tabelle1345[[#This Row],[KAKL'[1']]:[KAKL'[3']]]))/3</f>
        <v>2.6666666666666665</v>
      </c>
      <c r="M96" s="3" t="s">
        <v>42</v>
      </c>
      <c r="N96">
        <v>2</v>
      </c>
      <c r="O96">
        <v>2</v>
      </c>
      <c r="P96">
        <v>2</v>
      </c>
      <c r="Q96">
        <v>3</v>
      </c>
      <c r="R96">
        <v>2</v>
      </c>
      <c r="S96" s="1">
        <f>(SUM(Tabelle1345[[#This Row],[GPVDL'[1']]:[GPVDL'[5']]]))/5</f>
        <v>2.2000000000000002</v>
      </c>
      <c r="T96">
        <v>3</v>
      </c>
      <c r="U96">
        <v>2</v>
      </c>
      <c r="V96">
        <v>2</v>
      </c>
      <c r="W96" s="1">
        <f>(SUM(Tabelle1345[[#This Row],[KADL'[1']]:[KADL'[3']]]))/3</f>
        <v>2.3333333333333335</v>
      </c>
      <c r="X96" s="3" t="s">
        <v>42</v>
      </c>
      <c r="Y96">
        <v>2</v>
      </c>
      <c r="Z96">
        <v>2</v>
      </c>
      <c r="AA96">
        <v>3</v>
      </c>
      <c r="AB96">
        <v>2</v>
      </c>
      <c r="AC96">
        <v>2</v>
      </c>
      <c r="AD96" s="1">
        <f>(SUM(Tabelle1345[[#This Row],[GPVBL'[1']]:[GPVBL'[5']]]))/5</f>
        <v>2.2000000000000002</v>
      </c>
      <c r="AE96">
        <v>4</v>
      </c>
      <c r="AF96">
        <v>3</v>
      </c>
      <c r="AG96">
        <v>3</v>
      </c>
      <c r="AH96" s="1">
        <f>(SUM(Tabelle1345[[#This Row],[KABL'[1']]:[KABL'[3']]]))/3</f>
        <v>3.3333333333333335</v>
      </c>
      <c r="AI96">
        <v>5</v>
      </c>
      <c r="AJ96">
        <v>3</v>
      </c>
      <c r="AK96">
        <v>5</v>
      </c>
      <c r="AL96">
        <v>5</v>
      </c>
      <c r="AM96">
        <v>5</v>
      </c>
      <c r="AN96">
        <v>5</v>
      </c>
      <c r="AO96">
        <v>5</v>
      </c>
      <c r="AP96">
        <v>3</v>
      </c>
      <c r="AQ96">
        <v>2</v>
      </c>
      <c r="AR96" s="1">
        <f>(SUM(Tabelle1345[[#This Row],[UB'[1']]:[UB'[9']]]))/9</f>
        <v>4.2222222222222223</v>
      </c>
    </row>
    <row r="97" spans="1:44" x14ac:dyDescent="0.25">
      <c r="A97">
        <v>236</v>
      </c>
      <c r="B97" s="3" t="s">
        <v>41</v>
      </c>
      <c r="C97">
        <v>3</v>
      </c>
      <c r="D97">
        <v>4</v>
      </c>
      <c r="E97">
        <v>1</v>
      </c>
      <c r="F97">
        <v>2</v>
      </c>
      <c r="G97">
        <v>2</v>
      </c>
      <c r="H97" s="1">
        <f>(SUM(Tabelle1345[[#This Row],[GPVKL'[1']]:[GPVKL'[5']]]))/5</f>
        <v>2.4</v>
      </c>
      <c r="I97">
        <v>5</v>
      </c>
      <c r="J97">
        <v>3</v>
      </c>
      <c r="K97">
        <v>2</v>
      </c>
      <c r="L97" s="1">
        <f>(SUM(Tabelle1345[[#This Row],[KAKL'[1']]:[KAKL'[3']]]))/3</f>
        <v>3.3333333333333335</v>
      </c>
      <c r="M97" s="3" t="s">
        <v>42</v>
      </c>
      <c r="N97">
        <v>3</v>
      </c>
      <c r="O97">
        <v>5</v>
      </c>
      <c r="P97">
        <v>5</v>
      </c>
      <c r="Q97">
        <v>5</v>
      </c>
      <c r="R97">
        <v>5</v>
      </c>
      <c r="S97" s="1">
        <f>(SUM(Tabelle1345[[#This Row],[GPVDL'[1']]:[GPVDL'[5']]]))/5</f>
        <v>4.5999999999999996</v>
      </c>
      <c r="T97">
        <v>5</v>
      </c>
      <c r="U97">
        <v>4</v>
      </c>
      <c r="V97">
        <v>4</v>
      </c>
      <c r="W97" s="1">
        <f>(SUM(Tabelle1345[[#This Row],[KADL'[1']]:[KADL'[3']]]))/3</f>
        <v>4.333333333333333</v>
      </c>
      <c r="X97" s="3" t="s">
        <v>42</v>
      </c>
      <c r="Y97">
        <v>3</v>
      </c>
      <c r="Z97">
        <v>5</v>
      </c>
      <c r="AA97">
        <v>4</v>
      </c>
      <c r="AB97">
        <v>3</v>
      </c>
      <c r="AC97">
        <v>5</v>
      </c>
      <c r="AD97" s="1">
        <f>(SUM(Tabelle1345[[#This Row],[GPVBL'[1']]:[GPVBL'[5']]]))/5</f>
        <v>4</v>
      </c>
      <c r="AE97">
        <v>5</v>
      </c>
      <c r="AF97">
        <v>1</v>
      </c>
      <c r="AG97">
        <v>2</v>
      </c>
      <c r="AH97" s="1">
        <f>(SUM(Tabelle1345[[#This Row],[KABL'[1']]:[KABL'[3']]]))/3</f>
        <v>2.6666666666666665</v>
      </c>
      <c r="AI97">
        <v>4</v>
      </c>
      <c r="AJ97">
        <v>5</v>
      </c>
      <c r="AK97">
        <v>5</v>
      </c>
      <c r="AL97">
        <v>1</v>
      </c>
      <c r="AM97">
        <v>5</v>
      </c>
      <c r="AN97">
        <v>4</v>
      </c>
      <c r="AO97">
        <v>1</v>
      </c>
      <c r="AP97">
        <v>4</v>
      </c>
      <c r="AQ97">
        <v>5</v>
      </c>
      <c r="AR97" s="1">
        <f>(SUM(Tabelle1345[[#This Row],[UB'[1']]:[UB'[9']]]))/9</f>
        <v>3.7777777777777777</v>
      </c>
    </row>
    <row r="98" spans="1:44" x14ac:dyDescent="0.25">
      <c r="A98">
        <v>238</v>
      </c>
      <c r="B98" s="3" t="s">
        <v>41</v>
      </c>
      <c r="C98">
        <v>1</v>
      </c>
      <c r="D98">
        <v>1</v>
      </c>
      <c r="E98">
        <v>1</v>
      </c>
      <c r="F98">
        <v>1</v>
      </c>
      <c r="G98">
        <v>1</v>
      </c>
      <c r="H98" s="1">
        <f>(SUM(Tabelle1345[[#This Row],[GPVKL'[1']]:[GPVKL'[5']]]))/5</f>
        <v>1</v>
      </c>
      <c r="I98">
        <v>3</v>
      </c>
      <c r="J98">
        <v>3</v>
      </c>
      <c r="K98">
        <v>3</v>
      </c>
      <c r="L98" s="1">
        <f>(SUM(Tabelle1345[[#This Row],[KAKL'[1']]:[KAKL'[3']]]))/3</f>
        <v>3</v>
      </c>
      <c r="M98" s="3" t="s">
        <v>42</v>
      </c>
      <c r="N98">
        <v>2</v>
      </c>
      <c r="O98">
        <v>2</v>
      </c>
      <c r="P98">
        <v>2</v>
      </c>
      <c r="Q98">
        <v>2</v>
      </c>
      <c r="R98">
        <v>2</v>
      </c>
      <c r="S98" s="1">
        <f>(SUM(Tabelle1345[[#This Row],[GPVDL'[1']]:[GPVDL'[5']]]))/5</f>
        <v>2</v>
      </c>
      <c r="T98">
        <v>4</v>
      </c>
      <c r="U98">
        <v>4</v>
      </c>
      <c r="V98">
        <v>4</v>
      </c>
      <c r="W98" s="1">
        <f>(SUM(Tabelle1345[[#This Row],[KADL'[1']]:[KADL'[3']]]))/3</f>
        <v>4</v>
      </c>
      <c r="X98" s="3" t="s">
        <v>42</v>
      </c>
      <c r="Y98">
        <v>4</v>
      </c>
      <c r="Z98">
        <v>3</v>
      </c>
      <c r="AA98">
        <v>4</v>
      </c>
      <c r="AB98">
        <v>4</v>
      </c>
      <c r="AC98">
        <v>5</v>
      </c>
      <c r="AD98" s="1">
        <f>(SUM(Tabelle1345[[#This Row],[GPVBL'[1']]:[GPVBL'[5']]]))/5</f>
        <v>4</v>
      </c>
      <c r="AE98">
        <v>4</v>
      </c>
      <c r="AF98">
        <v>4</v>
      </c>
      <c r="AG98">
        <v>4</v>
      </c>
      <c r="AH98" s="1">
        <f>(SUM(Tabelle1345[[#This Row],[KABL'[1']]:[KABL'[3']]]))/3</f>
        <v>4</v>
      </c>
      <c r="AI98">
        <v>5</v>
      </c>
      <c r="AJ98">
        <v>5</v>
      </c>
      <c r="AK98">
        <v>4</v>
      </c>
      <c r="AL98">
        <v>4</v>
      </c>
      <c r="AM98">
        <v>4</v>
      </c>
      <c r="AN98">
        <v>5</v>
      </c>
      <c r="AO98">
        <v>4</v>
      </c>
      <c r="AP98">
        <v>4</v>
      </c>
      <c r="AQ98">
        <v>5</v>
      </c>
      <c r="AR98" s="1">
        <f>(SUM(Tabelle1345[[#This Row],[UB'[1']]:[UB'[9']]]))/9</f>
        <v>4.4444444444444446</v>
      </c>
    </row>
    <row r="99" spans="1:44" x14ac:dyDescent="0.25">
      <c r="A99">
        <v>239</v>
      </c>
      <c r="B99" s="3" t="s">
        <v>41</v>
      </c>
      <c r="C99">
        <v>2</v>
      </c>
      <c r="D99">
        <v>1</v>
      </c>
      <c r="E99">
        <v>2</v>
      </c>
      <c r="F99">
        <v>3</v>
      </c>
      <c r="G99">
        <v>2</v>
      </c>
      <c r="H99" s="1">
        <f>(SUM(Tabelle1345[[#This Row],[GPVKL'[1']]:[GPVKL'[5']]]))/5</f>
        <v>2</v>
      </c>
      <c r="I99">
        <v>3</v>
      </c>
      <c r="J99">
        <v>2</v>
      </c>
      <c r="K99">
        <v>2</v>
      </c>
      <c r="L99" s="1">
        <f>(SUM(Tabelle1345[[#This Row],[KAKL'[1']]:[KAKL'[3']]]))/3</f>
        <v>2.3333333333333335</v>
      </c>
      <c r="M99" s="3" t="s">
        <v>42</v>
      </c>
      <c r="N99">
        <v>1</v>
      </c>
      <c r="O99">
        <v>1</v>
      </c>
      <c r="P99">
        <v>1</v>
      </c>
      <c r="Q99">
        <v>1</v>
      </c>
      <c r="R99">
        <v>1</v>
      </c>
      <c r="S99" s="1">
        <f>(SUM(Tabelle1345[[#This Row],[GPVDL'[1']]:[GPVDL'[5']]]))/5</f>
        <v>1</v>
      </c>
      <c r="T99">
        <v>1</v>
      </c>
      <c r="U99">
        <v>1</v>
      </c>
      <c r="V99">
        <v>1</v>
      </c>
      <c r="W99" s="1">
        <f>(SUM(Tabelle1345[[#This Row],[KADL'[1']]:[KADL'[3']]]))/3</f>
        <v>1</v>
      </c>
      <c r="X99" s="3" t="s">
        <v>42</v>
      </c>
      <c r="Y99">
        <v>5</v>
      </c>
      <c r="Z99">
        <v>5</v>
      </c>
      <c r="AA99">
        <v>4</v>
      </c>
      <c r="AB99">
        <v>4</v>
      </c>
      <c r="AC99">
        <v>5</v>
      </c>
      <c r="AD99" s="1">
        <f>(SUM(Tabelle1345[[#This Row],[GPVBL'[1']]:[GPVBL'[5']]]))/5</f>
        <v>4.5999999999999996</v>
      </c>
      <c r="AE99">
        <v>5</v>
      </c>
      <c r="AF99">
        <v>5</v>
      </c>
      <c r="AG99">
        <v>5</v>
      </c>
      <c r="AH99" s="1">
        <f>(SUM(Tabelle1345[[#This Row],[KABL'[1']]:[KABL'[3']]]))/3</f>
        <v>5</v>
      </c>
      <c r="AI99">
        <v>5</v>
      </c>
      <c r="AJ99">
        <v>5</v>
      </c>
      <c r="AK99">
        <v>5</v>
      </c>
      <c r="AL99">
        <v>5</v>
      </c>
      <c r="AM99">
        <v>4</v>
      </c>
      <c r="AN99">
        <v>4</v>
      </c>
      <c r="AO99">
        <v>4</v>
      </c>
      <c r="AP99">
        <v>4</v>
      </c>
      <c r="AQ99">
        <v>5</v>
      </c>
      <c r="AR99" s="1">
        <f>(SUM(Tabelle1345[[#This Row],[UB'[1']]:[UB'[9']]]))/9</f>
        <v>4.5555555555555554</v>
      </c>
    </row>
    <row r="100" spans="1:44" x14ac:dyDescent="0.25">
      <c r="A100">
        <v>240</v>
      </c>
      <c r="B100" s="3" t="s">
        <v>41</v>
      </c>
      <c r="C100">
        <v>3</v>
      </c>
      <c r="D100">
        <v>4</v>
      </c>
      <c r="E100">
        <v>4</v>
      </c>
      <c r="F100">
        <v>3</v>
      </c>
      <c r="G100">
        <v>4</v>
      </c>
      <c r="H100" s="1">
        <f>(SUM(Tabelle1345[[#This Row],[GPVKL'[1']]:[GPVKL'[5']]]))/5</f>
        <v>3.6</v>
      </c>
      <c r="I100">
        <v>5</v>
      </c>
      <c r="J100">
        <v>5</v>
      </c>
      <c r="K100">
        <v>5</v>
      </c>
      <c r="L100" s="1">
        <f>(SUM(Tabelle1345[[#This Row],[KAKL'[1']]:[KAKL'[3']]]))/3</f>
        <v>5</v>
      </c>
      <c r="M100" s="3" t="s">
        <v>42</v>
      </c>
      <c r="N100">
        <v>3</v>
      </c>
      <c r="O100">
        <v>3</v>
      </c>
      <c r="P100">
        <v>1</v>
      </c>
      <c r="Q100">
        <v>1</v>
      </c>
      <c r="R100">
        <v>1</v>
      </c>
      <c r="S100" s="1">
        <f>(SUM(Tabelle1345[[#This Row],[GPVDL'[1']]:[GPVDL'[5']]]))/5</f>
        <v>1.8</v>
      </c>
      <c r="T100">
        <v>2</v>
      </c>
      <c r="U100">
        <v>1</v>
      </c>
      <c r="V100">
        <v>2</v>
      </c>
      <c r="W100" s="1">
        <f>(SUM(Tabelle1345[[#This Row],[KADL'[1']]:[KADL'[3']]]))/3</f>
        <v>1.6666666666666667</v>
      </c>
      <c r="X100" s="3" t="s">
        <v>42</v>
      </c>
      <c r="Y100">
        <v>3</v>
      </c>
      <c r="Z100">
        <v>4</v>
      </c>
      <c r="AA100">
        <v>4</v>
      </c>
      <c r="AB100">
        <v>2</v>
      </c>
      <c r="AC100">
        <v>4</v>
      </c>
      <c r="AD100" s="1">
        <f>(SUM(Tabelle1345[[#This Row],[GPVBL'[1']]:[GPVBL'[5']]]))/5</f>
        <v>3.4</v>
      </c>
      <c r="AE100">
        <v>4</v>
      </c>
      <c r="AF100">
        <v>2</v>
      </c>
      <c r="AG100">
        <v>3</v>
      </c>
      <c r="AH100" s="1">
        <f>(SUM(Tabelle1345[[#This Row],[KABL'[1']]:[KABL'[3']]]))/3</f>
        <v>3</v>
      </c>
      <c r="AI100">
        <v>4</v>
      </c>
      <c r="AJ100">
        <v>4</v>
      </c>
      <c r="AK100">
        <v>4</v>
      </c>
      <c r="AL100">
        <v>5</v>
      </c>
      <c r="AM100">
        <v>5</v>
      </c>
      <c r="AN100">
        <v>4</v>
      </c>
      <c r="AO100">
        <v>3</v>
      </c>
      <c r="AP100">
        <v>4</v>
      </c>
      <c r="AQ100">
        <v>4</v>
      </c>
      <c r="AR100" s="1">
        <f>(SUM(Tabelle1345[[#This Row],[UB'[1']]:[UB'[9']]]))/9</f>
        <v>4.1111111111111107</v>
      </c>
    </row>
    <row r="101" spans="1:44" x14ac:dyDescent="0.25">
      <c r="A101">
        <v>243</v>
      </c>
      <c r="B101" s="3" t="s">
        <v>41</v>
      </c>
      <c r="C101">
        <v>3</v>
      </c>
      <c r="D101">
        <v>3</v>
      </c>
      <c r="E101">
        <v>3</v>
      </c>
      <c r="F101">
        <v>3</v>
      </c>
      <c r="G101">
        <v>3</v>
      </c>
      <c r="H101" s="1">
        <f>(SUM(Tabelle1345[[#This Row],[GPVKL'[1']]:[GPVKL'[5']]]))/5</f>
        <v>3</v>
      </c>
      <c r="I101">
        <v>4</v>
      </c>
      <c r="J101">
        <v>3</v>
      </c>
      <c r="K101">
        <v>3</v>
      </c>
      <c r="L101" s="1">
        <f>(SUM(Tabelle1345[[#This Row],[KAKL'[1']]:[KAKL'[3']]]))/3</f>
        <v>3.3333333333333335</v>
      </c>
      <c r="M101" s="3" t="s">
        <v>42</v>
      </c>
      <c r="N101">
        <v>4</v>
      </c>
      <c r="O101">
        <v>4</v>
      </c>
      <c r="P101">
        <v>4</v>
      </c>
      <c r="Q101">
        <v>4</v>
      </c>
      <c r="R101">
        <v>3</v>
      </c>
      <c r="S101" s="1">
        <f>(SUM(Tabelle1345[[#This Row],[GPVDL'[1']]:[GPVDL'[5']]]))/5</f>
        <v>3.8</v>
      </c>
      <c r="T101">
        <v>4</v>
      </c>
      <c r="U101">
        <v>3</v>
      </c>
      <c r="V101">
        <v>3</v>
      </c>
      <c r="W101" s="1">
        <f>(SUM(Tabelle1345[[#This Row],[KADL'[1']]:[KADL'[3']]]))/3</f>
        <v>3.3333333333333335</v>
      </c>
      <c r="X101" s="3" t="s">
        <v>42</v>
      </c>
      <c r="Y101">
        <v>4</v>
      </c>
      <c r="Z101">
        <v>5</v>
      </c>
      <c r="AA101">
        <v>4</v>
      </c>
      <c r="AB101">
        <v>4</v>
      </c>
      <c r="AC101">
        <v>5</v>
      </c>
      <c r="AD101" s="1">
        <f>(SUM(Tabelle1345[[#This Row],[GPVBL'[1']]:[GPVBL'[5']]]))/5</f>
        <v>4.4000000000000004</v>
      </c>
      <c r="AE101">
        <v>4</v>
      </c>
      <c r="AF101">
        <v>3</v>
      </c>
      <c r="AG101">
        <v>3</v>
      </c>
      <c r="AH101" s="1">
        <f>(SUM(Tabelle1345[[#This Row],[KABL'[1']]:[KABL'[3']]]))/3</f>
        <v>3.3333333333333335</v>
      </c>
      <c r="AI101">
        <v>4</v>
      </c>
      <c r="AJ101">
        <v>5</v>
      </c>
      <c r="AK101">
        <v>4</v>
      </c>
      <c r="AL101">
        <v>3</v>
      </c>
      <c r="AM101">
        <v>5</v>
      </c>
      <c r="AN101">
        <v>3</v>
      </c>
      <c r="AO101">
        <v>4</v>
      </c>
      <c r="AP101">
        <v>4</v>
      </c>
      <c r="AQ101">
        <v>5</v>
      </c>
      <c r="AR101" s="1">
        <f>(SUM(Tabelle1345[[#This Row],[UB'[1']]:[UB'[9']]]))/9</f>
        <v>4.1111111111111107</v>
      </c>
    </row>
    <row r="102" spans="1:44" x14ac:dyDescent="0.25">
      <c r="A102">
        <v>244</v>
      </c>
      <c r="B102" s="3" t="s">
        <v>41</v>
      </c>
      <c r="C102">
        <v>2</v>
      </c>
      <c r="D102">
        <v>3</v>
      </c>
      <c r="E102">
        <v>2</v>
      </c>
      <c r="F102">
        <v>2</v>
      </c>
      <c r="G102">
        <v>2</v>
      </c>
      <c r="H102" s="1">
        <f>(SUM(Tabelle1345[[#This Row],[GPVKL'[1']]:[GPVKL'[5']]]))/5</f>
        <v>2.2000000000000002</v>
      </c>
      <c r="I102">
        <v>4</v>
      </c>
      <c r="J102">
        <v>3</v>
      </c>
      <c r="K102">
        <v>3</v>
      </c>
      <c r="L102" s="1">
        <f>(SUM(Tabelle1345[[#This Row],[KAKL'[1']]:[KAKL'[3']]]))/3</f>
        <v>3.3333333333333335</v>
      </c>
      <c r="M102" s="3" t="s">
        <v>42</v>
      </c>
      <c r="N102">
        <v>3</v>
      </c>
      <c r="O102">
        <v>3</v>
      </c>
      <c r="P102">
        <v>3</v>
      </c>
      <c r="Q102">
        <v>4</v>
      </c>
      <c r="R102">
        <v>4</v>
      </c>
      <c r="S102" s="1">
        <f>(SUM(Tabelle1345[[#This Row],[GPVDL'[1']]:[GPVDL'[5']]]))/5</f>
        <v>3.4</v>
      </c>
      <c r="T102">
        <v>4</v>
      </c>
      <c r="U102">
        <v>4</v>
      </c>
      <c r="V102">
        <v>4</v>
      </c>
      <c r="W102" s="1">
        <f>(SUM(Tabelle1345[[#This Row],[KADL'[1']]:[KADL'[3']]]))/3</f>
        <v>4</v>
      </c>
      <c r="X102" s="3" t="s">
        <v>42</v>
      </c>
      <c r="Y102">
        <v>3</v>
      </c>
      <c r="Z102">
        <v>4</v>
      </c>
      <c r="AA102">
        <v>4</v>
      </c>
      <c r="AB102">
        <v>4</v>
      </c>
      <c r="AC102">
        <v>4</v>
      </c>
      <c r="AD102" s="1">
        <f>(SUM(Tabelle1345[[#This Row],[GPVBL'[1']]:[GPVBL'[5']]]))/5</f>
        <v>3.8</v>
      </c>
      <c r="AE102">
        <v>4</v>
      </c>
      <c r="AF102">
        <v>4</v>
      </c>
      <c r="AG102">
        <v>4</v>
      </c>
      <c r="AH102" s="1">
        <f>(SUM(Tabelle1345[[#This Row],[KABL'[1']]:[KABL'[3']]]))/3</f>
        <v>4</v>
      </c>
      <c r="AI102">
        <v>4</v>
      </c>
      <c r="AJ102">
        <v>4</v>
      </c>
      <c r="AK102">
        <v>4</v>
      </c>
      <c r="AL102">
        <v>4</v>
      </c>
      <c r="AM102">
        <v>5</v>
      </c>
      <c r="AN102">
        <v>4</v>
      </c>
      <c r="AO102">
        <v>2</v>
      </c>
      <c r="AP102">
        <v>2</v>
      </c>
      <c r="AQ102">
        <v>2</v>
      </c>
      <c r="AR102" s="1">
        <f>(SUM(Tabelle1345[[#This Row],[UB'[1']]:[UB'[9']]]))/9</f>
        <v>3.4444444444444446</v>
      </c>
    </row>
    <row r="103" spans="1:44" x14ac:dyDescent="0.25">
      <c r="A103">
        <v>246</v>
      </c>
      <c r="B103" s="3" t="s">
        <v>41</v>
      </c>
      <c r="C103">
        <v>1</v>
      </c>
      <c r="D103">
        <v>1</v>
      </c>
      <c r="E103">
        <v>1</v>
      </c>
      <c r="F103">
        <v>1</v>
      </c>
      <c r="G103">
        <v>1</v>
      </c>
      <c r="H103" s="1">
        <f>(SUM(Tabelle1345[[#This Row],[GPVKL'[1']]:[GPVKL'[5']]]))/5</f>
        <v>1</v>
      </c>
      <c r="I103">
        <v>3</v>
      </c>
      <c r="J103">
        <v>2</v>
      </c>
      <c r="K103">
        <v>2</v>
      </c>
      <c r="L103" s="1">
        <f>(SUM(Tabelle1345[[#This Row],[KAKL'[1']]:[KAKL'[3']]]))/3</f>
        <v>2.3333333333333335</v>
      </c>
      <c r="M103" s="3" t="s">
        <v>42</v>
      </c>
      <c r="N103">
        <v>5</v>
      </c>
      <c r="O103">
        <v>5</v>
      </c>
      <c r="P103">
        <v>3</v>
      </c>
      <c r="Q103">
        <v>3</v>
      </c>
      <c r="R103">
        <v>3</v>
      </c>
      <c r="S103" s="1">
        <f>(SUM(Tabelle1345[[#This Row],[GPVDL'[1']]:[GPVDL'[5']]]))/5</f>
        <v>3.8</v>
      </c>
      <c r="T103">
        <v>5</v>
      </c>
      <c r="U103">
        <v>4</v>
      </c>
      <c r="V103">
        <v>4</v>
      </c>
      <c r="W103" s="1">
        <f>(SUM(Tabelle1345[[#This Row],[KADL'[1']]:[KADL'[3']]]))/3</f>
        <v>4.333333333333333</v>
      </c>
      <c r="X103" s="3" t="s">
        <v>42</v>
      </c>
      <c r="Y103">
        <v>3</v>
      </c>
      <c r="Z103">
        <v>5</v>
      </c>
      <c r="AA103">
        <v>5</v>
      </c>
      <c r="AB103">
        <v>5</v>
      </c>
      <c r="AC103">
        <v>5</v>
      </c>
      <c r="AD103" s="1">
        <f>(SUM(Tabelle1345[[#This Row],[GPVBL'[1']]:[GPVBL'[5']]]))/5</f>
        <v>4.5999999999999996</v>
      </c>
      <c r="AE103">
        <v>5</v>
      </c>
      <c r="AF103">
        <v>3</v>
      </c>
      <c r="AG103">
        <v>5</v>
      </c>
      <c r="AH103" s="1">
        <f>(SUM(Tabelle1345[[#This Row],[KABL'[1']]:[KABL'[3']]]))/3</f>
        <v>4.333333333333333</v>
      </c>
      <c r="AI103">
        <v>4</v>
      </c>
      <c r="AJ103">
        <v>5</v>
      </c>
      <c r="AK103">
        <v>5</v>
      </c>
      <c r="AL103">
        <v>5</v>
      </c>
      <c r="AM103">
        <v>5</v>
      </c>
      <c r="AN103">
        <v>4</v>
      </c>
      <c r="AO103">
        <v>3</v>
      </c>
      <c r="AP103">
        <v>3</v>
      </c>
      <c r="AQ103">
        <v>4</v>
      </c>
      <c r="AR103" s="1">
        <f>(SUM(Tabelle1345[[#This Row],[UB'[1']]:[UB'[9']]]))/9</f>
        <v>4.2222222222222223</v>
      </c>
    </row>
    <row r="104" spans="1:44" x14ac:dyDescent="0.25">
      <c r="A104">
        <v>248</v>
      </c>
      <c r="B104" s="3" t="s">
        <v>41</v>
      </c>
      <c r="C104">
        <v>1</v>
      </c>
      <c r="D104">
        <v>1</v>
      </c>
      <c r="E104">
        <v>1</v>
      </c>
      <c r="F104">
        <v>1</v>
      </c>
      <c r="G104">
        <v>1</v>
      </c>
      <c r="H104" s="1">
        <f>(SUM(Tabelle1345[[#This Row],[GPVKL'[1']]:[GPVKL'[5']]]))/5</f>
        <v>1</v>
      </c>
      <c r="I104">
        <v>3</v>
      </c>
      <c r="J104">
        <v>3</v>
      </c>
      <c r="K104">
        <v>3</v>
      </c>
      <c r="L104" s="1">
        <f>(SUM(Tabelle1345[[#This Row],[KAKL'[1']]:[KAKL'[3']]]))/3</f>
        <v>3</v>
      </c>
      <c r="M104" s="3" t="s">
        <v>42</v>
      </c>
      <c r="N104">
        <v>3</v>
      </c>
      <c r="O104">
        <v>3</v>
      </c>
      <c r="P104">
        <v>2</v>
      </c>
      <c r="Q104">
        <v>2</v>
      </c>
      <c r="R104">
        <v>2</v>
      </c>
      <c r="S104" s="1">
        <f>(SUM(Tabelle1345[[#This Row],[GPVDL'[1']]:[GPVDL'[5']]]))/5</f>
        <v>2.4</v>
      </c>
      <c r="T104">
        <v>3</v>
      </c>
      <c r="U104">
        <v>3</v>
      </c>
      <c r="V104">
        <v>3</v>
      </c>
      <c r="W104" s="1">
        <f>(SUM(Tabelle1345[[#This Row],[KADL'[1']]:[KADL'[3']]]))/3</f>
        <v>3</v>
      </c>
      <c r="X104" s="3" t="s">
        <v>42</v>
      </c>
      <c r="Y104">
        <v>5</v>
      </c>
      <c r="Z104">
        <v>4</v>
      </c>
      <c r="AA104">
        <v>3</v>
      </c>
      <c r="AB104">
        <v>5</v>
      </c>
      <c r="AC104">
        <v>5</v>
      </c>
      <c r="AD104" s="1">
        <f>(SUM(Tabelle1345[[#This Row],[GPVBL'[1']]:[GPVBL'[5']]]))/5</f>
        <v>4.4000000000000004</v>
      </c>
      <c r="AE104">
        <v>4</v>
      </c>
      <c r="AF104">
        <v>4</v>
      </c>
      <c r="AG104">
        <v>4</v>
      </c>
      <c r="AH104" s="1">
        <f>(SUM(Tabelle1345[[#This Row],[KABL'[1']]:[KABL'[3']]]))/3</f>
        <v>4</v>
      </c>
      <c r="AI104">
        <v>4</v>
      </c>
      <c r="AJ104">
        <v>3</v>
      </c>
      <c r="AK104">
        <v>5</v>
      </c>
      <c r="AL104">
        <v>4</v>
      </c>
      <c r="AM104">
        <v>5</v>
      </c>
      <c r="AN104">
        <v>5</v>
      </c>
      <c r="AO104">
        <v>4</v>
      </c>
      <c r="AP104">
        <v>4</v>
      </c>
      <c r="AQ104">
        <v>3</v>
      </c>
      <c r="AR104" s="1">
        <f>(SUM(Tabelle1345[[#This Row],[UB'[1']]:[UB'[9']]]))/9</f>
        <v>4.1111111111111107</v>
      </c>
    </row>
    <row r="105" spans="1:44" x14ac:dyDescent="0.25">
      <c r="A105">
        <v>249</v>
      </c>
      <c r="B105" s="3" t="s">
        <v>41</v>
      </c>
      <c r="C105">
        <v>3</v>
      </c>
      <c r="D105">
        <v>3</v>
      </c>
      <c r="E105">
        <v>3</v>
      </c>
      <c r="F105">
        <v>3</v>
      </c>
      <c r="G105">
        <v>3</v>
      </c>
      <c r="H105" s="1">
        <f>(SUM(Tabelle1345[[#This Row],[GPVKL'[1']]:[GPVKL'[5']]]))/5</f>
        <v>3</v>
      </c>
      <c r="I105">
        <v>4</v>
      </c>
      <c r="J105">
        <v>4</v>
      </c>
      <c r="K105">
        <v>4</v>
      </c>
      <c r="L105" s="1">
        <f>(SUM(Tabelle1345[[#This Row],[KAKL'[1']]:[KAKL'[3']]]))/3</f>
        <v>4</v>
      </c>
      <c r="M105" s="3" t="s">
        <v>42</v>
      </c>
      <c r="N105">
        <v>3</v>
      </c>
      <c r="O105">
        <v>3</v>
      </c>
      <c r="P105">
        <v>3</v>
      </c>
      <c r="Q105">
        <v>3</v>
      </c>
      <c r="R105">
        <v>3</v>
      </c>
      <c r="S105" s="1">
        <f>(SUM(Tabelle1345[[#This Row],[GPVDL'[1']]:[GPVDL'[5']]]))/5</f>
        <v>3</v>
      </c>
      <c r="T105">
        <v>4</v>
      </c>
      <c r="U105">
        <v>4</v>
      </c>
      <c r="V105">
        <v>4</v>
      </c>
      <c r="W105" s="1">
        <f>(SUM(Tabelle1345[[#This Row],[KADL'[1']]:[KADL'[3']]]))/3</f>
        <v>4</v>
      </c>
      <c r="X105" s="3" t="s">
        <v>42</v>
      </c>
      <c r="Y105">
        <v>3</v>
      </c>
      <c r="Z105">
        <v>4</v>
      </c>
      <c r="AA105">
        <v>5</v>
      </c>
      <c r="AB105">
        <v>5</v>
      </c>
      <c r="AC105">
        <v>5</v>
      </c>
      <c r="AD105" s="1">
        <f>(SUM(Tabelle1345[[#This Row],[GPVBL'[1']]:[GPVBL'[5']]]))/5</f>
        <v>4.4000000000000004</v>
      </c>
      <c r="AE105">
        <v>4</v>
      </c>
      <c r="AF105">
        <v>4</v>
      </c>
      <c r="AG105">
        <v>4</v>
      </c>
      <c r="AH105" s="1">
        <f>(SUM(Tabelle1345[[#This Row],[KABL'[1']]:[KABL'[3']]]))/3</f>
        <v>4</v>
      </c>
      <c r="AI105">
        <v>4</v>
      </c>
      <c r="AJ105">
        <v>5</v>
      </c>
      <c r="AK105">
        <v>5</v>
      </c>
      <c r="AL105">
        <v>5</v>
      </c>
      <c r="AM105">
        <v>5</v>
      </c>
      <c r="AN105">
        <v>5</v>
      </c>
      <c r="AO105">
        <v>4</v>
      </c>
      <c r="AP105">
        <v>4</v>
      </c>
      <c r="AQ105">
        <v>5</v>
      </c>
      <c r="AR105" s="1">
        <f>(SUM(Tabelle1345[[#This Row],[UB'[1']]:[UB'[9']]]))/9</f>
        <v>4.666666666666667</v>
      </c>
    </row>
    <row r="106" spans="1:44" x14ac:dyDescent="0.25">
      <c r="A106">
        <v>250</v>
      </c>
      <c r="B106" s="3" t="s">
        <v>41</v>
      </c>
      <c r="C106">
        <v>1</v>
      </c>
      <c r="D106">
        <v>2</v>
      </c>
      <c r="E106">
        <v>1</v>
      </c>
      <c r="F106">
        <v>1</v>
      </c>
      <c r="G106">
        <v>1</v>
      </c>
      <c r="H106" s="1">
        <f>(SUM(Tabelle1345[[#This Row],[GPVKL'[1']]:[GPVKL'[5']]]))/5</f>
        <v>1.2</v>
      </c>
      <c r="I106">
        <v>1</v>
      </c>
      <c r="J106">
        <v>1</v>
      </c>
      <c r="K106">
        <v>1</v>
      </c>
      <c r="L106" s="1">
        <f>(SUM(Tabelle1345[[#This Row],[KAKL'[1']]:[KAKL'[3']]]))/3</f>
        <v>1</v>
      </c>
      <c r="M106" s="3" t="s">
        <v>42</v>
      </c>
      <c r="N106">
        <v>2</v>
      </c>
      <c r="O106">
        <v>2</v>
      </c>
      <c r="P106">
        <v>3</v>
      </c>
      <c r="Q106">
        <v>2</v>
      </c>
      <c r="R106">
        <v>2</v>
      </c>
      <c r="S106" s="1">
        <f>(SUM(Tabelle1345[[#This Row],[GPVDL'[1']]:[GPVDL'[5']]]))/5</f>
        <v>2.2000000000000002</v>
      </c>
      <c r="T106">
        <v>2</v>
      </c>
      <c r="U106">
        <v>1</v>
      </c>
      <c r="V106">
        <v>1</v>
      </c>
      <c r="W106" s="1">
        <f>(SUM(Tabelle1345[[#This Row],[KADL'[1']]:[KADL'[3']]]))/3</f>
        <v>1.3333333333333333</v>
      </c>
      <c r="X106" s="3" t="s">
        <v>42</v>
      </c>
      <c r="Y106">
        <v>3</v>
      </c>
      <c r="Z106">
        <v>4</v>
      </c>
      <c r="AA106">
        <v>4</v>
      </c>
      <c r="AB106">
        <v>4</v>
      </c>
      <c r="AC106">
        <v>4</v>
      </c>
      <c r="AD106" s="1">
        <f>(SUM(Tabelle1345[[#This Row],[GPVBL'[1']]:[GPVBL'[5']]]))/5</f>
        <v>3.8</v>
      </c>
      <c r="AE106">
        <v>2</v>
      </c>
      <c r="AF106">
        <v>2</v>
      </c>
      <c r="AG106">
        <v>1</v>
      </c>
      <c r="AH106" s="1">
        <f>(SUM(Tabelle1345[[#This Row],[KABL'[1']]:[KABL'[3']]]))/3</f>
        <v>1.6666666666666667</v>
      </c>
      <c r="AI106">
        <v>4</v>
      </c>
      <c r="AJ106">
        <v>5</v>
      </c>
      <c r="AK106">
        <v>4</v>
      </c>
      <c r="AL106">
        <v>4</v>
      </c>
      <c r="AM106">
        <v>5</v>
      </c>
      <c r="AN106">
        <v>5</v>
      </c>
      <c r="AO106">
        <v>2</v>
      </c>
      <c r="AP106">
        <v>3</v>
      </c>
      <c r="AQ106">
        <v>5</v>
      </c>
      <c r="AR106" s="1">
        <f>(SUM(Tabelle1345[[#This Row],[UB'[1']]:[UB'[9']]]))/9</f>
        <v>4.1111111111111107</v>
      </c>
    </row>
    <row r="107" spans="1:44" x14ac:dyDescent="0.25">
      <c r="A107">
        <v>253</v>
      </c>
      <c r="B107" s="3" t="s">
        <v>41</v>
      </c>
      <c r="C107">
        <v>3</v>
      </c>
      <c r="D107">
        <v>3</v>
      </c>
      <c r="E107">
        <v>4</v>
      </c>
      <c r="F107">
        <v>4</v>
      </c>
      <c r="G107">
        <v>3</v>
      </c>
      <c r="H107" s="1">
        <f>(SUM(Tabelle1345[[#This Row],[GPVKL'[1']]:[GPVKL'[5']]]))/5</f>
        <v>3.4</v>
      </c>
      <c r="I107">
        <v>3</v>
      </c>
      <c r="J107">
        <v>3</v>
      </c>
      <c r="K107">
        <v>3</v>
      </c>
      <c r="L107" s="1">
        <f>(SUM(Tabelle1345[[#This Row],[KAKL'[1']]:[KAKL'[3']]]))/3</f>
        <v>3</v>
      </c>
      <c r="M107" s="3" t="s">
        <v>42</v>
      </c>
      <c r="N107">
        <v>2</v>
      </c>
      <c r="O107">
        <v>3</v>
      </c>
      <c r="P107">
        <v>2</v>
      </c>
      <c r="Q107">
        <v>3</v>
      </c>
      <c r="R107">
        <v>2</v>
      </c>
      <c r="S107" s="1">
        <f>(SUM(Tabelle1345[[#This Row],[GPVDL'[1']]:[GPVDL'[5']]]))/5</f>
        <v>2.4</v>
      </c>
      <c r="T107">
        <v>3</v>
      </c>
      <c r="U107">
        <v>2</v>
      </c>
      <c r="V107">
        <v>2</v>
      </c>
      <c r="W107" s="1">
        <f>(SUM(Tabelle1345[[#This Row],[KADL'[1']]:[KADL'[3']]]))/3</f>
        <v>2.3333333333333335</v>
      </c>
      <c r="X107" s="3" t="s">
        <v>42</v>
      </c>
      <c r="Y107">
        <v>4</v>
      </c>
      <c r="Z107">
        <v>5</v>
      </c>
      <c r="AA107">
        <v>4</v>
      </c>
      <c r="AB107">
        <v>5</v>
      </c>
      <c r="AC107">
        <v>4</v>
      </c>
      <c r="AD107" s="1">
        <f>(SUM(Tabelle1345[[#This Row],[GPVBL'[1']]:[GPVBL'[5']]]))/5</f>
        <v>4.4000000000000004</v>
      </c>
      <c r="AE107">
        <v>3</v>
      </c>
      <c r="AF107">
        <v>3</v>
      </c>
      <c r="AG107">
        <v>3</v>
      </c>
      <c r="AH107" s="1">
        <f>(SUM(Tabelle1345[[#This Row],[KABL'[1']]:[KABL'[3']]]))/3</f>
        <v>3</v>
      </c>
      <c r="AI107">
        <v>4</v>
      </c>
      <c r="AJ107">
        <v>5</v>
      </c>
      <c r="AK107">
        <v>5</v>
      </c>
      <c r="AL107">
        <v>5</v>
      </c>
      <c r="AM107">
        <v>2</v>
      </c>
      <c r="AN107">
        <v>4</v>
      </c>
      <c r="AO107">
        <v>4</v>
      </c>
      <c r="AP107">
        <v>3</v>
      </c>
      <c r="AQ107">
        <v>5</v>
      </c>
      <c r="AR107" s="1">
        <f>(SUM(Tabelle1345[[#This Row],[UB'[1']]:[UB'[9']]]))/9</f>
        <v>4.1111111111111107</v>
      </c>
    </row>
    <row r="108" spans="1:44" x14ac:dyDescent="0.25">
      <c r="A108">
        <v>258</v>
      </c>
      <c r="B108" s="3" t="s">
        <v>41</v>
      </c>
      <c r="C108">
        <v>4</v>
      </c>
      <c r="D108">
        <v>4</v>
      </c>
      <c r="E108">
        <v>3</v>
      </c>
      <c r="F108">
        <v>3</v>
      </c>
      <c r="G108">
        <v>3</v>
      </c>
      <c r="H108" s="1">
        <f>(SUM(Tabelle1345[[#This Row],[GPVKL'[1']]:[GPVKL'[5']]]))/5</f>
        <v>3.4</v>
      </c>
      <c r="I108">
        <v>3</v>
      </c>
      <c r="J108">
        <v>3</v>
      </c>
      <c r="K108">
        <v>3</v>
      </c>
      <c r="L108" s="1">
        <f>(SUM(Tabelle1345[[#This Row],[KAKL'[1']]:[KAKL'[3']]]))/3</f>
        <v>3</v>
      </c>
      <c r="M108" s="3" t="s">
        <v>42</v>
      </c>
      <c r="N108">
        <v>3</v>
      </c>
      <c r="O108">
        <v>3</v>
      </c>
      <c r="P108">
        <v>3</v>
      </c>
      <c r="Q108">
        <v>3</v>
      </c>
      <c r="R108">
        <v>3</v>
      </c>
      <c r="S108" s="1">
        <f>(SUM(Tabelle1345[[#This Row],[GPVDL'[1']]:[GPVDL'[5']]]))/5</f>
        <v>3</v>
      </c>
      <c r="T108">
        <v>3</v>
      </c>
      <c r="U108">
        <v>3</v>
      </c>
      <c r="V108">
        <v>3</v>
      </c>
      <c r="W108" s="1">
        <f>(SUM(Tabelle1345[[#This Row],[KADL'[1']]:[KADL'[3']]]))/3</f>
        <v>3</v>
      </c>
      <c r="X108" s="3" t="s">
        <v>42</v>
      </c>
      <c r="Y108">
        <v>4</v>
      </c>
      <c r="Z108">
        <v>4</v>
      </c>
      <c r="AA108">
        <v>4</v>
      </c>
      <c r="AB108">
        <v>4</v>
      </c>
      <c r="AC108">
        <v>4</v>
      </c>
      <c r="AD108" s="1">
        <f>(SUM(Tabelle1345[[#This Row],[GPVBL'[1']]:[GPVBL'[5']]]))/5</f>
        <v>4</v>
      </c>
      <c r="AE108">
        <v>4</v>
      </c>
      <c r="AF108">
        <v>4</v>
      </c>
      <c r="AG108">
        <v>4</v>
      </c>
      <c r="AH108" s="1">
        <f>(SUM(Tabelle1345[[#This Row],[KABL'[1']]:[KABL'[3']]]))/3</f>
        <v>4</v>
      </c>
      <c r="AI108">
        <v>4</v>
      </c>
      <c r="AJ108">
        <v>4</v>
      </c>
      <c r="AK108">
        <v>5</v>
      </c>
      <c r="AL108">
        <v>1</v>
      </c>
      <c r="AM108">
        <v>5</v>
      </c>
      <c r="AN108">
        <v>5</v>
      </c>
      <c r="AO108">
        <v>4</v>
      </c>
      <c r="AP108">
        <v>3</v>
      </c>
      <c r="AQ108">
        <v>4</v>
      </c>
      <c r="AR108" s="1">
        <f>(SUM(Tabelle1345[[#This Row],[UB'[1']]:[UB'[9']]]))/9</f>
        <v>3.8888888888888888</v>
      </c>
    </row>
    <row r="109" spans="1:44" x14ac:dyDescent="0.25">
      <c r="A109">
        <v>259</v>
      </c>
      <c r="B109" s="3" t="s">
        <v>41</v>
      </c>
      <c r="C109">
        <v>4</v>
      </c>
      <c r="D109">
        <v>4</v>
      </c>
      <c r="E109">
        <v>4</v>
      </c>
      <c r="F109">
        <v>4</v>
      </c>
      <c r="G109">
        <v>4</v>
      </c>
      <c r="H109" s="1">
        <f>(SUM(Tabelle1345[[#This Row],[GPVKL'[1']]:[GPVKL'[5']]]))/5</f>
        <v>4</v>
      </c>
      <c r="I109">
        <v>5</v>
      </c>
      <c r="J109">
        <v>4</v>
      </c>
      <c r="K109">
        <v>5</v>
      </c>
      <c r="L109" s="1">
        <f>(SUM(Tabelle1345[[#This Row],[KAKL'[1']]:[KAKL'[3']]]))/3</f>
        <v>4.666666666666667</v>
      </c>
      <c r="M109" s="3" t="s">
        <v>42</v>
      </c>
      <c r="N109">
        <v>2</v>
      </c>
      <c r="O109">
        <v>4</v>
      </c>
      <c r="P109">
        <v>3</v>
      </c>
      <c r="Q109">
        <v>2</v>
      </c>
      <c r="R109">
        <v>2</v>
      </c>
      <c r="S109" s="1">
        <f>(SUM(Tabelle1345[[#This Row],[GPVDL'[1']]:[GPVDL'[5']]]))/5</f>
        <v>2.6</v>
      </c>
      <c r="T109">
        <v>5</v>
      </c>
      <c r="U109">
        <v>4</v>
      </c>
      <c r="V109">
        <v>5</v>
      </c>
      <c r="W109" s="1">
        <f>(SUM(Tabelle1345[[#This Row],[KADL'[1']]:[KADL'[3']]]))/3</f>
        <v>4.666666666666667</v>
      </c>
      <c r="X109" s="3" t="s">
        <v>42</v>
      </c>
      <c r="Y109">
        <v>4</v>
      </c>
      <c r="Z109">
        <v>5</v>
      </c>
      <c r="AA109">
        <v>4</v>
      </c>
      <c r="AB109">
        <v>4</v>
      </c>
      <c r="AC109">
        <v>4</v>
      </c>
      <c r="AD109" s="1">
        <f>(SUM(Tabelle1345[[#This Row],[GPVBL'[1']]:[GPVBL'[5']]]))/5</f>
        <v>4.2</v>
      </c>
      <c r="AE109">
        <v>5</v>
      </c>
      <c r="AF109">
        <v>4</v>
      </c>
      <c r="AG109">
        <v>5</v>
      </c>
      <c r="AH109" s="1">
        <f>(SUM(Tabelle1345[[#This Row],[KABL'[1']]:[KABL'[3']]]))/3</f>
        <v>4.666666666666667</v>
      </c>
      <c r="AI109">
        <v>5</v>
      </c>
      <c r="AJ109">
        <v>5</v>
      </c>
      <c r="AK109">
        <v>5</v>
      </c>
      <c r="AL109">
        <v>3</v>
      </c>
      <c r="AM109">
        <v>5</v>
      </c>
      <c r="AN109">
        <v>5</v>
      </c>
      <c r="AO109">
        <v>4</v>
      </c>
      <c r="AP109">
        <v>2</v>
      </c>
      <c r="AQ109">
        <v>5</v>
      </c>
      <c r="AR109" s="1">
        <f>(SUM(Tabelle1345[[#This Row],[UB'[1']]:[UB'[9']]]))/9</f>
        <v>4.333333333333333</v>
      </c>
    </row>
    <row r="110" spans="1:44" x14ac:dyDescent="0.25">
      <c r="A110">
        <v>262</v>
      </c>
      <c r="B110" s="3" t="s">
        <v>41</v>
      </c>
      <c r="C110">
        <v>4</v>
      </c>
      <c r="D110">
        <v>4</v>
      </c>
      <c r="E110">
        <v>2</v>
      </c>
      <c r="F110">
        <v>3</v>
      </c>
      <c r="G110">
        <v>4</v>
      </c>
      <c r="H110" s="1">
        <f>(SUM(Tabelle1345[[#This Row],[GPVKL'[1']]:[GPVKL'[5']]]))/5</f>
        <v>3.4</v>
      </c>
      <c r="I110">
        <v>4</v>
      </c>
      <c r="J110">
        <v>4</v>
      </c>
      <c r="K110">
        <v>3</v>
      </c>
      <c r="L110" s="1">
        <f>(SUM(Tabelle1345[[#This Row],[KAKL'[1']]:[KAKL'[3']]]))/3</f>
        <v>3.6666666666666665</v>
      </c>
      <c r="M110" s="3" t="s">
        <v>42</v>
      </c>
      <c r="N110">
        <v>2</v>
      </c>
      <c r="O110">
        <v>4</v>
      </c>
      <c r="P110">
        <v>3</v>
      </c>
      <c r="Q110">
        <v>4</v>
      </c>
      <c r="R110">
        <v>4</v>
      </c>
      <c r="S110" s="1">
        <f>(SUM(Tabelle1345[[#This Row],[GPVDL'[1']]:[GPVDL'[5']]]))/5</f>
        <v>3.4</v>
      </c>
      <c r="T110">
        <v>4</v>
      </c>
      <c r="U110">
        <v>3</v>
      </c>
      <c r="V110">
        <v>3</v>
      </c>
      <c r="W110" s="1">
        <f>(SUM(Tabelle1345[[#This Row],[KADL'[1']]:[KADL'[3']]]))/3</f>
        <v>3.3333333333333335</v>
      </c>
      <c r="X110" s="3" t="s">
        <v>42</v>
      </c>
      <c r="Y110">
        <v>4</v>
      </c>
      <c r="Z110">
        <v>3</v>
      </c>
      <c r="AA110">
        <v>4</v>
      </c>
      <c r="AB110">
        <v>4</v>
      </c>
      <c r="AC110">
        <v>4</v>
      </c>
      <c r="AD110" s="1">
        <f>(SUM(Tabelle1345[[#This Row],[GPVBL'[1']]:[GPVBL'[5']]]))/5</f>
        <v>3.8</v>
      </c>
      <c r="AE110">
        <v>4</v>
      </c>
      <c r="AF110">
        <v>3</v>
      </c>
      <c r="AG110">
        <v>3</v>
      </c>
      <c r="AH110" s="1">
        <f>(SUM(Tabelle1345[[#This Row],[KABL'[1']]:[KABL'[3']]]))/3</f>
        <v>3.3333333333333335</v>
      </c>
      <c r="AI110">
        <v>4</v>
      </c>
      <c r="AJ110">
        <v>3</v>
      </c>
      <c r="AK110">
        <v>5</v>
      </c>
      <c r="AL110">
        <v>3</v>
      </c>
      <c r="AM110">
        <v>5</v>
      </c>
      <c r="AN110">
        <v>5</v>
      </c>
      <c r="AO110">
        <v>4</v>
      </c>
      <c r="AP110">
        <v>2</v>
      </c>
      <c r="AQ110">
        <v>4</v>
      </c>
      <c r="AR110" s="1">
        <f>(SUM(Tabelle1345[[#This Row],[UB'[1']]:[UB'[9']]]))/9</f>
        <v>3.8888888888888888</v>
      </c>
    </row>
    <row r="111" spans="1:44" x14ac:dyDescent="0.25">
      <c r="A111">
        <v>263</v>
      </c>
      <c r="B111" s="3" t="s">
        <v>41</v>
      </c>
      <c r="C111">
        <v>1</v>
      </c>
      <c r="D111">
        <v>1</v>
      </c>
      <c r="E111">
        <v>1</v>
      </c>
      <c r="F111">
        <v>1</v>
      </c>
      <c r="G111">
        <v>1</v>
      </c>
      <c r="H111" s="1">
        <f>(SUM(Tabelle1345[[#This Row],[GPVKL'[1']]:[GPVKL'[5']]]))/5</f>
        <v>1</v>
      </c>
      <c r="I111">
        <v>2</v>
      </c>
      <c r="J111">
        <v>2</v>
      </c>
      <c r="K111">
        <v>2</v>
      </c>
      <c r="L111" s="1">
        <f>(SUM(Tabelle1345[[#This Row],[KAKL'[1']]:[KAKL'[3']]]))/3</f>
        <v>2</v>
      </c>
      <c r="M111" s="3" t="s">
        <v>42</v>
      </c>
      <c r="N111">
        <v>1</v>
      </c>
      <c r="O111">
        <v>1</v>
      </c>
      <c r="P111">
        <v>1</v>
      </c>
      <c r="Q111">
        <v>1</v>
      </c>
      <c r="R111">
        <v>1</v>
      </c>
      <c r="S111" s="1">
        <f>(SUM(Tabelle1345[[#This Row],[GPVDL'[1']]:[GPVDL'[5']]]))/5</f>
        <v>1</v>
      </c>
      <c r="T111">
        <v>3</v>
      </c>
      <c r="U111">
        <v>3</v>
      </c>
      <c r="V111">
        <v>3</v>
      </c>
      <c r="W111" s="1">
        <f>(SUM(Tabelle1345[[#This Row],[KADL'[1']]:[KADL'[3']]]))/3</f>
        <v>3</v>
      </c>
      <c r="X111" s="3" t="s">
        <v>42</v>
      </c>
      <c r="Y111">
        <v>4</v>
      </c>
      <c r="Z111">
        <v>4</v>
      </c>
      <c r="AA111">
        <v>4</v>
      </c>
      <c r="AB111">
        <v>4</v>
      </c>
      <c r="AC111">
        <v>4</v>
      </c>
      <c r="AD111" s="1">
        <f>(SUM(Tabelle1345[[#This Row],[GPVBL'[1']]:[GPVBL'[5']]]))/5</f>
        <v>4</v>
      </c>
      <c r="AE111">
        <v>4</v>
      </c>
      <c r="AF111">
        <v>4</v>
      </c>
      <c r="AG111">
        <v>4</v>
      </c>
      <c r="AH111" s="1">
        <f>(SUM(Tabelle1345[[#This Row],[KABL'[1']]:[KABL'[3']]]))/3</f>
        <v>4</v>
      </c>
      <c r="AI111">
        <v>5</v>
      </c>
      <c r="AJ111">
        <v>5</v>
      </c>
      <c r="AK111">
        <v>5</v>
      </c>
      <c r="AL111">
        <v>5</v>
      </c>
      <c r="AM111">
        <v>5</v>
      </c>
      <c r="AN111">
        <v>5</v>
      </c>
      <c r="AO111">
        <v>4</v>
      </c>
      <c r="AP111">
        <v>5</v>
      </c>
      <c r="AQ111">
        <v>4</v>
      </c>
      <c r="AR111" s="1">
        <f>(SUM(Tabelle1345[[#This Row],[UB'[1']]:[UB'[9']]]))/9</f>
        <v>4.7777777777777777</v>
      </c>
    </row>
    <row r="112" spans="1:44" x14ac:dyDescent="0.25">
      <c r="A112">
        <v>264</v>
      </c>
      <c r="B112" s="3" t="s">
        <v>41</v>
      </c>
      <c r="C112">
        <v>2</v>
      </c>
      <c r="D112">
        <v>2</v>
      </c>
      <c r="E112">
        <v>1</v>
      </c>
      <c r="F112">
        <v>2</v>
      </c>
      <c r="G112">
        <v>1</v>
      </c>
      <c r="H112" s="1">
        <f>(SUM(Tabelle1345[[#This Row],[GPVKL'[1']]:[GPVKL'[5']]]))/5</f>
        <v>1.6</v>
      </c>
      <c r="I112">
        <v>2</v>
      </c>
      <c r="J112">
        <v>1</v>
      </c>
      <c r="K112">
        <v>2</v>
      </c>
      <c r="L112" s="1">
        <f>(SUM(Tabelle1345[[#This Row],[KAKL'[1']]:[KAKL'[3']]]))/3</f>
        <v>1.6666666666666667</v>
      </c>
      <c r="M112" s="3" t="s">
        <v>42</v>
      </c>
      <c r="N112">
        <v>1</v>
      </c>
      <c r="O112">
        <v>2</v>
      </c>
      <c r="P112">
        <v>1</v>
      </c>
      <c r="Q112">
        <v>2</v>
      </c>
      <c r="R112">
        <v>1</v>
      </c>
      <c r="S112" s="1">
        <f>(SUM(Tabelle1345[[#This Row],[GPVDL'[1']]:[GPVDL'[5']]]))/5</f>
        <v>1.4</v>
      </c>
      <c r="T112">
        <v>2</v>
      </c>
      <c r="U112">
        <v>1</v>
      </c>
      <c r="V112">
        <v>2</v>
      </c>
      <c r="W112" s="1">
        <f>(SUM(Tabelle1345[[#This Row],[KADL'[1']]:[KADL'[3']]]))/3</f>
        <v>1.6666666666666667</v>
      </c>
      <c r="X112" s="3" t="s">
        <v>42</v>
      </c>
      <c r="Y112">
        <v>4</v>
      </c>
      <c r="Z112">
        <v>3</v>
      </c>
      <c r="AA112">
        <v>4</v>
      </c>
      <c r="AB112">
        <v>5</v>
      </c>
      <c r="AC112">
        <v>4</v>
      </c>
      <c r="AD112" s="1">
        <f>(SUM(Tabelle1345[[#This Row],[GPVBL'[1']]:[GPVBL'[5']]]))/5</f>
        <v>4</v>
      </c>
      <c r="AE112">
        <v>4</v>
      </c>
      <c r="AF112">
        <v>4</v>
      </c>
      <c r="AG112">
        <v>4</v>
      </c>
      <c r="AH112" s="1">
        <f>(SUM(Tabelle1345[[#This Row],[KABL'[1']]:[KABL'[3']]]))/3</f>
        <v>4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4</v>
      </c>
      <c r="AR112" s="1">
        <f>(SUM(Tabelle1345[[#This Row],[UB'[1']]:[UB'[9']]]))/9</f>
        <v>4.8888888888888893</v>
      </c>
    </row>
    <row r="113" spans="1:44" x14ac:dyDescent="0.25">
      <c r="A113">
        <v>265</v>
      </c>
      <c r="B113" s="3" t="s">
        <v>41</v>
      </c>
      <c r="C113">
        <v>2</v>
      </c>
      <c r="D113">
        <v>1</v>
      </c>
      <c r="E113">
        <v>1</v>
      </c>
      <c r="F113">
        <v>1</v>
      </c>
      <c r="G113">
        <v>1</v>
      </c>
      <c r="H113" s="1">
        <f>(SUM(Tabelle1345[[#This Row],[GPVKL'[1']]:[GPVKL'[5']]]))/5</f>
        <v>1.2</v>
      </c>
      <c r="I113">
        <v>2</v>
      </c>
      <c r="J113">
        <v>2</v>
      </c>
      <c r="K113">
        <v>2</v>
      </c>
      <c r="L113" s="1">
        <f>(SUM(Tabelle1345[[#This Row],[KAKL'[1']]:[KAKL'[3']]]))/3</f>
        <v>2</v>
      </c>
      <c r="M113" s="3" t="s">
        <v>42</v>
      </c>
      <c r="N113">
        <v>4</v>
      </c>
      <c r="O113">
        <v>3</v>
      </c>
      <c r="P113">
        <v>4</v>
      </c>
      <c r="Q113">
        <v>3</v>
      </c>
      <c r="R113">
        <v>3</v>
      </c>
      <c r="S113" s="1">
        <f>(SUM(Tabelle1345[[#This Row],[GPVDL'[1']]:[GPVDL'[5']]]))/5</f>
        <v>3.4</v>
      </c>
      <c r="T113">
        <v>4</v>
      </c>
      <c r="U113">
        <v>4</v>
      </c>
      <c r="V113">
        <v>5</v>
      </c>
      <c r="W113" s="1">
        <f>(SUM(Tabelle1345[[#This Row],[KADL'[1']]:[KADL'[3']]]))/3</f>
        <v>4.333333333333333</v>
      </c>
      <c r="X113" s="3" t="s">
        <v>42</v>
      </c>
      <c r="Y113">
        <v>4</v>
      </c>
      <c r="Z113">
        <v>4</v>
      </c>
      <c r="AA113">
        <v>5</v>
      </c>
      <c r="AB113">
        <v>3</v>
      </c>
      <c r="AC113">
        <v>4</v>
      </c>
      <c r="AD113" s="1">
        <f>(SUM(Tabelle1345[[#This Row],[GPVBL'[1']]:[GPVBL'[5']]]))/5</f>
        <v>4</v>
      </c>
      <c r="AE113">
        <v>4</v>
      </c>
      <c r="AF113">
        <v>5</v>
      </c>
      <c r="AG113">
        <v>5</v>
      </c>
      <c r="AH113" s="1">
        <f>(SUM(Tabelle1345[[#This Row],[KABL'[1']]:[KABL'[3']]]))/3</f>
        <v>4.666666666666667</v>
      </c>
      <c r="AI113">
        <v>4</v>
      </c>
      <c r="AJ113">
        <v>4</v>
      </c>
      <c r="AK113">
        <v>4</v>
      </c>
      <c r="AL113">
        <v>5</v>
      </c>
      <c r="AM113">
        <v>5</v>
      </c>
      <c r="AN113">
        <v>5</v>
      </c>
      <c r="AO113">
        <v>4</v>
      </c>
      <c r="AP113">
        <v>4</v>
      </c>
      <c r="AQ113">
        <v>3</v>
      </c>
      <c r="AR113" s="1">
        <f>(SUM(Tabelle1345[[#This Row],[UB'[1']]:[UB'[9']]]))/9</f>
        <v>4.2222222222222223</v>
      </c>
    </row>
    <row r="114" spans="1:44" x14ac:dyDescent="0.25">
      <c r="A114">
        <v>266</v>
      </c>
      <c r="B114" s="3" t="s">
        <v>41</v>
      </c>
      <c r="C114">
        <v>3</v>
      </c>
      <c r="D114">
        <v>3</v>
      </c>
      <c r="E114">
        <v>2</v>
      </c>
      <c r="F114">
        <v>3</v>
      </c>
      <c r="G114">
        <v>2</v>
      </c>
      <c r="H114" s="1">
        <f>(SUM(Tabelle1345[[#This Row],[GPVKL'[1']]:[GPVKL'[5']]]))/5</f>
        <v>2.6</v>
      </c>
      <c r="I114">
        <v>4</v>
      </c>
      <c r="J114">
        <v>4</v>
      </c>
      <c r="K114">
        <v>3</v>
      </c>
      <c r="L114" s="1">
        <f>(SUM(Tabelle1345[[#This Row],[KAKL'[1']]:[KAKL'[3']]]))/3</f>
        <v>3.6666666666666665</v>
      </c>
      <c r="M114" s="3" t="s">
        <v>42</v>
      </c>
      <c r="N114">
        <v>4</v>
      </c>
      <c r="O114">
        <v>4</v>
      </c>
      <c r="P114">
        <v>3</v>
      </c>
      <c r="Q114">
        <v>3</v>
      </c>
      <c r="R114">
        <v>3</v>
      </c>
      <c r="S114" s="1">
        <f>(SUM(Tabelle1345[[#This Row],[GPVDL'[1']]:[GPVDL'[5']]]))/5</f>
        <v>3.4</v>
      </c>
      <c r="T114">
        <v>5</v>
      </c>
      <c r="U114">
        <v>5</v>
      </c>
      <c r="V114">
        <v>5</v>
      </c>
      <c r="W114" s="1">
        <f>(SUM(Tabelle1345[[#This Row],[KADL'[1']]:[KADL'[3']]]))/3</f>
        <v>5</v>
      </c>
      <c r="X114" s="3" t="s">
        <v>42</v>
      </c>
      <c r="Y114">
        <v>5</v>
      </c>
      <c r="Z114">
        <v>5</v>
      </c>
      <c r="AA114">
        <v>5</v>
      </c>
      <c r="AB114">
        <v>5</v>
      </c>
      <c r="AC114">
        <v>5</v>
      </c>
      <c r="AD114" s="1">
        <f>(SUM(Tabelle1345[[#This Row],[GPVBL'[1']]:[GPVBL'[5']]]))/5</f>
        <v>5</v>
      </c>
      <c r="AE114">
        <v>5</v>
      </c>
      <c r="AF114">
        <v>5</v>
      </c>
      <c r="AG114">
        <v>5</v>
      </c>
      <c r="AH114" s="1">
        <f>(SUM(Tabelle1345[[#This Row],[KABL'[1']]:[KABL'[3']]]))/3</f>
        <v>5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5</v>
      </c>
      <c r="AO114">
        <v>5</v>
      </c>
      <c r="AP114">
        <v>5</v>
      </c>
      <c r="AQ114">
        <v>5</v>
      </c>
      <c r="AR114" s="1">
        <f>(SUM(Tabelle1345[[#This Row],[UB'[1']]:[UB'[9']]]))/9</f>
        <v>5</v>
      </c>
    </row>
    <row r="115" spans="1:44" x14ac:dyDescent="0.25">
      <c r="A115">
        <v>267</v>
      </c>
      <c r="B115" s="3" t="s">
        <v>41</v>
      </c>
      <c r="C115">
        <v>2</v>
      </c>
      <c r="D115">
        <v>2</v>
      </c>
      <c r="E115">
        <v>1</v>
      </c>
      <c r="F115">
        <v>2</v>
      </c>
      <c r="G115">
        <v>3</v>
      </c>
      <c r="H115" s="1">
        <f>(SUM(Tabelle1345[[#This Row],[GPVKL'[1']]:[GPVKL'[5']]]))/5</f>
        <v>2</v>
      </c>
      <c r="I115">
        <v>2</v>
      </c>
      <c r="J115">
        <v>1</v>
      </c>
      <c r="K115">
        <v>1</v>
      </c>
      <c r="L115" s="1">
        <f>(SUM(Tabelle1345[[#This Row],[KAKL'[1']]:[KAKL'[3']]]))/3</f>
        <v>1.3333333333333333</v>
      </c>
      <c r="M115" s="3" t="s">
        <v>42</v>
      </c>
      <c r="N115">
        <v>3</v>
      </c>
      <c r="O115">
        <v>2</v>
      </c>
      <c r="P115">
        <v>3</v>
      </c>
      <c r="Q115">
        <v>3</v>
      </c>
      <c r="R115">
        <v>3</v>
      </c>
      <c r="S115" s="1">
        <f>(SUM(Tabelle1345[[#This Row],[GPVDL'[1']]:[GPVDL'[5']]]))/5</f>
        <v>2.8</v>
      </c>
      <c r="T115">
        <v>2</v>
      </c>
      <c r="U115">
        <v>2</v>
      </c>
      <c r="V115">
        <v>2</v>
      </c>
      <c r="W115" s="1">
        <f>(SUM(Tabelle1345[[#This Row],[KADL'[1']]:[KADL'[3']]]))/3</f>
        <v>2</v>
      </c>
      <c r="X115" s="3" t="s">
        <v>42</v>
      </c>
      <c r="Y115">
        <v>4</v>
      </c>
      <c r="Z115">
        <v>3</v>
      </c>
      <c r="AA115">
        <v>4</v>
      </c>
      <c r="AB115">
        <v>3</v>
      </c>
      <c r="AC115">
        <v>3</v>
      </c>
      <c r="AD115" s="1">
        <f>(SUM(Tabelle1345[[#This Row],[GPVBL'[1']]:[GPVBL'[5']]]))/5</f>
        <v>3.4</v>
      </c>
      <c r="AE115">
        <v>4</v>
      </c>
      <c r="AF115">
        <v>3</v>
      </c>
      <c r="AG115">
        <v>3</v>
      </c>
      <c r="AH115" s="1">
        <f>(SUM(Tabelle1345[[#This Row],[KABL'[1']]:[KABL'[3']]]))/3</f>
        <v>3.3333333333333335</v>
      </c>
      <c r="AI115">
        <v>4</v>
      </c>
      <c r="AJ115">
        <v>4</v>
      </c>
      <c r="AK115">
        <v>5</v>
      </c>
      <c r="AL115">
        <v>4</v>
      </c>
      <c r="AM115">
        <v>4</v>
      </c>
      <c r="AN115">
        <v>4</v>
      </c>
      <c r="AO115">
        <v>5</v>
      </c>
      <c r="AP115">
        <v>4</v>
      </c>
      <c r="AQ115">
        <v>4</v>
      </c>
      <c r="AR115" s="1">
        <f>(SUM(Tabelle1345[[#This Row],[UB'[1']]:[UB'[9']]]))/9</f>
        <v>4.2222222222222223</v>
      </c>
    </row>
    <row r="116" spans="1:44" x14ac:dyDescent="0.25">
      <c r="A116">
        <v>274</v>
      </c>
      <c r="B116" s="3" t="s">
        <v>41</v>
      </c>
      <c r="C116">
        <v>2</v>
      </c>
      <c r="D116">
        <v>2</v>
      </c>
      <c r="E116">
        <v>2</v>
      </c>
      <c r="F116">
        <v>3</v>
      </c>
      <c r="G116">
        <v>3</v>
      </c>
      <c r="H116" s="1">
        <f>(SUM(Tabelle1345[[#This Row],[GPVKL'[1']]:[GPVKL'[5']]]))/5</f>
        <v>2.4</v>
      </c>
      <c r="I116">
        <v>3</v>
      </c>
      <c r="J116">
        <v>2</v>
      </c>
      <c r="K116">
        <v>2</v>
      </c>
      <c r="L116" s="1">
        <f>(SUM(Tabelle1345[[#This Row],[KAKL'[1']]:[KAKL'[3']]]))/3</f>
        <v>2.3333333333333335</v>
      </c>
      <c r="M116" s="3" t="s">
        <v>42</v>
      </c>
      <c r="N116">
        <v>3</v>
      </c>
      <c r="O116">
        <v>4</v>
      </c>
      <c r="P116">
        <v>4</v>
      </c>
      <c r="Q116">
        <v>3</v>
      </c>
      <c r="R116">
        <v>3</v>
      </c>
      <c r="S116" s="1">
        <f>(SUM(Tabelle1345[[#This Row],[GPVDL'[1']]:[GPVDL'[5']]]))/5</f>
        <v>3.4</v>
      </c>
      <c r="T116">
        <v>4</v>
      </c>
      <c r="U116">
        <v>4</v>
      </c>
      <c r="V116">
        <v>4</v>
      </c>
      <c r="W116" s="1">
        <f>(SUM(Tabelle1345[[#This Row],[KADL'[1']]:[KADL'[3']]]))/3</f>
        <v>4</v>
      </c>
      <c r="X116" s="3" t="s">
        <v>42</v>
      </c>
      <c r="Y116">
        <v>3</v>
      </c>
      <c r="Z116">
        <v>3</v>
      </c>
      <c r="AA116">
        <v>3</v>
      </c>
      <c r="AB116">
        <v>3</v>
      </c>
      <c r="AC116">
        <v>3</v>
      </c>
      <c r="AD116" s="1">
        <f>(SUM(Tabelle1345[[#This Row],[GPVBL'[1']]:[GPVBL'[5']]]))/5</f>
        <v>3</v>
      </c>
      <c r="AE116">
        <v>4</v>
      </c>
      <c r="AF116">
        <v>4</v>
      </c>
      <c r="AG116">
        <v>4</v>
      </c>
      <c r="AH116" s="1">
        <f>(SUM(Tabelle1345[[#This Row],[KABL'[1']]:[KABL'[3']]]))/3</f>
        <v>4</v>
      </c>
      <c r="AI116">
        <v>4</v>
      </c>
      <c r="AJ116">
        <v>3</v>
      </c>
      <c r="AK116">
        <v>4</v>
      </c>
      <c r="AL116">
        <v>4</v>
      </c>
      <c r="AM116">
        <v>5</v>
      </c>
      <c r="AN116">
        <v>2</v>
      </c>
      <c r="AO116">
        <v>3</v>
      </c>
      <c r="AP116">
        <v>3</v>
      </c>
      <c r="AQ116">
        <v>4</v>
      </c>
      <c r="AR116" s="1">
        <f>(SUM(Tabelle1345[[#This Row],[UB'[1']]:[UB'[9']]]))/9</f>
        <v>3.5555555555555554</v>
      </c>
    </row>
    <row r="117" spans="1:44" x14ac:dyDescent="0.25">
      <c r="A117">
        <v>276</v>
      </c>
      <c r="B117" s="3" t="s">
        <v>41</v>
      </c>
      <c r="C117">
        <v>4</v>
      </c>
      <c r="D117">
        <v>4</v>
      </c>
      <c r="E117">
        <v>4</v>
      </c>
      <c r="F117">
        <v>4</v>
      </c>
      <c r="G117">
        <v>4</v>
      </c>
      <c r="H117" s="1">
        <f>(SUM(Tabelle1345[[#This Row],[GPVKL'[1']]:[GPVKL'[5']]]))/5</f>
        <v>4</v>
      </c>
      <c r="I117">
        <v>4</v>
      </c>
      <c r="J117">
        <v>4</v>
      </c>
      <c r="K117">
        <v>4</v>
      </c>
      <c r="L117" s="1">
        <f>(SUM(Tabelle1345[[#This Row],[KAKL'[1']]:[KAKL'[3']]]))/3</f>
        <v>4</v>
      </c>
      <c r="M117" s="3" t="s">
        <v>42</v>
      </c>
      <c r="N117">
        <v>2</v>
      </c>
      <c r="O117">
        <v>3</v>
      </c>
      <c r="P117">
        <v>2</v>
      </c>
      <c r="Q117">
        <v>4</v>
      </c>
      <c r="R117">
        <v>4</v>
      </c>
      <c r="S117" s="1">
        <f>(SUM(Tabelle1345[[#This Row],[GPVDL'[1']]:[GPVDL'[5']]]))/5</f>
        <v>3</v>
      </c>
      <c r="T117">
        <v>4</v>
      </c>
      <c r="U117">
        <v>3</v>
      </c>
      <c r="V117">
        <v>3</v>
      </c>
      <c r="W117" s="1">
        <f>(SUM(Tabelle1345[[#This Row],[KADL'[1']]:[KADL'[3']]]))/3</f>
        <v>3.3333333333333335</v>
      </c>
      <c r="X117" s="3" t="s">
        <v>42</v>
      </c>
      <c r="Y117">
        <v>5</v>
      </c>
      <c r="Z117">
        <v>5</v>
      </c>
      <c r="AA117">
        <v>5</v>
      </c>
      <c r="AB117">
        <v>4</v>
      </c>
      <c r="AC117">
        <v>4</v>
      </c>
      <c r="AD117" s="1">
        <f>(SUM(Tabelle1345[[#This Row],[GPVBL'[1']]:[GPVBL'[5']]]))/5</f>
        <v>4.5999999999999996</v>
      </c>
      <c r="AE117">
        <v>5</v>
      </c>
      <c r="AF117">
        <v>5</v>
      </c>
      <c r="AG117">
        <v>4</v>
      </c>
      <c r="AH117" s="1">
        <f>(SUM(Tabelle1345[[#This Row],[KABL'[1']]:[KABL'[3']]]))/3</f>
        <v>4.666666666666667</v>
      </c>
      <c r="AI117">
        <v>4</v>
      </c>
      <c r="AJ117">
        <v>4</v>
      </c>
      <c r="AK117">
        <v>4</v>
      </c>
      <c r="AL117">
        <v>4</v>
      </c>
      <c r="AM117">
        <v>5</v>
      </c>
      <c r="AN117">
        <v>4</v>
      </c>
      <c r="AO117">
        <v>4</v>
      </c>
      <c r="AP117">
        <v>4</v>
      </c>
      <c r="AQ117">
        <v>4</v>
      </c>
      <c r="AR117" s="1">
        <f>(SUM(Tabelle1345[[#This Row],[UB'[1']]:[UB'[9']]]))/9</f>
        <v>4.1111111111111107</v>
      </c>
    </row>
    <row r="118" spans="1:44" x14ac:dyDescent="0.25">
      <c r="A118">
        <v>278</v>
      </c>
      <c r="B118" s="3" t="s">
        <v>41</v>
      </c>
      <c r="C118">
        <v>2</v>
      </c>
      <c r="D118">
        <v>3</v>
      </c>
      <c r="E118">
        <v>2</v>
      </c>
      <c r="F118">
        <v>4</v>
      </c>
      <c r="G118">
        <v>4</v>
      </c>
      <c r="H118" s="1">
        <f>(SUM(Tabelle1345[[#This Row],[GPVKL'[1']]:[GPVKL'[5']]]))/5</f>
        <v>3</v>
      </c>
      <c r="I118">
        <v>4</v>
      </c>
      <c r="J118">
        <v>4</v>
      </c>
      <c r="K118">
        <v>4</v>
      </c>
      <c r="L118" s="1">
        <f>(SUM(Tabelle1345[[#This Row],[KAKL'[1']]:[KAKL'[3']]]))/3</f>
        <v>4</v>
      </c>
      <c r="M118" s="3" t="s">
        <v>42</v>
      </c>
      <c r="N118">
        <v>3</v>
      </c>
      <c r="O118">
        <v>3</v>
      </c>
      <c r="P118">
        <v>2</v>
      </c>
      <c r="Q118">
        <v>4</v>
      </c>
      <c r="R118">
        <v>4</v>
      </c>
      <c r="S118" s="1">
        <f>(SUM(Tabelle1345[[#This Row],[GPVDL'[1']]:[GPVDL'[5']]]))/5</f>
        <v>3.2</v>
      </c>
      <c r="T118">
        <v>4</v>
      </c>
      <c r="U118">
        <v>4</v>
      </c>
      <c r="V118">
        <v>4</v>
      </c>
      <c r="W118" s="1">
        <f>(SUM(Tabelle1345[[#This Row],[KADL'[1']]:[KADL'[3']]]))/3</f>
        <v>4</v>
      </c>
      <c r="X118" s="3" t="s">
        <v>42</v>
      </c>
      <c r="Y118">
        <v>4</v>
      </c>
      <c r="Z118">
        <v>4</v>
      </c>
      <c r="AA118">
        <v>4</v>
      </c>
      <c r="AB118">
        <v>4</v>
      </c>
      <c r="AC118">
        <v>4</v>
      </c>
      <c r="AD118" s="1">
        <f>(SUM(Tabelle1345[[#This Row],[GPVBL'[1']]:[GPVBL'[5']]]))/5</f>
        <v>4</v>
      </c>
      <c r="AE118">
        <v>4</v>
      </c>
      <c r="AF118">
        <v>4</v>
      </c>
      <c r="AG118">
        <v>4</v>
      </c>
      <c r="AH118" s="1">
        <f>(SUM(Tabelle1345[[#This Row],[KABL'[1']]:[KABL'[3']]]))/3</f>
        <v>4</v>
      </c>
      <c r="AI118">
        <v>4</v>
      </c>
      <c r="AJ118">
        <v>4</v>
      </c>
      <c r="AK118">
        <v>4</v>
      </c>
      <c r="AL118">
        <v>4</v>
      </c>
      <c r="AM118">
        <v>5</v>
      </c>
      <c r="AN118">
        <v>4</v>
      </c>
      <c r="AO118">
        <v>4</v>
      </c>
      <c r="AP118">
        <v>4</v>
      </c>
      <c r="AQ118">
        <v>4</v>
      </c>
      <c r="AR118" s="1">
        <f>(SUM(Tabelle1345[[#This Row],[UB'[1']]:[UB'[9']]]))/9</f>
        <v>4.1111111111111107</v>
      </c>
    </row>
    <row r="119" spans="1:44" x14ac:dyDescent="0.25">
      <c r="A119">
        <v>280</v>
      </c>
      <c r="B119" s="3" t="s">
        <v>41</v>
      </c>
      <c r="C119">
        <v>5</v>
      </c>
      <c r="D119">
        <v>5</v>
      </c>
      <c r="E119">
        <v>5</v>
      </c>
      <c r="F119">
        <v>5</v>
      </c>
      <c r="G119">
        <v>5</v>
      </c>
      <c r="H119" s="1">
        <f>(SUM(Tabelle1345[[#This Row],[GPVKL'[1']]:[GPVKL'[5']]]))/5</f>
        <v>5</v>
      </c>
      <c r="I119">
        <v>5</v>
      </c>
      <c r="J119">
        <v>4</v>
      </c>
      <c r="K119">
        <v>4</v>
      </c>
      <c r="L119" s="1">
        <f>(SUM(Tabelle1345[[#This Row],[KAKL'[1']]:[KAKL'[3']]]))/3</f>
        <v>4.333333333333333</v>
      </c>
      <c r="M119" s="3" t="s">
        <v>42</v>
      </c>
      <c r="N119">
        <v>3</v>
      </c>
      <c r="O119">
        <v>5</v>
      </c>
      <c r="P119">
        <v>4</v>
      </c>
      <c r="Q119">
        <v>5</v>
      </c>
      <c r="R119">
        <v>4</v>
      </c>
      <c r="S119" s="1">
        <f>(SUM(Tabelle1345[[#This Row],[GPVDL'[1']]:[GPVDL'[5']]]))/5</f>
        <v>4.2</v>
      </c>
      <c r="T119">
        <v>4</v>
      </c>
      <c r="U119">
        <v>4</v>
      </c>
      <c r="V119">
        <v>4</v>
      </c>
      <c r="W119" s="1">
        <f>(SUM(Tabelle1345[[#This Row],[KADL'[1']]:[KADL'[3']]]))/3</f>
        <v>4</v>
      </c>
      <c r="X119" s="3" t="s">
        <v>42</v>
      </c>
      <c r="Y119">
        <v>5</v>
      </c>
      <c r="Z119">
        <v>5</v>
      </c>
      <c r="AA119">
        <v>5</v>
      </c>
      <c r="AB119">
        <v>5</v>
      </c>
      <c r="AC119">
        <v>4</v>
      </c>
      <c r="AD119" s="1">
        <f>(SUM(Tabelle1345[[#This Row],[GPVBL'[1']]:[GPVBL'[5']]]))/5</f>
        <v>4.8</v>
      </c>
      <c r="AE119">
        <v>4</v>
      </c>
      <c r="AF119">
        <v>4</v>
      </c>
      <c r="AG119">
        <v>4</v>
      </c>
      <c r="AH119" s="1">
        <f>(SUM(Tabelle1345[[#This Row],[KABL'[1']]:[KABL'[3']]]))/3</f>
        <v>4</v>
      </c>
      <c r="AI119">
        <v>4</v>
      </c>
      <c r="AJ119">
        <v>3</v>
      </c>
      <c r="AK119">
        <v>5</v>
      </c>
      <c r="AL119">
        <v>5</v>
      </c>
      <c r="AM119">
        <v>5</v>
      </c>
      <c r="AN119">
        <v>3</v>
      </c>
      <c r="AO119">
        <v>5</v>
      </c>
      <c r="AP119">
        <v>4</v>
      </c>
      <c r="AQ119">
        <v>5</v>
      </c>
      <c r="AR119" s="1">
        <f>(SUM(Tabelle1345[[#This Row],[UB'[1']]:[UB'[9']]]))/9</f>
        <v>4.333333333333333</v>
      </c>
    </row>
    <row r="120" spans="1:44" x14ac:dyDescent="0.25">
      <c r="A120">
        <v>282</v>
      </c>
      <c r="B120" s="3" t="s">
        <v>41</v>
      </c>
      <c r="C120">
        <v>3</v>
      </c>
      <c r="D120">
        <v>4</v>
      </c>
      <c r="E120">
        <v>4</v>
      </c>
      <c r="F120">
        <v>4</v>
      </c>
      <c r="G120">
        <v>3</v>
      </c>
      <c r="H120" s="1">
        <f>(SUM(Tabelle1345[[#This Row],[GPVKL'[1']]:[GPVKL'[5']]]))/5</f>
        <v>3.6</v>
      </c>
      <c r="I120">
        <v>4</v>
      </c>
      <c r="J120">
        <v>4</v>
      </c>
      <c r="K120">
        <v>3</v>
      </c>
      <c r="L120" s="1">
        <f>(SUM(Tabelle1345[[#This Row],[KAKL'[1']]:[KAKL'[3']]]))/3</f>
        <v>3.6666666666666665</v>
      </c>
      <c r="M120" s="3" t="s">
        <v>42</v>
      </c>
      <c r="N120">
        <v>4</v>
      </c>
      <c r="O120">
        <v>3</v>
      </c>
      <c r="P120">
        <v>4</v>
      </c>
      <c r="Q120">
        <v>3</v>
      </c>
      <c r="R120">
        <v>3</v>
      </c>
      <c r="S120" s="1">
        <f>(SUM(Tabelle1345[[#This Row],[GPVDL'[1']]:[GPVDL'[5']]]))/5</f>
        <v>3.4</v>
      </c>
      <c r="T120">
        <v>3</v>
      </c>
      <c r="U120">
        <v>3</v>
      </c>
      <c r="V120">
        <v>3</v>
      </c>
      <c r="W120" s="1">
        <f>(SUM(Tabelle1345[[#This Row],[KADL'[1']]:[KADL'[3']]]))/3</f>
        <v>3</v>
      </c>
      <c r="X120" s="3" t="s">
        <v>42</v>
      </c>
      <c r="Y120">
        <v>5</v>
      </c>
      <c r="Z120">
        <v>4</v>
      </c>
      <c r="AA120">
        <v>5</v>
      </c>
      <c r="AB120">
        <v>4</v>
      </c>
      <c r="AC120">
        <v>5</v>
      </c>
      <c r="AD120" s="1">
        <f>(SUM(Tabelle1345[[#This Row],[GPVBL'[1']]:[GPVBL'[5']]]))/5</f>
        <v>4.5999999999999996</v>
      </c>
      <c r="AE120">
        <v>4</v>
      </c>
      <c r="AF120">
        <v>4</v>
      </c>
      <c r="AG120">
        <v>4</v>
      </c>
      <c r="AH120" s="1">
        <f>(SUM(Tabelle1345[[#This Row],[KABL'[1']]:[KABL'[3']]]))/3</f>
        <v>4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4</v>
      </c>
      <c r="AO120">
        <v>4</v>
      </c>
      <c r="AP120">
        <v>4</v>
      </c>
      <c r="AQ120">
        <v>5</v>
      </c>
      <c r="AR120" s="1">
        <f>(SUM(Tabelle1345[[#This Row],[UB'[1']]:[UB'[9']]]))/9</f>
        <v>4.666666666666667</v>
      </c>
    </row>
    <row r="121" spans="1:44" x14ac:dyDescent="0.25">
      <c r="A121">
        <v>283</v>
      </c>
      <c r="B121" s="3" t="s">
        <v>41</v>
      </c>
      <c r="C121">
        <v>3</v>
      </c>
      <c r="D121">
        <v>3</v>
      </c>
      <c r="E121">
        <v>3</v>
      </c>
      <c r="F121">
        <v>3</v>
      </c>
      <c r="G121">
        <v>3</v>
      </c>
      <c r="H121" s="1">
        <f>(SUM(Tabelle1345[[#This Row],[GPVKL'[1']]:[GPVKL'[5']]]))/5</f>
        <v>3</v>
      </c>
      <c r="I121">
        <v>2</v>
      </c>
      <c r="J121">
        <v>2</v>
      </c>
      <c r="K121">
        <v>2</v>
      </c>
      <c r="L121" s="1">
        <f>(SUM(Tabelle1345[[#This Row],[KAKL'[1']]:[KAKL'[3']]]))/3</f>
        <v>2</v>
      </c>
      <c r="M121" s="3" t="s">
        <v>42</v>
      </c>
      <c r="N121">
        <v>4</v>
      </c>
      <c r="O121">
        <v>4</v>
      </c>
      <c r="P121">
        <v>4</v>
      </c>
      <c r="Q121">
        <v>4</v>
      </c>
      <c r="R121">
        <v>3</v>
      </c>
      <c r="S121" s="1">
        <f>(SUM(Tabelle1345[[#This Row],[GPVDL'[1']]:[GPVDL'[5']]]))/5</f>
        <v>3.8</v>
      </c>
      <c r="T121">
        <v>4</v>
      </c>
      <c r="U121">
        <v>4</v>
      </c>
      <c r="V121">
        <v>4</v>
      </c>
      <c r="W121" s="1">
        <f>(SUM(Tabelle1345[[#This Row],[KADL'[1']]:[KADL'[3']]]))/3</f>
        <v>4</v>
      </c>
      <c r="X121" s="3" t="s">
        <v>42</v>
      </c>
      <c r="Y121">
        <v>4</v>
      </c>
      <c r="Z121">
        <v>4</v>
      </c>
      <c r="AA121">
        <v>5</v>
      </c>
      <c r="AB121">
        <v>4</v>
      </c>
      <c r="AC121">
        <v>5</v>
      </c>
      <c r="AD121" s="1">
        <f>(SUM(Tabelle1345[[#This Row],[GPVBL'[1']]:[GPVBL'[5']]]))/5</f>
        <v>4.4000000000000004</v>
      </c>
      <c r="AE121">
        <v>5</v>
      </c>
      <c r="AF121">
        <v>5</v>
      </c>
      <c r="AG121">
        <v>4</v>
      </c>
      <c r="AH121" s="1">
        <f>(SUM(Tabelle1345[[#This Row],[KABL'[1']]:[KABL'[3']]]))/3</f>
        <v>4.666666666666667</v>
      </c>
      <c r="AI121">
        <v>2</v>
      </c>
      <c r="AJ121">
        <v>4</v>
      </c>
      <c r="AK121">
        <v>5</v>
      </c>
      <c r="AL121">
        <v>4</v>
      </c>
      <c r="AM121">
        <v>5</v>
      </c>
      <c r="AN121">
        <v>4</v>
      </c>
      <c r="AO121">
        <v>5</v>
      </c>
      <c r="AP121">
        <v>5</v>
      </c>
      <c r="AQ121">
        <v>5</v>
      </c>
      <c r="AR121" s="1">
        <f>(SUM(Tabelle1345[[#This Row],[UB'[1']]:[UB'[9']]]))/9</f>
        <v>4.333333333333333</v>
      </c>
    </row>
    <row r="122" spans="1:44" x14ac:dyDescent="0.25">
      <c r="A122">
        <v>284</v>
      </c>
      <c r="B122" s="3" t="s">
        <v>41</v>
      </c>
      <c r="C122">
        <v>4</v>
      </c>
      <c r="D122">
        <v>4</v>
      </c>
      <c r="E122">
        <v>4</v>
      </c>
      <c r="F122">
        <v>4</v>
      </c>
      <c r="G122">
        <v>4</v>
      </c>
      <c r="H122" s="1">
        <f>(SUM(Tabelle1345[[#This Row],[GPVKL'[1']]:[GPVKL'[5']]]))/5</f>
        <v>4</v>
      </c>
      <c r="I122">
        <v>4</v>
      </c>
      <c r="J122">
        <v>4</v>
      </c>
      <c r="K122">
        <v>4</v>
      </c>
      <c r="L122" s="1">
        <f>(SUM(Tabelle1345[[#This Row],[KAKL'[1']]:[KAKL'[3']]]))/3</f>
        <v>4</v>
      </c>
      <c r="M122" s="3" t="s">
        <v>42</v>
      </c>
      <c r="N122">
        <v>2</v>
      </c>
      <c r="O122">
        <v>3</v>
      </c>
      <c r="P122">
        <v>2</v>
      </c>
      <c r="Q122">
        <v>3</v>
      </c>
      <c r="R122">
        <v>3</v>
      </c>
      <c r="S122" s="1">
        <f>(SUM(Tabelle1345[[#This Row],[GPVDL'[1']]:[GPVDL'[5']]]))/5</f>
        <v>2.6</v>
      </c>
      <c r="T122">
        <v>3</v>
      </c>
      <c r="U122">
        <v>3</v>
      </c>
      <c r="V122">
        <v>3</v>
      </c>
      <c r="W122" s="1">
        <f>(SUM(Tabelle1345[[#This Row],[KADL'[1']]:[KADL'[3']]]))/3</f>
        <v>3</v>
      </c>
      <c r="X122" s="3" t="s">
        <v>42</v>
      </c>
      <c r="Y122">
        <v>4</v>
      </c>
      <c r="Z122">
        <v>4</v>
      </c>
      <c r="AA122">
        <v>4</v>
      </c>
      <c r="AB122">
        <v>4</v>
      </c>
      <c r="AC122">
        <v>4</v>
      </c>
      <c r="AD122" s="1">
        <f>(SUM(Tabelle1345[[#This Row],[GPVBL'[1']]:[GPVBL'[5']]]))/5</f>
        <v>4</v>
      </c>
      <c r="AE122">
        <v>4</v>
      </c>
      <c r="AF122">
        <v>4</v>
      </c>
      <c r="AG122">
        <v>4</v>
      </c>
      <c r="AH122" s="1">
        <f>(SUM(Tabelle1345[[#This Row],[KABL'[1']]:[KABL'[3']]]))/3</f>
        <v>4</v>
      </c>
      <c r="AI122">
        <v>4</v>
      </c>
      <c r="AJ122">
        <v>4</v>
      </c>
      <c r="AK122">
        <v>5</v>
      </c>
      <c r="AL122">
        <v>5</v>
      </c>
      <c r="AM122">
        <v>5</v>
      </c>
      <c r="AN122">
        <v>5</v>
      </c>
      <c r="AO122">
        <v>4</v>
      </c>
      <c r="AP122">
        <v>4</v>
      </c>
      <c r="AQ122">
        <v>3</v>
      </c>
      <c r="AR122" s="1">
        <f>(SUM(Tabelle1345[[#This Row],[UB'[1']]:[UB'[9']]]))/9</f>
        <v>4.333333333333333</v>
      </c>
    </row>
    <row r="123" spans="1:44" x14ac:dyDescent="0.25">
      <c r="A123">
        <v>285</v>
      </c>
      <c r="B123" s="3" t="s">
        <v>41</v>
      </c>
      <c r="C123">
        <v>2</v>
      </c>
      <c r="D123">
        <v>2</v>
      </c>
      <c r="E123">
        <v>3</v>
      </c>
      <c r="F123">
        <v>1</v>
      </c>
      <c r="G123">
        <v>1</v>
      </c>
      <c r="H123" s="1">
        <f>(SUM(Tabelle1345[[#This Row],[GPVKL'[1']]:[GPVKL'[5']]]))/5</f>
        <v>1.8</v>
      </c>
      <c r="I123">
        <v>2</v>
      </c>
      <c r="J123">
        <v>2</v>
      </c>
      <c r="K123">
        <v>2</v>
      </c>
      <c r="L123" s="1">
        <f>(SUM(Tabelle1345[[#This Row],[KAKL'[1']]:[KAKL'[3']]]))/3</f>
        <v>2</v>
      </c>
      <c r="M123" s="3" t="s">
        <v>42</v>
      </c>
      <c r="N123">
        <v>2</v>
      </c>
      <c r="O123">
        <v>2</v>
      </c>
      <c r="P123">
        <v>3</v>
      </c>
      <c r="Q123">
        <v>1</v>
      </c>
      <c r="R123">
        <v>1</v>
      </c>
      <c r="S123" s="1">
        <f>(SUM(Tabelle1345[[#This Row],[GPVDL'[1']]:[GPVDL'[5']]]))/5</f>
        <v>1.8</v>
      </c>
      <c r="T123">
        <v>2</v>
      </c>
      <c r="U123">
        <v>2</v>
      </c>
      <c r="V123">
        <v>2</v>
      </c>
      <c r="W123" s="1">
        <f>(SUM(Tabelle1345[[#This Row],[KADL'[1']]:[KADL'[3']]]))/3</f>
        <v>2</v>
      </c>
      <c r="X123" s="3" t="s">
        <v>42</v>
      </c>
      <c r="Y123">
        <v>4</v>
      </c>
      <c r="Z123">
        <v>4</v>
      </c>
      <c r="AA123">
        <v>5</v>
      </c>
      <c r="AB123">
        <v>4</v>
      </c>
      <c r="AC123">
        <v>4</v>
      </c>
      <c r="AD123" s="1">
        <f>(SUM(Tabelle1345[[#This Row],[GPVBL'[1']]:[GPVBL'[5']]]))/5</f>
        <v>4.2</v>
      </c>
      <c r="AE123">
        <v>4</v>
      </c>
      <c r="AF123">
        <v>4</v>
      </c>
      <c r="AG123">
        <v>4</v>
      </c>
      <c r="AH123" s="1">
        <f>(SUM(Tabelle1345[[#This Row],[KABL'[1']]:[KABL'[3']]]))/3</f>
        <v>4</v>
      </c>
      <c r="AI123">
        <v>4</v>
      </c>
      <c r="AJ123">
        <v>5</v>
      </c>
      <c r="AK123">
        <v>5</v>
      </c>
      <c r="AL123">
        <v>5</v>
      </c>
      <c r="AM123">
        <v>4</v>
      </c>
      <c r="AN123">
        <v>4</v>
      </c>
      <c r="AO123">
        <v>3</v>
      </c>
      <c r="AP123">
        <v>3</v>
      </c>
      <c r="AQ123">
        <v>5</v>
      </c>
      <c r="AR123" s="1">
        <f>(SUM(Tabelle1345[[#This Row],[UB'[1']]:[UB'[9']]]))/9</f>
        <v>4.2222222222222223</v>
      </c>
    </row>
  </sheetData>
  <phoneticPr fontId="1" type="noConversion"/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adjusted +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Thoss</dc:creator>
  <cp:lastModifiedBy>Paul Thoß</cp:lastModifiedBy>
  <dcterms:created xsi:type="dcterms:W3CDTF">2025-05-18T09:48:26Z</dcterms:created>
  <dcterms:modified xsi:type="dcterms:W3CDTF">2025-06-10T10:24:31Z</dcterms:modified>
</cp:coreProperties>
</file>