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PycharmProjects\Restaurant_rating_model\Tables\"/>
    </mc:Choice>
  </mc:AlternateContent>
  <xr:revisionPtr revIDLastSave="0" documentId="13_ncr:1_{45469ADB-9F0E-4FA6-9C01-40AAE5834A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16" i="1" l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1"/>
  <c r="O1" i="1" l="1"/>
</calcChain>
</file>

<file path=xl/sharedStrings.xml><?xml version="1.0" encoding="utf-8"?>
<sst xmlns="http://schemas.openxmlformats.org/spreadsheetml/2006/main" count="5783" uniqueCount="4268">
  <si>
    <t>Название</t>
  </si>
  <si>
    <t>Количество отзывов</t>
  </si>
  <si>
    <t>Тип кухни</t>
  </si>
  <si>
    <t>Специализированное меню</t>
  </si>
  <si>
    <t>Адрес</t>
  </si>
  <si>
    <t>Телефон</t>
  </si>
  <si>
    <t>Почта</t>
  </si>
  <si>
    <t>Рейтинг еды</t>
  </si>
  <si>
    <t>Рейтинг сервиса</t>
  </si>
  <si>
    <t>Цена/качество</t>
  </si>
  <si>
    <t>Сабор де ла Вида Ресторан</t>
  </si>
  <si>
    <t>Средиземноморская</t>
  </si>
  <si>
    <t>ул. 1905 года, 10/1, Москва 123022 Россия</t>
  </si>
  <si>
    <t>+7 926 222-71-22</t>
  </si>
  <si>
    <t>mailto:vip@delavida.ru?subject=?</t>
  </si>
  <si>
    <t>Джумбус</t>
  </si>
  <si>
    <t>Средиземноморская, Барбекю, Гриль, Восточноевропейская, Европейская, Центральноевропейская</t>
  </si>
  <si>
    <t>ул. Добровольческая 12, Москва 109004 Россия</t>
  </si>
  <si>
    <t>+7 903 590-34-70</t>
  </si>
  <si>
    <t>[KU:]  рамен изакая бар</t>
  </si>
  <si>
    <t>Японская, Бар, Азиатская, Гастропаб, Супы</t>
  </si>
  <si>
    <t>Большая Грузинская, 69, Москва 123056 Россия</t>
  </si>
  <si>
    <t>+7 499 609-00-69</t>
  </si>
  <si>
    <t>mailto:bonus@denisivanov.ru?subject=?</t>
  </si>
  <si>
    <t>Leffe Cafe</t>
  </si>
  <si>
    <t>Европейская, Бельгийская, Бар, Кафе</t>
  </si>
  <si>
    <t>Обед, Ужин</t>
  </si>
  <si>
    <t>Расторгуевский переулок, дом 3А, Москва 123557 Россия</t>
  </si>
  <si>
    <t>+7 915 323-73-30</t>
  </si>
  <si>
    <t>Любовь Пирогова</t>
  </si>
  <si>
    <t>Русская, Кафе</t>
  </si>
  <si>
    <t>Завтрак, Напитки, Обед, Ужин</t>
  </si>
  <si>
    <t>ул. Мытная, 74 Даниловский рынок, Москва 115191 Россия</t>
  </si>
  <si>
    <t>+7 495 120-00-97</t>
  </si>
  <si>
    <t>mailto:info@lovepirogova.ru?subject=?</t>
  </si>
  <si>
    <t>АндерСон</t>
  </si>
  <si>
    <t>Европейская, Современная, Центральноевропейская, Русская</t>
  </si>
  <si>
    <t>Жулебинский бульвар, 5 ТЦ "Динамит", Москва 109145 Россия</t>
  </si>
  <si>
    <t>+7 495 252-85-75</t>
  </si>
  <si>
    <t>mailto:cafe_julebino@cafe-anderson.ru?subject=?</t>
  </si>
  <si>
    <t>WE Cidreria</t>
  </si>
  <si>
    <t>Французская, Бар, Европейская, Испанская, Паб, Гастропаб, Центральноевропейск</t>
  </si>
  <si>
    <t>Для веганов</t>
  </si>
  <si>
    <t>Благовещенский пер.5, Москва 123001 Россия</t>
  </si>
  <si>
    <t>+7 925 346-10-72</t>
  </si>
  <si>
    <t>Стейк Хаус Бутчер</t>
  </si>
  <si>
    <t>Стейк-хаус, Европейская, Центральноевропейская</t>
  </si>
  <si>
    <t>Обед, Ужин, Бранч, Напитки, Открыто допоздна</t>
  </si>
  <si>
    <t>Малая Дмитровка, 20, Москва 127006 Россия</t>
  </si>
  <si>
    <t>+7 495 609-64-14</t>
  </si>
  <si>
    <t>Боэми</t>
  </si>
  <si>
    <t>Обед, Ужин, Бранч, Напитки</t>
  </si>
  <si>
    <t>Рочдельская ул., д. 11/5 м. Краснопресненская, Москва 125171 Россия</t>
  </si>
  <si>
    <t>+7 962 994-17-60</t>
  </si>
  <si>
    <t>mailto:dusko.gnjidic@gmail.com?subject=?</t>
  </si>
  <si>
    <t>Winil Wine Bar</t>
  </si>
  <si>
    <t>Итальянская, Европейская, Азиатская, Винный бар, Скандинавская, Морепродукты, Средиземноморская</t>
  </si>
  <si>
    <t>Зубовская улица, 5/36, Москва 119034 Россия</t>
  </si>
  <si>
    <t>+7 499 246-84-38</t>
  </si>
  <si>
    <t>mailto:winilbar@mail.ru?subject=?</t>
  </si>
  <si>
    <t>Практика by Darvin, Ленком</t>
  </si>
  <si>
    <t>Итальянская, Средиземноморская, Европейская, Бар, Пицца, Морепродукты, Винный бар, Центральноевропейская</t>
  </si>
  <si>
    <t>Малая Дмитровка, 6, Москва 127006 Россия</t>
  </si>
  <si>
    <t>+7 926 009-65-65</t>
  </si>
  <si>
    <t>mailto:resto@darvingroup.com?subject=?</t>
  </si>
  <si>
    <t>Американская, Стейк-хаус, Барбекю, Европейская, Русская, Центральноевропейская</t>
  </si>
  <si>
    <t>Профсоюзная, 45 А, Москва 117393 Россия</t>
  </si>
  <si>
    <t>+7 925 506-66-84</t>
  </si>
  <si>
    <t>Европейская, Кафе, Центральноевропейская</t>
  </si>
  <si>
    <t>+7 909 658-53-94</t>
  </si>
  <si>
    <t>mailto:cafe_krilatskoe@cafe-anderson.ru?subject=?</t>
  </si>
  <si>
    <t>Русский паб | Russian pub</t>
  </si>
  <si>
    <t>Русская, Европейская, Восточноевропейская, Центральноевропейская</t>
  </si>
  <si>
    <t>Тверской бульвар, 10с1, Москва 103009 Россия</t>
  </si>
  <si>
    <t>+7 495 744-63-61</t>
  </si>
  <si>
    <t>mailto:info@ruspub.ru?subject=?</t>
  </si>
  <si>
    <t>Zafferano - Aviapark</t>
  </si>
  <si>
    <t>Завтрак, Обед, Ужин, Бранч, Напитки</t>
  </si>
  <si>
    <t>Ходынский бул., 4 ТЦ «Авиапарк», 4 этаж, Москва 125252 Россия</t>
  </si>
  <si>
    <t>+7 495 727-28-93</t>
  </si>
  <si>
    <t>mailto:brand@zafferanorest.ru?subject=?</t>
  </si>
  <si>
    <t>Ухват</t>
  </si>
  <si>
    <t>Русская, Европейская, Центральноевропейская</t>
  </si>
  <si>
    <t>ул. Рочдельская, 15 стр. 41, Москва 123022 Россия</t>
  </si>
  <si>
    <t>+7 977 125-51-77</t>
  </si>
  <si>
    <t>mailto:info@uhvat.moscow?subject=?</t>
  </si>
  <si>
    <t>Йоркшир</t>
  </si>
  <si>
    <t>Обед, Ужин, Напитки</t>
  </si>
  <si>
    <t>Бронирование, Места для сидения, Телевизор, Подают алкоголь, Бар, Обслуживание посетителей за столиками, Бесплатный Wi-Fi</t>
  </si>
  <si>
    <t>Гризодубовой ул., д. 4, корп. 1, Москва 125252 Россия</t>
  </si>
  <si>
    <t>+7 495 987-45-44</t>
  </si>
  <si>
    <t>mailto:viaromano@mail.ru?subject=?</t>
  </si>
  <si>
    <t>Megobari</t>
  </si>
  <si>
    <t>Грузинская, Восточноевропейская</t>
  </si>
  <si>
    <t>ул.Маросейка 15, Москва 101000 Россия</t>
  </si>
  <si>
    <t>+7 905 700-40-07</t>
  </si>
  <si>
    <t>mailto:megobari@mail.ru?subject=?</t>
  </si>
  <si>
    <t>Брянский Бык</t>
  </si>
  <si>
    <t>Стейк-хаус, Гриль, Русская, Барбекю, Европейская</t>
  </si>
  <si>
    <t>Для веганов, Безглютеновые блюда</t>
  </si>
  <si>
    <t>ул. Большая Лубянка, 24/15 стр. 1, Москва 101000 Россия</t>
  </si>
  <si>
    <t>+7 495 623-08-48</t>
  </si>
  <si>
    <t>mailto:byk.rest@mail.ru?subject=?</t>
  </si>
  <si>
    <t>Ресторан Зал Метрополь</t>
  </si>
  <si>
    <t>Русская, Центральноевропейская, Европейская</t>
  </si>
  <si>
    <t>Театральный пр-д, 2 Отель Метрополь, Москва 109012 Россия</t>
  </si>
  <si>
    <t>+7 499 270-10-61</t>
  </si>
  <si>
    <t>mailto:fb@metmos.ru?subject=?</t>
  </si>
  <si>
    <t>Lure Oysterbar</t>
  </si>
  <si>
    <t>Средиземноморская, Европейская, Морепродукты, Фьюжн</t>
  </si>
  <si>
    <t>3-я улица Ямского Поля 9 с1, Москва 125040 Россия</t>
  </si>
  <si>
    <t>+7 967 011-88-11</t>
  </si>
  <si>
    <t>mailto:lureoyster.pr@gmail.com?subject=?</t>
  </si>
  <si>
    <t>Ткемали</t>
  </si>
  <si>
    <t>Кавказская, Грузинская</t>
  </si>
  <si>
    <t>ул. Пушечная, 7/5, Москва 107031 Россия</t>
  </si>
  <si>
    <t>+7 499 681-15-42</t>
  </si>
  <si>
    <t>mailto:info@tkemalirest.ru?subject=?</t>
  </si>
  <si>
    <t>Ресторан Субботица</t>
  </si>
  <si>
    <t>Средиземноморская, Европейская, Гриль</t>
  </si>
  <si>
    <t>ул. Садовая-Кудринская д. 8/12, Москва 121069 Россия</t>
  </si>
  <si>
    <t>+7 495 150-66-32</t>
  </si>
  <si>
    <t>mailto:dobro@subbotitsa.ru?subject=?</t>
  </si>
  <si>
    <t>Кафе «Пироги Вино и Гусь»</t>
  </si>
  <si>
    <t>Завтрак, Обед, Ужин, Открыто допоздна, Напитки</t>
  </si>
  <si>
    <t>Цветной бул., 23/1, Москва 127051 Россия</t>
  </si>
  <si>
    <t>+7 499 272-09-22</t>
  </si>
  <si>
    <t>mailto:info@pvgoose.com?subject=?</t>
  </si>
  <si>
    <t>Остерия Марио</t>
  </si>
  <si>
    <t>Итальянская, Пицца, Морепродукты, Средиземноморская</t>
  </si>
  <si>
    <t>ул. Балтийская, 9, Москва 125315 Россия</t>
  </si>
  <si>
    <t>+7 968 681-18-66</t>
  </si>
  <si>
    <t>mailto:om.sokol.dir@tigrus.com?subject=?</t>
  </si>
  <si>
    <t>Американская, Стейк-хаус, Европейская</t>
  </si>
  <si>
    <t>Лубянский проезд, 15, Москва 101000 Россия</t>
  </si>
  <si>
    <t>+7 495 231-92-82</t>
  </si>
  <si>
    <t>Булошная</t>
  </si>
  <si>
    <t>Кафе, Европейская, Русская, Центральноевропейская</t>
  </si>
  <si>
    <t>Лялин переулок, д. 7/2, корп. 1 м. Курская, Москва 105062 Россия</t>
  </si>
  <si>
    <t>+7 495 917-32-95</t>
  </si>
  <si>
    <t>mailto:buloshnaya@mail.ru?subject=?</t>
  </si>
  <si>
    <t>ИТАЛОНИЯ</t>
  </si>
  <si>
    <t>Пицца, Итальянская, Европейская</t>
  </si>
  <si>
    <t>Южнобутовская ул., д. 69, Москва 117042 Россия</t>
  </si>
  <si>
    <t>+7 495 714-44-44</t>
  </si>
  <si>
    <t>mailto:italoniya@ya.ru?subject=?</t>
  </si>
  <si>
    <t>Па-Паэлья</t>
  </si>
  <si>
    <t>Морепродукты, Средиземноморская, Европейская, Испанская, Центральноевропейская, Каталанская</t>
  </si>
  <si>
    <t>Банковский пер., 5, Москва 101000 Россия</t>
  </si>
  <si>
    <t>+7 926 603-53-23</t>
  </si>
  <si>
    <t>mailto:papaela@ya.ru?subject=?</t>
  </si>
  <si>
    <t>Стейк'S</t>
  </si>
  <si>
    <t>Обед, Ужин, Бранч</t>
  </si>
  <si>
    <t>Ленинградское шоссе, 80/1, Москва 125565 Россия</t>
  </si>
  <si>
    <t>+7 495 601-94-34</t>
  </si>
  <si>
    <t>Чемодан</t>
  </si>
  <si>
    <t>Бар, Русская, Восточноевропейская</t>
  </si>
  <si>
    <t>Безглютеновые блюда</t>
  </si>
  <si>
    <t>Гоголевский бульвар, д. 25, корп. 1, Москва 119019 Россия</t>
  </si>
  <si>
    <t>+7 495 695-38-19</t>
  </si>
  <si>
    <t>mailto:6953819@gmail.com?subject=?</t>
  </si>
  <si>
    <t>Виа Романо</t>
  </si>
  <si>
    <t>Итальянская, Морепродукты, Европейская, Центральноевропейская, Средиземноморская</t>
  </si>
  <si>
    <t>Бронирование, Подают алкоголь, Обслуживание посетителей за столиками, Доставка, Столики на открытом воздухе, Места для сидения, Имеется парковка</t>
  </si>
  <si>
    <t>Лавочкина ул., 34, Москва 125581 Россия</t>
  </si>
  <si>
    <t>+7 495 545-34-80</t>
  </si>
  <si>
    <t>Сапиенс эст</t>
  </si>
  <si>
    <t>Европейская, Азиатская, Современная</t>
  </si>
  <si>
    <t>Пушечная Улица, 4/1, Москва 109012 Россия</t>
  </si>
  <si>
    <t>+7 925 229-94-45</t>
  </si>
  <si>
    <t>mailto:restorisec@gmail.com?subject=?</t>
  </si>
  <si>
    <t>Вино &amp; Kраб</t>
  </si>
  <si>
    <t>Европейская</t>
  </si>
  <si>
    <t>Никольская улица, 19-21/1, Москва 109012 Россия</t>
  </si>
  <si>
    <t>+7 495 621-73-29</t>
  </si>
  <si>
    <t>mailto:info@winecrab.ru?subject=?</t>
  </si>
  <si>
    <t>KU: Рамен Изакая Бар</t>
  </si>
  <si>
    <t>Японская, Азиатская, Супы</t>
  </si>
  <si>
    <t>Смоленская,  8, Москва 121099 Россия</t>
  </si>
  <si>
    <t>+7 499 652-51-91</t>
  </si>
  <si>
    <t>mailto:hotline@denisivanov.ru?subject=?</t>
  </si>
  <si>
    <t>Обломов</t>
  </si>
  <si>
    <t>Русская</t>
  </si>
  <si>
    <t>1-й Монетчиковский пер., д. 5., Москва 115054 Россия</t>
  </si>
  <si>
    <t>+7 495 953-68-28</t>
  </si>
  <si>
    <t>mailto:osobnyak294@gmail.com?subject=?</t>
  </si>
  <si>
    <t>ДжастаПаста</t>
  </si>
  <si>
    <t>Итальянская, Бар, Пицца, Морепродукты, Европейская, Здоровая, Центральноевропейская, Паб, Фьюжн</t>
  </si>
  <si>
    <t>Солянка, 2/6 стр. 1, Москва Россия</t>
  </si>
  <si>
    <t>+7 925 447-73-17</t>
  </si>
  <si>
    <t>mailto:justapasta@yandex.ru?subject=?</t>
  </si>
  <si>
    <t>15 Kitchen + Bar</t>
  </si>
  <si>
    <t>Морепродукты, Европейская, Центральноевропейская</t>
  </si>
  <si>
    <t>Пожарский переулок дом 15, Москва 119034 Россия</t>
  </si>
  <si>
    <t>+7 977 839-86-69</t>
  </si>
  <si>
    <t>mailto:evaeva2408@gmail.com?subject=?</t>
  </si>
  <si>
    <t>Итальянская, Средиземноморская, Европейская</t>
  </si>
  <si>
    <t>ул. Земляной Вал, 9, Москва 105064 Россия</t>
  </si>
  <si>
    <t>+7 495 933-83-22</t>
  </si>
  <si>
    <t>mailto:om.city.dir@tigrusrest.com?subject=?</t>
  </si>
  <si>
    <t>Одесса-Мама</t>
  </si>
  <si>
    <t>Европейская, Русская, Восточноевропейская, Украинская</t>
  </si>
  <si>
    <t>Украинский бульвар, 7, Москва 121059 Россия</t>
  </si>
  <si>
    <t>+7 919 764-81-88</t>
  </si>
  <si>
    <t>mailto:mama@cafeodessa.ru?subject=?</t>
  </si>
  <si>
    <t>Forte Bello VEGAS Crocus City</t>
  </si>
  <si>
    <t>Итальянская, Европейская</t>
  </si>
  <si>
    <t>Завтрак, Обед, Ужин, Бранч</t>
  </si>
  <si>
    <t>ул. Международная, 12 ТРК Вегас Крокус Cити, Москва 109544 Россия</t>
  </si>
  <si>
    <t>+7 495 236-10-72</t>
  </si>
  <si>
    <t>mailto:pospelova@crocusrest.ru?subject=?</t>
  </si>
  <si>
    <t>AQ Kitchen</t>
  </si>
  <si>
    <t>Морепродукты, Средиземноморская, Европейская, Центральноевропейская</t>
  </si>
  <si>
    <t>ул. Большая Грузинская, 69, Москва 123056 Россия</t>
  </si>
  <si>
    <t>+7 925 241-53-44</t>
  </si>
  <si>
    <t>Пороселло</t>
  </si>
  <si>
    <t>Американская, Бар, Европейская, Паб, Винный бар, Центральноевропейская, Кафе, Русская</t>
  </si>
  <si>
    <t>Неглинная 16/2 стр.4, Москва 125009 Россия</t>
  </si>
  <si>
    <t>+7 499 579-83-03</t>
  </si>
  <si>
    <t>mailto:porosello.neglinnaya@yandex.ru?subject=?</t>
  </si>
  <si>
    <t>Beer Harbor</t>
  </si>
  <si>
    <t>Американская, Бар, Паб, Гастропаб, Европейская</t>
  </si>
  <si>
    <t>Ужин, Открыто допоздна, Напитки</t>
  </si>
  <si>
    <t>ул. Покровка, 21-23/25с1, Москва 105064 Россия</t>
  </si>
  <si>
    <t>+7 495 211-28-61</t>
  </si>
  <si>
    <t>mailto:info@beerharbor.ru?subject=?</t>
  </si>
  <si>
    <t>WE Pub</t>
  </si>
  <si>
    <t>Ирландская, Бар, Европейская, Британская, Паб, Шотландская, Центральноевропейская</t>
  </si>
  <si>
    <t>Козицкий переулок, 1A-2, Москва 125009 Россия</t>
  </si>
  <si>
    <t>+7 925 429-83-99</t>
  </si>
  <si>
    <t>mailto:whiteeaglespub@gmail.com?subject=?</t>
  </si>
  <si>
    <t>SAVVA</t>
  </si>
  <si>
    <t>Театральный пр-д, дом 2, Москва 109012 Россия</t>
  </si>
  <si>
    <t>+7 499 795-99-99</t>
  </si>
  <si>
    <t>mailto:info@savvarest.ru?subject=?</t>
  </si>
  <si>
    <t>Грабли Food Bar</t>
  </si>
  <si>
    <t>Европейская, Русская</t>
  </si>
  <si>
    <t>Солянка, 1/2, Москва Россия</t>
  </si>
  <si>
    <t>+7 499 678-26-78</t>
  </si>
  <si>
    <t>mailto:info@grabli.ru?subject=?</t>
  </si>
  <si>
    <t>Osteria Mario</t>
  </si>
  <si>
    <t>Итальянская</t>
  </si>
  <si>
    <t>Манежная пл.,  1/2, Москва 125009 Россия</t>
  </si>
  <si>
    <t>+7 966 371-44-51</t>
  </si>
  <si>
    <t>mailto:om.mg.dir@tigrus.com?subject=?</t>
  </si>
  <si>
    <t>[KU:] Рамен Изакая Бар</t>
  </si>
  <si>
    <t>Японская, Азиатская</t>
  </si>
  <si>
    <t>Пресненская набережная,  10/2, Москва 123112 Россия</t>
  </si>
  <si>
    <t>+7 495 032-13-12</t>
  </si>
  <si>
    <t>Болоньетта</t>
  </si>
  <si>
    <t>Итальянская, Неаполитанская, Кухня Кампании</t>
  </si>
  <si>
    <t>Площадь Киевского Вокзала, 2, Москва 121059 Россия</t>
  </si>
  <si>
    <t>+7 495 229-27-20</t>
  </si>
  <si>
    <t>mailto:akademlife@mail.ru?subject=?</t>
  </si>
  <si>
    <t>Эль Гаучо</t>
  </si>
  <si>
    <t>Стейк-хаус, Барбекю, Европейская, Гриль, Аргентинская</t>
  </si>
  <si>
    <t>ул. Зацепский Вал, д. 6, Москва 115054 Россия</t>
  </si>
  <si>
    <t>+7 495 953-28-76</t>
  </si>
  <si>
    <t>mailto:dir@elgaucho.ru?subject=?</t>
  </si>
  <si>
    <t>Ресторан "5642 Высота"</t>
  </si>
  <si>
    <t>Восточноевропейская</t>
  </si>
  <si>
    <t>Большой Черкасский пер., 15-17, стр. 1, Москва 109012 Россия</t>
  </si>
  <si>
    <t>+7 495 624-93-21</t>
  </si>
  <si>
    <t>Честная кухня</t>
  </si>
  <si>
    <t>Обед, Ужин, Открыто допоздна, Напитки</t>
  </si>
  <si>
    <t>Садовая-Черногрязская ул., 10, Москва Россия</t>
  </si>
  <si>
    <t>+7 495 607-50-90</t>
  </si>
  <si>
    <t>mailto:se.anatolievna@mail.ru?subject=?</t>
  </si>
  <si>
    <t>Хачапури Тверская</t>
  </si>
  <si>
    <t>Восточноевропейская, Грузинская</t>
  </si>
  <si>
    <t>Большой Гнездниковский переулок, 10, Москва 125009 Россия</t>
  </si>
  <si>
    <t>+7 985 764-31-18</t>
  </si>
  <si>
    <t>SVOY Ресторан &amp; Бар</t>
  </si>
  <si>
    <t>Европейская, Современная, Фьюжн, Бар</t>
  </si>
  <si>
    <t>Петровский пер., 5, стр.5, Москва 107031 Россия</t>
  </si>
  <si>
    <t>+7 925 499-11-11</t>
  </si>
  <si>
    <t>mailto:info@svoy.moscow?subject=?</t>
  </si>
  <si>
    <t>Шинок</t>
  </si>
  <si>
    <t>Русская, Восточноевропейская, Украинская</t>
  </si>
  <si>
    <t>ул. 1905 года, д. 2а, Москва 123022 Россия</t>
  </si>
  <si>
    <t>+7 495 651-81-01</t>
  </si>
  <si>
    <t>mailto:shinok@maison-dellos.com?subject=?</t>
  </si>
  <si>
    <t>Ресторан Абрамовъ</t>
  </si>
  <si>
    <t>Здоровая, Русская, Современная</t>
  </si>
  <si>
    <t>ул. Большая Полянка, 27, Москва 119180 Россия</t>
  </si>
  <si>
    <t>+7 495 953-96-54</t>
  </si>
  <si>
    <t>mailto:info@abramov.rest?subject=?</t>
  </si>
  <si>
    <t>Практика</t>
  </si>
  <si>
    <t>Итальянская, Американская, Средиземноморская, Европейская, Морепродукты</t>
  </si>
  <si>
    <t>ул. Б. Грузинская 37/2, Москва 123557 Россия</t>
  </si>
  <si>
    <t>+7 926 009-68-68</t>
  </si>
  <si>
    <t>Калужское ш., 21-й км ТЦ "МЕГА Теплый Стан", Москва 108814 Россия</t>
  </si>
  <si>
    <t>+7 968 681-14-21</t>
  </si>
  <si>
    <t>mailto:info@osteriamario.ru?subject=?</t>
  </si>
  <si>
    <t>Мари Vanna</t>
  </si>
  <si>
    <t>Европейская, Русская, Восточноевропейская, Центральноевропейская</t>
  </si>
  <si>
    <t>Спиридоньевский переулок, д. 10а, Москва 123104 Россия</t>
  </si>
  <si>
    <t>+7 495 650-65-00</t>
  </si>
  <si>
    <t>mailto:marivanna.delive@mail.ru?subject=?</t>
  </si>
  <si>
    <t>Brooms</t>
  </si>
  <si>
    <t>Американская, Стейк-хаус, Кафе, Международная, Тосканская, Центрально-итальянская</t>
  </si>
  <si>
    <t>ул. Солженицына,  3 м.Таганская/Марксистская, Москва 109004 Россия</t>
  </si>
  <si>
    <t>+7 495 740-56-47</t>
  </si>
  <si>
    <t>mailto:corp@broomsbar.ru?subject=?</t>
  </si>
  <si>
    <t>Ресторан Матрёшка</t>
  </si>
  <si>
    <t>Кутузовский пр., 2/1, стр. 6, Москва 121248 Россия</t>
  </si>
  <si>
    <t>+7 495 025-25-65</t>
  </si>
  <si>
    <t>mailto:info@matryoshka-rest.ru?subject=?</t>
  </si>
  <si>
    <t>Пеши</t>
  </si>
  <si>
    <t>Морепродукты, Средиземноморская, Европейская, Здоровая, Центральноевропейская</t>
  </si>
  <si>
    <t>Охотный Ряд, 2, Москва Россия</t>
  </si>
  <si>
    <t>+7 495 241-63-51</t>
  </si>
  <si>
    <t>mailto:support@peshirestoran.ru?subject=?</t>
  </si>
  <si>
    <t>Wine Religion Вино и Гастробар</t>
  </si>
  <si>
    <t>Средиземноморская, Европейская, Винный бар, Центральноевропейская, Гастропаб</t>
  </si>
  <si>
    <t>Мичуринскии проспект 16, Москва 119192 Россия</t>
  </si>
  <si>
    <t>+7 499 753-23-40</t>
  </si>
  <si>
    <t>Кафе Мишель</t>
  </si>
  <si>
    <t>Средиземноморская, Французская, Кафе, Европейская, Центральноевропейская</t>
  </si>
  <si>
    <t>Красная Пресня ул., 13, Москва 123242 Россия</t>
  </si>
  <si>
    <t>+7 499 252-50-44</t>
  </si>
  <si>
    <t>mailto:cafemichel@mail.ru?subject=?</t>
  </si>
  <si>
    <t>Meat Puppets Bar &amp; Meatarea</t>
  </si>
  <si>
    <t>Американская, Стейк-хаус, Бар, Европейская, Винный бар, Барбекю</t>
  </si>
  <si>
    <t>ул. Новослободская, 16 A, Москва 127055 Россия</t>
  </si>
  <si>
    <t>+7 929 989-78-64</t>
  </si>
  <si>
    <t>mailto:meatpuppetsbar@gmail.com?subject=?</t>
  </si>
  <si>
    <t>Бар Италия</t>
  </si>
  <si>
    <t>Итальянская, Бар, Европейская, Винный бар</t>
  </si>
  <si>
    <t>+7 926 844-84-40</t>
  </si>
  <si>
    <t>Хачапури</t>
  </si>
  <si>
    <t>Грузинская</t>
  </si>
  <si>
    <t>Украинский бульвар, д. 7, Москва 121059 Россия</t>
  </si>
  <si>
    <t>+7 985 764-23-64</t>
  </si>
  <si>
    <t>Пинцерия Бонтемпи</t>
  </si>
  <si>
    <t>Большой Знаменский переулок, 2-3, Москва 119019 Россия</t>
  </si>
  <si>
    <t>+7 499 678-30-09</t>
  </si>
  <si>
    <t>mailto:info@pinzeria.ru?subject=?</t>
  </si>
  <si>
    <t>Селфи</t>
  </si>
  <si>
    <t>Русская, Морепродукты, Средиземноморская, Европейская, Восточноевропейская, Центральноевропейская, Современная</t>
  </si>
  <si>
    <t>Новинский бульвар, д.31, Москва 123242 Россия</t>
  </si>
  <si>
    <t>+7 495 995-85-03</t>
  </si>
  <si>
    <t>mailto:info@selfiemoscow.ru?subject=?</t>
  </si>
  <si>
    <t>GROOT Cafe-lab</t>
  </si>
  <si>
    <t>Закусочная, Центральноевропейская, Международная</t>
  </si>
  <si>
    <t>Сергея Макеева, 11/9/7, Москва Россия</t>
  </si>
  <si>
    <t>+7 926 723-41-23</t>
  </si>
  <si>
    <t>mailto:groot1905@gmail.com?subject=?</t>
  </si>
  <si>
    <t>Сирена</t>
  </si>
  <si>
    <t>Морепродукты, Средиземноморская, Европейская</t>
  </si>
  <si>
    <t>Большая Спасская ул., 15 стр.4, Москва 129090 Россия</t>
  </si>
  <si>
    <t>+7 495 767-14-12</t>
  </si>
  <si>
    <t>mailto:restoran-sirena@yandex.ru?subject=?</t>
  </si>
  <si>
    <t>Корейский ресторан Белый журавль и магазин</t>
  </si>
  <si>
    <t>Азиатская, Корейская, Современная</t>
  </si>
  <si>
    <t>Фрунзенская набережная, д. 14/1, Москва 119146 Россия</t>
  </si>
  <si>
    <t>+7 495 542-23-23</t>
  </si>
  <si>
    <t>mailto:zakaz@beliy-juravl.ru?subject=?</t>
  </si>
  <si>
    <t>Krombacher Beer Kitchen</t>
  </si>
  <si>
    <t>Немецкая, Европейская, Фьюжн, Бар, Морепродукты, Пивные рестораны</t>
  </si>
  <si>
    <t>1-я Тверская-Ямская, 19 1 этаж, Москва 125196 Россия</t>
  </si>
  <si>
    <t>+7 495 734-70-60</t>
  </si>
  <si>
    <t>проспект Вернадского, 6 ТРЦ "Капитолий", 3 этаж, Москва 119334 Россия</t>
  </si>
  <si>
    <t>+7 964 508-37-58</t>
  </si>
  <si>
    <t>mailto:om.capitol.dir@tigrus.com?subject=?</t>
  </si>
  <si>
    <t>Косой Маркс</t>
  </si>
  <si>
    <t>Бар, Гастропаб</t>
  </si>
  <si>
    <t>ул. Таганская, 1/1, Москва 109147 Россия</t>
  </si>
  <si>
    <t>+7 926 327-44-58</t>
  </si>
  <si>
    <t>Boston Seafood &amp; Bar</t>
  </si>
  <si>
    <t>Обед, Ужин, Бранч, Открыто допоздна</t>
  </si>
  <si>
    <t>Лесная ул., 7, Москва 125196 Россия</t>
  </si>
  <si>
    <t>+7 495 228-46-00</t>
  </si>
  <si>
    <t>mailto:bostonseafoodbar@yandex.ru?subject=?</t>
  </si>
  <si>
    <t>Кафе ПушкинЪ</t>
  </si>
  <si>
    <t>Тверской бульвар, 26A, Москва 125009 Россия</t>
  </si>
  <si>
    <t>+7 495 739-00-33</t>
  </si>
  <si>
    <t>Extra Virgin - гриль.хлеб.вино</t>
  </si>
  <si>
    <t>ул. Покровка, д. 17, Москва 101000 Россия</t>
  </si>
  <si>
    <t>+7 495 916-36-08</t>
  </si>
  <si>
    <t>mailto:feedback@evgrill.ru?subject=?</t>
  </si>
  <si>
    <t>Американская, Стейк-хаус, Бар, Барбекю, Европейская, Центральноевропейская</t>
  </si>
  <si>
    <t>Цветной бульвар, 2, Москва 127051 Россия</t>
  </si>
  <si>
    <t>+7 499 705-69-23</t>
  </si>
  <si>
    <t>Бар "Сити Спейс"</t>
  </si>
  <si>
    <t>Международная, Суши, Азиатская, Бар</t>
  </si>
  <si>
    <t>Космодамианская набережная, д. 52/6 34-й этаж отеля "Swissotel Красные Холмы Москва", Москва 115054 Россия</t>
  </si>
  <si>
    <t>+7 495 221-53-57</t>
  </si>
  <si>
    <t>mailto:cityspace.moscow@swissotel.com?subject=?</t>
  </si>
  <si>
    <t>Паста и баста</t>
  </si>
  <si>
    <t>Итальянская, Пицца, Морепродукты, Средиземноморская, Европейская</t>
  </si>
  <si>
    <t>Сретенский б-р, д. 4 м. Чистые пруды, Москва 101000 Россия</t>
  </si>
  <si>
    <t>+7 495 624-52-52</t>
  </si>
  <si>
    <t>Ресторан "Гуси-Лебеди"</t>
  </si>
  <si>
    <t>Русская, Европейская, Фьюжн</t>
  </si>
  <si>
    <t>Измайловское ш., 71/3В, Москва 105187 Россия</t>
  </si>
  <si>
    <t>+7 495 737-79-35</t>
  </si>
  <si>
    <t>mailto:info@rvega.ru?subject=?</t>
  </si>
  <si>
    <t>Delicatessen</t>
  </si>
  <si>
    <t>Обед, Ужин, Бранч, Открыто допоздна, Напитки</t>
  </si>
  <si>
    <t>Садовая-Каретная, 20, стр. 2 м. Цветной бульвар, Москва 127051 Россия</t>
  </si>
  <si>
    <t>+7 495 699-39-52</t>
  </si>
  <si>
    <t>mailto:cafe.delicatessen@gmail.com?subject=?</t>
  </si>
  <si>
    <t>Сахли</t>
  </si>
  <si>
    <t>Большой Каретный переулок, д. 6/1, Москва 127051 Россия</t>
  </si>
  <si>
    <t>+7 495 699-45-03</t>
  </si>
  <si>
    <t>mailto:sakhli@rambler.ru?subject=?</t>
  </si>
  <si>
    <t>I Like Wine</t>
  </si>
  <si>
    <t>Бар, Морепродукты, Европейская, Винный бар, Центральноевропейская</t>
  </si>
  <si>
    <t>Покровка 16, Москва 101000 Россия</t>
  </si>
  <si>
    <t>+7 495 928-88-59</t>
  </si>
  <si>
    <t>mailto:perelmanpeople@gmail.com?subject=?</t>
  </si>
  <si>
    <t>Торро Гриль</t>
  </si>
  <si>
    <t>Американская, Стейк-хаус, Бар, Барбекю, Европейская, Центральноевропейская, Международная, Гриль</t>
  </si>
  <si>
    <t>Лесная ул., 5 м. Белорусская БЦ «Белая площадь», Москва 125047 Россия</t>
  </si>
  <si>
    <t>+7 495 798-66-70</t>
  </si>
  <si>
    <t>mailto:info@torrogrill.ru?subject=?</t>
  </si>
  <si>
    <t>Швили</t>
  </si>
  <si>
    <t>Грузинская, Здоровая, Международная, Кавказская</t>
  </si>
  <si>
    <t>Калужское шоссе 21 км ТЦ МЕГА Теплый Стан, Москва 142704 Россия</t>
  </si>
  <si>
    <t>+7 964 508-34-88</t>
  </si>
  <si>
    <t>mailto:shvili.megats@tigrusrest.com?subject=?</t>
  </si>
  <si>
    <t>SOS.CAFE</t>
  </si>
  <si>
    <t>ул. Мясницкая, 11, Москва 101000 Россия</t>
  </si>
  <si>
    <t>+7 495 150-43-34</t>
  </si>
  <si>
    <t>mailto:soscafe@mail.ru?subject=?</t>
  </si>
  <si>
    <t>Гриль, Аргентинская, Стейк-хаус, Европейская</t>
  </si>
  <si>
    <t>Открыто допоздна, Напитки</t>
  </si>
  <si>
    <t>Большой Козловский переулок, 3/2, Москва 107078 Россия</t>
  </si>
  <si>
    <t>+7 495 623-10-98</t>
  </si>
  <si>
    <t>mailto:el1@elgaucho.ru?subject=?</t>
  </si>
  <si>
    <t>Бобби Дэззлер</t>
  </si>
  <si>
    <t>Бар, Европейская, Британская, Паб, Центральноевропейская</t>
  </si>
  <si>
    <t>Костянский пер., 7/13 м. Чистые пруды, Москва 107045 Россия</t>
  </si>
  <si>
    <t>+7 495 608-03-83</t>
  </si>
  <si>
    <t>mailto:pub@bobbydazzler.ru?subject=?</t>
  </si>
  <si>
    <t>Корчма Тарас Бульба</t>
  </si>
  <si>
    <t>Европейская, Русская, Украинская</t>
  </si>
  <si>
    <t>ул. Моховая, д. 8, стр. 1 м. Библиотека им. Ленина, Москва 119019 Россия</t>
  </si>
  <si>
    <t>+7 985 644-85-44</t>
  </si>
  <si>
    <t>mailto:korchma-mohovaya@mail.ru?subject=?</t>
  </si>
  <si>
    <t>IL Pizzaiolo</t>
  </si>
  <si>
    <t>Итальянская, Пицца, Средиземноморская, Европейская, Неаполитанская, Кухня Кампании, Южно-итальянская</t>
  </si>
  <si>
    <t>ул. Никольская 11-13 стр.1 м. площадь Революции, Москва 109012 Россия</t>
  </si>
  <si>
    <t>+7 495 606-74-09</t>
  </si>
  <si>
    <t>mailto:www.ilpizzaiolo@gmail.com?subject=?</t>
  </si>
  <si>
    <t>Зодиак</t>
  </si>
  <si>
    <t>Смоленская пл. 3, 1 этаж, Москва 121099 Россия</t>
  </si>
  <si>
    <t>+7 495 230-02-30</t>
  </si>
  <si>
    <t>mailto:infi@wrf.su?subject=?</t>
  </si>
  <si>
    <t>Black Thai</t>
  </si>
  <si>
    <t>Азиатская, Тайская</t>
  </si>
  <si>
    <t>Кутузовский проспект,  2/1 стр. 1, Москва 121165 Россия</t>
  </si>
  <si>
    <t>+7 968 512-07-15</t>
  </si>
  <si>
    <t>mailto:blackthairest@mail.ru?subject=?</t>
  </si>
  <si>
    <t>Ромбус Кафе и Бар</t>
  </si>
  <si>
    <t>ул. Большая Ордынка, 13/9, Москва 115035 Россия</t>
  </si>
  <si>
    <t>+7 495 951-52-50</t>
  </si>
  <si>
    <t>mailto:rombuscafe@mail.ru?subject=?</t>
  </si>
  <si>
    <t>Северяне</t>
  </si>
  <si>
    <t>Европейская, Гриль, Русская, Центральноевропейская</t>
  </si>
  <si>
    <t>ул. Большая Никитская, 12, Москва 115487 Россия</t>
  </si>
  <si>
    <t>+7 499 348-83-32</t>
  </si>
  <si>
    <t>mailto:severyane.moscow@gmail.com?subject=?</t>
  </si>
  <si>
    <t>Пропаганда</t>
  </si>
  <si>
    <t>Бар, Европейская, Русская, Восточноевропейская, Центральноевропейская, Современная</t>
  </si>
  <si>
    <t>Большой Златоустинский переулок, д. 7, Москва 101000 Россия</t>
  </si>
  <si>
    <t>+7 495 624-57-32</t>
  </si>
  <si>
    <t>mailto:ask@propagandamoscow.com?subject=?</t>
  </si>
  <si>
    <t>Рыбный базар</t>
  </si>
  <si>
    <t>Трехпрудный пер., д. 10/2, Москва 123001 Россия</t>
  </si>
  <si>
    <t>+7 985 260-54-44</t>
  </si>
  <si>
    <t>mailto:m321@list.ru?subject=?</t>
  </si>
  <si>
    <t>Бардак</t>
  </si>
  <si>
    <t>Завтрак, Обед, Ужин, Бранч, Открыто допоздна</t>
  </si>
  <si>
    <t>Маросейка ул., д. 6/8 cтр. 1 м. Китай-город, Москва 101000 Россия</t>
  </si>
  <si>
    <t>+7 495 624-88-78</t>
  </si>
  <si>
    <t>mailto:info@bardak.cafe?subject=?</t>
  </si>
  <si>
    <t>Кафе Кусочки</t>
  </si>
  <si>
    <t>Бар, Кафе, Европейская, Центральноевропейская</t>
  </si>
  <si>
    <t>ул. Шаболовка, 63, Москва 115419 Россия</t>
  </si>
  <si>
    <t>+7 495 642-59-28</t>
  </si>
  <si>
    <t>mailto:info@kusochki-cafe.ru?subject=?</t>
  </si>
  <si>
    <t>Люди как люди</t>
  </si>
  <si>
    <t>Кафе, Европейская</t>
  </si>
  <si>
    <t>Завтрак, Обед, Ужин, Бранч, Открыто допоздна, Напитки</t>
  </si>
  <si>
    <t>Солянский тупик, д. 1/4, Москва 109240 Россия</t>
  </si>
  <si>
    <t>+7 495 621-12-01</t>
  </si>
  <si>
    <t>Китайская Грамота</t>
  </si>
  <si>
    <t>Китайская, Азиатская</t>
  </si>
  <si>
    <t>ул. Сретенка, 1, Москва 107045 Россия</t>
  </si>
  <si>
    <t>+7 495 625-47-57</t>
  </si>
  <si>
    <t>Белорусская хата</t>
  </si>
  <si>
    <t>Европейская, Русская, Супы, Восточноевропейская, Центральноевропейская</t>
  </si>
  <si>
    <t>Покровка ул., д. 9, стр. 1 м. Чистые пруды, Москва 101000 Россия</t>
  </si>
  <si>
    <t>+7 495 642-47-25</t>
  </si>
  <si>
    <t>mailto:cafe@bel-hata.ru?subject=?</t>
  </si>
  <si>
    <t>Ресторан Фаренгейт</t>
  </si>
  <si>
    <t>Европейская, Здоровая, Центральноевропейская, Современная, Гастропаб</t>
  </si>
  <si>
    <t>Тверской бульвар, 26/2, Москва Россия</t>
  </si>
  <si>
    <t>+7 495 651-81-70</t>
  </si>
  <si>
    <t>mailto:info@rest-f.ru?subject=?</t>
  </si>
  <si>
    <t>Ламазо Хинкальная</t>
  </si>
  <si>
    <t>Кафе, Кавказская, Грузинская, Гриль</t>
  </si>
  <si>
    <t>+7 499 213-03-55</t>
  </si>
  <si>
    <t>Столовая 57</t>
  </si>
  <si>
    <t>Krasnaya Sq., 3 ГУМ, Москва 109012 Россия</t>
  </si>
  <si>
    <t>+7 495 620-31-29</t>
  </si>
  <si>
    <t>Хинкали Point</t>
  </si>
  <si>
    <t>ул. Забелина, 1, Москва 101000 Россия</t>
  </si>
  <si>
    <t>+7 495 223-93-32</t>
  </si>
  <si>
    <t>Кафе Натахтари</t>
  </si>
  <si>
    <t>Европейская, Кавказская, Грузинская</t>
  </si>
  <si>
    <t>ул. Маросейка, 6/8 стр.1, Москва 101000 Россия</t>
  </si>
  <si>
    <t>+7 499 381-10-51</t>
  </si>
  <si>
    <t>mailto:cafe@natahtari.com?subject=?</t>
  </si>
  <si>
    <t>Пробка на Цветном</t>
  </si>
  <si>
    <t>Пицца, Итальянская, Средиземноморская, Европейская, Центральноевропейская</t>
  </si>
  <si>
    <t>+7 495 995-90-45</t>
  </si>
  <si>
    <t>mailto:probkafamilypr@gmail.com?subject=?</t>
  </si>
  <si>
    <t>Lari</t>
  </si>
  <si>
    <t>Европейская, Восточноевропейская, Центральноевропейская, Грузинская</t>
  </si>
  <si>
    <t>ул. Щепкина, д. 33, Москва 129090 Россия</t>
  </si>
  <si>
    <t>+7 495 662-15-62</t>
  </si>
  <si>
    <t>Ресторан Bjorn</t>
  </si>
  <si>
    <t>Европейская, Здоровая, Шведская, Скандинавская, Датская, Норвежская</t>
  </si>
  <si>
    <t>ул. Пятницкая., 3/4, Москва 115035 Россия</t>
  </si>
  <si>
    <t>+7 495 953-90-59</t>
  </si>
  <si>
    <t>mailto:pr@bjorn.rest?subject=?</t>
  </si>
  <si>
    <t>Кадриль</t>
  </si>
  <si>
    <t>Японская, Бар, Морепродукты, Европейская, Русская</t>
  </si>
  <si>
    <t>Пушечная улица, 7/5, Москва 107031 Россия</t>
  </si>
  <si>
    <t>+7 499 877-49-31</t>
  </si>
  <si>
    <t>mailto:info@kadrilkaraoke.ru?subject=?</t>
  </si>
  <si>
    <t>Brooklyn Pizza Pie</t>
  </si>
  <si>
    <t>Итальянская, Пицца, Европейская</t>
  </si>
  <si>
    <t>ул. Маршала Тухачевского, 41/1, Москва 123154 Россия</t>
  </si>
  <si>
    <t>+7 499 720-01-02</t>
  </si>
  <si>
    <t>КТ Биро</t>
  </si>
  <si>
    <t>Барбекю, Европейская, Гриль</t>
  </si>
  <si>
    <t>Ул. Мосфильмовская, 42, Москва 119285 Россия</t>
  </si>
  <si>
    <t>+7 499 147-84-10</t>
  </si>
  <si>
    <t>Хищник Стейкs &amp; Burgers</t>
  </si>
  <si>
    <t>ул. Кузнецкий Мост, 18/7 Вход со стороны ул Рождественка, Москва 107031 Россия</t>
  </si>
  <si>
    <t>+7 495 628-29-58</t>
  </si>
  <si>
    <t>mailto:hishnikburger@gmail.com?subject=?</t>
  </si>
  <si>
    <t>Суп кафе</t>
  </si>
  <si>
    <t>Кафе, Супы, Восточноевропейская</t>
  </si>
  <si>
    <t>1-я Брестская ул., 62, Москва 125047 Россия</t>
  </si>
  <si>
    <t>+7 499 251-13-83</t>
  </si>
  <si>
    <t>mailto:welcome@cafesoup.ru?subject=?</t>
  </si>
  <si>
    <t>Casa Leone</t>
  </si>
  <si>
    <t>Кафе</t>
  </si>
  <si>
    <t>Лубянский проезд, 15, стр. 2, Москва 125171 Россия</t>
  </si>
  <si>
    <t>+7 495 792-22-02</t>
  </si>
  <si>
    <t>mailto:info@casaleone.ru?subject=?</t>
  </si>
  <si>
    <t>Beer&amp;Brut</t>
  </si>
  <si>
    <t>Бар, Европейская, Винный бар, Гастропаб</t>
  </si>
  <si>
    <t>ул. Покровка, 26, Москва Россия</t>
  </si>
  <si>
    <t>+7 965 250-26-26</t>
  </si>
  <si>
    <t>mailto:ilikebar@mail.ru?subject=?</t>
  </si>
  <si>
    <t>Уголек</t>
  </si>
  <si>
    <t>Итальянская, Европейская, Гриль</t>
  </si>
  <si>
    <t>Большая Никитская ул., д.12, Москва 115487 Россия</t>
  </si>
  <si>
    <t>+7 495 629-02-11</t>
  </si>
  <si>
    <t>Untitled</t>
  </si>
  <si>
    <t>Кафе, Европейская, Центральноевропейская</t>
  </si>
  <si>
    <t>Яузский б-р, 14/8, Москва 109028 Россия</t>
  </si>
  <si>
    <t>+7 925 755-80-71</t>
  </si>
  <si>
    <t>mailto:moscowuntitled@gmail.com?subject=?</t>
  </si>
  <si>
    <t>Молоко</t>
  </si>
  <si>
    <t>Большая Дмитровка ул., 7/5 стр. 5, Москва 125009 Россия</t>
  </si>
  <si>
    <t>+7 495 692-03-09</t>
  </si>
  <si>
    <t>Mr.Help&amp;Friends</t>
  </si>
  <si>
    <t>Бар</t>
  </si>
  <si>
    <t>ул. 1-я Тверская-Ямская, д. 27, стр. 1 м. Белорусская, Москва 125047 Россия</t>
  </si>
  <si>
    <t>+7 495 627-67-36</t>
  </si>
  <si>
    <t>mailto:opus1@bk.ru?subject=?</t>
  </si>
  <si>
    <t>Турандот Ресторан</t>
  </si>
  <si>
    <t>Суши</t>
  </si>
  <si>
    <t>Тверской бульвар, 26/3, Москва 125009 Россия</t>
  </si>
  <si>
    <t>+7 495 172-46-01</t>
  </si>
  <si>
    <t>mailto:welcome@turandot-palace.ru?subject=?</t>
  </si>
  <si>
    <t>Ресторан Casa di Famiglia</t>
  </si>
  <si>
    <t>Итальянская, Морепродукты, Европейская</t>
  </si>
  <si>
    <t>Первомайская ул., 43, Москва 105043 Россия</t>
  </si>
  <si>
    <t>+7 495 465-10-13</t>
  </si>
  <si>
    <t>O2 Lounge</t>
  </si>
  <si>
    <t>Бар, Морепродукты, Международная</t>
  </si>
  <si>
    <t>Тверская ул., 3 г-ца Ритц-Карлтон, Москва 125009 Россия</t>
  </si>
  <si>
    <t>+7 495 225-81-81</t>
  </si>
  <si>
    <t>mailto:rc.mowrz.leads@ritzcarlton.com?subject=?</t>
  </si>
  <si>
    <t>БирХаус</t>
  </si>
  <si>
    <t>Бар, Паб, Британская, Центральноевропейская</t>
  </si>
  <si>
    <t>Обед, Ужин, Открыто допоздна</t>
  </si>
  <si>
    <t>Цветной бульвар, 30/1, Москва 127051 Россия</t>
  </si>
  <si>
    <t>+7 495 694-01-45</t>
  </si>
  <si>
    <t>REfresh</t>
  </si>
  <si>
    <t>ул. Б. Дмитровка, д. 11, Москва 125009 Россия</t>
  </si>
  <si>
    <t>+7 965 278-90-89</t>
  </si>
  <si>
    <t>Большой Ресторан</t>
  </si>
  <si>
    <t>Петровка ул., д. 3/6, стр. 2 Across From Bolshoi Theater, Москва 125009 Россия</t>
  </si>
  <si>
    <t>+7 495 789-86-52</t>
  </si>
  <si>
    <t>mailto:restourant.bolshoi@gmail.com?subject=?</t>
  </si>
  <si>
    <t>Андиамо</t>
  </si>
  <si>
    <t>Итальянская, Морепродукты, Средиземноморская, Европейская, Центральноевропейская, Гриль</t>
  </si>
  <si>
    <t>Строителей ул., 4/2 м. Университет, Москва 119311 Россия</t>
  </si>
  <si>
    <t>+7 495 789-56-78</t>
  </si>
  <si>
    <t>mailto:univer@cafe-andiamo.ru?subject=?</t>
  </si>
  <si>
    <t>Twins Garden</t>
  </si>
  <si>
    <t>Русская, Морепродукты, Европейская, Здоровая</t>
  </si>
  <si>
    <t>Страстной бульвар, 8А, Москва 125009 Россия</t>
  </si>
  <si>
    <t>+7 499 112-33-11</t>
  </si>
  <si>
    <t>Брукс</t>
  </si>
  <si>
    <t>Бельгийская, Бар, Европейская, Паб, Центральноевропейская, Морепродукты</t>
  </si>
  <si>
    <t>ул. Малая Дмитровка, 18А/3, Москва 127006 Россия</t>
  </si>
  <si>
    <t>+7 495 410-90-18</t>
  </si>
  <si>
    <t>Паб</t>
  </si>
  <si>
    <t>Ужин, Обед, Открыто допоздна, Напитки</t>
  </si>
  <si>
    <t>Бронирование, Места для сидения, Обслуживание посетителей за столиками</t>
  </si>
  <si>
    <t>Лавочкина, 34, Москва 125581 Россия</t>
  </si>
  <si>
    <t>Пауланер Браухаус Павелецкий</t>
  </si>
  <si>
    <t>Немецкая, Бар, Европейская, Центральноевропейская</t>
  </si>
  <si>
    <t>Шлюзовая Набережная, 2/1, Москва 115054 Россия</t>
  </si>
  <si>
    <t>+7 495 380-48-08</t>
  </si>
  <si>
    <t>mailto:paveletsky@paulaner-brauhaus.ru?subject=?</t>
  </si>
  <si>
    <t>Рюмка Водки Лепс</t>
  </si>
  <si>
    <t>Русская, Грузинская, Бар, Европейская</t>
  </si>
  <si>
    <t>ул. Петровка, 30/7, Москва Россия</t>
  </si>
  <si>
    <t>+7 495 114-54-77</t>
  </si>
  <si>
    <t>Ресторан-Бар Консерватория</t>
  </si>
  <si>
    <t>Международная, Европейская, Современная, Здоровая</t>
  </si>
  <si>
    <t>ул. Неглинная, 4 Арарат Парк Хаятт Москва, 10 этаж, Москва 109012 Россия</t>
  </si>
  <si>
    <t>+74957831234</t>
  </si>
  <si>
    <t>mailto:reservation@araratph.ru?subject=?</t>
  </si>
  <si>
    <t>Европейская, Русская, Центральноевропейская, Украинская</t>
  </si>
  <si>
    <t>ул. Пятницкая 14 м. Новокузнецкая, Москва 115035 Россия</t>
  </si>
  <si>
    <t>+7 499 673-04-07</t>
  </si>
  <si>
    <t>mailto:korchma_na_pytnitskoi@mail.ru?subject=?</t>
  </si>
  <si>
    <t>La Bottega Siciliana</t>
  </si>
  <si>
    <t>ул. Охотный Ряд, 2, Москва 125009 Россия</t>
  </si>
  <si>
    <t>+7 495 660-03-83</t>
  </si>
  <si>
    <t>mailto:labottegasiciliana@gmail.com?subject=?</t>
  </si>
  <si>
    <t>Аченти</t>
  </si>
  <si>
    <t>Средиземноморская, Итальянская, Пицца, Морепродукты</t>
  </si>
  <si>
    <t>Кропоткинский пер., 7 Метро Парк Культуры, Москва 119034 Россия</t>
  </si>
  <si>
    <t>+7 499 246-15-15</t>
  </si>
  <si>
    <t>mailto:mail@accenti.ru?subject=?</t>
  </si>
  <si>
    <t>Mandarin Combustible</t>
  </si>
  <si>
    <t>Китайская, Азиатская, Бары с рестораном</t>
  </si>
  <si>
    <t>Малый Черкасский переулок, д.2, Москва 109012 Россия</t>
  </si>
  <si>
    <t>+7 495 745-07-00</t>
  </si>
  <si>
    <t>mailto:mandarinbar@bk.ru?subject=?</t>
  </si>
  <si>
    <t>Техникум</t>
  </si>
  <si>
    <t>Бар, Европейская, Центральноевропейская</t>
  </si>
  <si>
    <t>ул. Большая Дмитровка, 7/5/2, Москва 125009 Россия</t>
  </si>
  <si>
    <t>+7 499 136-73-36</t>
  </si>
  <si>
    <t>mailto:info@tehnikumbistro.ru?subject=?</t>
  </si>
  <si>
    <t>Белуга</t>
  </si>
  <si>
    <t>Русская, Морепродукты, Международная, Европейская, Современная, Восточноевропейская</t>
  </si>
  <si>
    <t>ул.  Моховая, 15/1, стр. 1 Гостиница "Националь", 2 этаж, Москва 125009 Россия</t>
  </si>
  <si>
    <t>+7 495 901-03-36</t>
  </si>
  <si>
    <t>Рынок и общепит ШУК</t>
  </si>
  <si>
    <t>Весковский пер., 7, Москва Россия</t>
  </si>
  <si>
    <t>+7 495 966-25-01</t>
  </si>
  <si>
    <t>Экспедиция</t>
  </si>
  <si>
    <t>Морепродукты, Русская, Супы</t>
  </si>
  <si>
    <t>Певческий переулок 6, Москва 109028 Россия</t>
  </si>
  <si>
    <t>+7 495 775-60-75</t>
  </si>
  <si>
    <t>mailto:restaurant@dorogi.ru?subject=?</t>
  </si>
  <si>
    <t>Рыба Мечты</t>
  </si>
  <si>
    <t>Бар, Морепродукты, Средиземноморская, Закусочная, Паб</t>
  </si>
  <si>
    <t>ул. Садовническая, 57/1, Москва 115035 Россия</t>
  </si>
  <si>
    <t>+7 495 127-08-88</t>
  </si>
  <si>
    <t>mailto:info@dreamfish.moscow?subject=?</t>
  </si>
  <si>
    <t>Рыбы нет</t>
  </si>
  <si>
    <t>Европейская, Гриль</t>
  </si>
  <si>
    <t>Никольская, 12, Москва 109012 Россия</t>
  </si>
  <si>
    <t>+7 495 258-42-06</t>
  </si>
  <si>
    <t>mailto:rybynet.rest@gmail.com?subject=?</t>
  </si>
  <si>
    <t>Дарбази</t>
  </si>
  <si>
    <t>Еда на вынос, Бронирование, Банкет, Места для сидения, Имеется парковка, Подают алкоголь, Обслуживание посетителей за столиками, Столики на открытом воздухе</t>
  </si>
  <si>
    <t>ул. Николоямская, 16, Москва 109240 Россия</t>
  </si>
  <si>
    <t>+7 495 915-36-32</t>
  </si>
  <si>
    <t>mailto:laukert@candu.ru?subject=?</t>
  </si>
  <si>
    <t>Винный базар</t>
  </si>
  <si>
    <t>Европейская, Восточноевропейская, Центральноевропейская, Бар</t>
  </si>
  <si>
    <t>Петровский бул., 15/1, Москва 127051 Россия</t>
  </si>
  <si>
    <t>+7 495 699-18-60</t>
  </si>
  <si>
    <t>mailto:vinniy.bazar@gmail.com?subject=?</t>
  </si>
  <si>
    <t>Pizzamento Тверская</t>
  </si>
  <si>
    <t>Итальянская, Пицца, Морепродукты, Средиземноморская, Европейская, Неаполитанская, Кухня Кампании, Южно-итальянская, Гриль</t>
  </si>
  <si>
    <t>Ул. Тверская, 12/2, Москва 125009 Россия</t>
  </si>
  <si>
    <t>+7 985 002-45-45</t>
  </si>
  <si>
    <t>mailto:pizzamento@gmail.com?subject=?</t>
  </si>
  <si>
    <t>Траттория VABENE!</t>
  </si>
  <si>
    <t>Еда на вынос, Бронирование, Принимаются кредитные карты</t>
  </si>
  <si>
    <t>Стремянный переулок дом 26, Москва 115054 Россия</t>
  </si>
  <si>
    <t>+7 968 739-64-46</t>
  </si>
  <si>
    <t>mailto:vabenepizza@yandex.ru?subject=?</t>
  </si>
  <si>
    <t>Баба Марта</t>
  </si>
  <si>
    <t>Европейская, Восточноевропейская, Центральноевропейская</t>
  </si>
  <si>
    <t>Гоголевский бульвар, д. 8 стр. 2 м. Кропоткинская, Москва 119019 Россия</t>
  </si>
  <si>
    <t>+7 495 232-92-09</t>
  </si>
  <si>
    <t>mailto:info@babamarta.ru?subject=?</t>
  </si>
  <si>
    <t>Сытый лось</t>
  </si>
  <si>
    <t>Итальянская, Бар, Европейская, Русская, Филиппинская, Азиатская</t>
  </si>
  <si>
    <t>ул. Люблинская, 4а, Москва 109125 Россия</t>
  </si>
  <si>
    <t>+7 495 212-20-75</t>
  </si>
  <si>
    <t>mailto:sitlosapp@gmail.com?subject=?</t>
  </si>
  <si>
    <t>Бочка</t>
  </si>
  <si>
    <t>Стейк-хаус, Барбекю, Европейская, Русская, Гриль</t>
  </si>
  <si>
    <t>1905 Года ул., д. 2, Москва 123022 Россия</t>
  </si>
  <si>
    <t>+7 495 651-81-10</t>
  </si>
  <si>
    <t>mailto:jet@vbochke.ru?subject=?</t>
  </si>
  <si>
    <t>Эларджи</t>
  </si>
  <si>
    <t>Грузинская, Международная, Здоровая, Супы, Кавказская</t>
  </si>
  <si>
    <t>Гагаринский переулок, д. 15а Mетро Кропоткинская, Москва 119034 Россия</t>
  </si>
  <si>
    <t>+7 495 627-78-97</t>
  </si>
  <si>
    <t>mailto:moscow@ginzaproject.ru?subject=?</t>
  </si>
  <si>
    <t>Кривоколенный переулок, 10 стр 5, Москва 101000 Россия</t>
  </si>
  <si>
    <t>+7 985 764-98-58</t>
  </si>
  <si>
    <t>Кафе Саперави</t>
  </si>
  <si>
    <t>Грузинская, Современная</t>
  </si>
  <si>
    <t>1-я Тверская-Ямская ул., 27, Москва 125047 Россия</t>
  </si>
  <si>
    <t>+7 495 648-66-33</t>
  </si>
  <si>
    <t>mailto:saperavicafe@mail.ru?subject=?</t>
  </si>
  <si>
    <t>Бар Бирмуд</t>
  </si>
  <si>
    <t>Итальянская, Европейская, Паб</t>
  </si>
  <si>
    <t>Чистопрудный бульвар, 21, Москва 101000 Россия</t>
  </si>
  <si>
    <t>+7 499 678-48-88</t>
  </si>
  <si>
    <t>mailto:info@barbeermood.ru?subject=?</t>
  </si>
  <si>
    <t>Машрумс</t>
  </si>
  <si>
    <t>Итальянская, Европейская, Центральноевропейская</t>
  </si>
  <si>
    <t>Большая Якиманка, 22, Москва 119180 Россия</t>
  </si>
  <si>
    <t>+7 495 725-25-78</t>
  </si>
  <si>
    <t>mailto:info@mushroomsmoscow.ru?subject=?</t>
  </si>
  <si>
    <t>ERWIN.РекаМореОкеан</t>
  </si>
  <si>
    <t>Русская, Морепродукты, Средиземноморская, Европейская</t>
  </si>
  <si>
    <t>Кутузовский пр-кт, д. 2/1, стр. 6, Москва 613310 Россия</t>
  </si>
  <si>
    <t>+7 495 785-02-22</t>
  </si>
  <si>
    <t>mailto:erwinmanag@gmail.com?subject=?</t>
  </si>
  <si>
    <t>Ресторан Moments</t>
  </si>
  <si>
    <t>ул. Татарская, д.7, стр.1, Москва 115054 Россия</t>
  </si>
  <si>
    <t>+7 499 530-17-68</t>
  </si>
  <si>
    <t>Rose Bar Moscow</t>
  </si>
  <si>
    <t>ул. Большая Дмитровка, д. 20, стр. 1, Москва 107031 Россия</t>
  </si>
  <si>
    <t>+7 926 099-03-99</t>
  </si>
  <si>
    <t>mailto:info@rosebar.ru?subject=?</t>
  </si>
  <si>
    <t>Ритц-Карлтон Бар и Лобби Лаунж</t>
  </si>
  <si>
    <t>Международная</t>
  </si>
  <si>
    <t>Завтрак, Обед, Ужин, Напитки</t>
  </si>
  <si>
    <t>Подарочные карты, Места для сидения, Имеется парковка, Доступ для кресел-каталок, Подают алкоголь, Бар, Бесплатный Wi-Fi, Обслуживание посетителей за столиками, Детские стульчики для кормления, Принимаются кредитные карты, Рестораны для некурящих</t>
  </si>
  <si>
    <t>Тверская ул., 3, Москва 125009 Россия</t>
  </si>
  <si>
    <t>+7 495 225-88-88</t>
  </si>
  <si>
    <t>БОЦМАН</t>
  </si>
  <si>
    <t>5-я Кожуховская ул., д. 10/1, Москва 115432 Россия</t>
  </si>
  <si>
    <t>+7 495 710-27-55</t>
  </si>
  <si>
    <t>mailto:info@botsman-r.ru?subject=?</t>
  </si>
  <si>
    <t>Ресторан White Rabbit</t>
  </si>
  <si>
    <t>Современная</t>
  </si>
  <si>
    <t>Смоленская площадь, 3 Смоленский Пассаж 16 этаж, Москва 121099 Россия</t>
  </si>
  <si>
    <t>+7 495 510-51-01</t>
  </si>
  <si>
    <t>mailto:whiterabbitmoscow@gmail.com?subject=?</t>
  </si>
  <si>
    <t>Клёво</t>
  </si>
  <si>
    <t>ул. Петровка, 27, Москва 107031 Россия</t>
  </si>
  <si>
    <t>+7 936 333-78-78</t>
  </si>
  <si>
    <t>mailto:info@klevorest.ru?subject=?</t>
  </si>
  <si>
    <t>Молон Лаве</t>
  </si>
  <si>
    <t>ул. Большая Грузинская, 39, Москва 123056 Россия</t>
  </si>
  <si>
    <t>+7 495 542-80-80</t>
  </si>
  <si>
    <t>Арарат</t>
  </si>
  <si>
    <t>Кавказская, Ближневосточная</t>
  </si>
  <si>
    <t>Арбат, 32, Москва 119002 Россия</t>
  </si>
  <si>
    <t>+7 495 222-44-96</t>
  </si>
  <si>
    <t>mailto:araratarbat@mail.ru?subject=?</t>
  </si>
  <si>
    <t>Black Hat Shack Bar</t>
  </si>
  <si>
    <t>Ирландская, Карибская, Гавайская, Ямайская, Европейская</t>
  </si>
  <si>
    <t>ул. Садовая Каретная, 20/1, Москва 127051 Россия</t>
  </si>
  <si>
    <t>+7 495 148-43-88</t>
  </si>
  <si>
    <t>Pinch</t>
  </si>
  <si>
    <t>Европейская, Фьюжн</t>
  </si>
  <si>
    <t>Большой Палашевский пер., 2, Москва 123104 Россия</t>
  </si>
  <si>
    <t>+7 495 691-99-88</t>
  </si>
  <si>
    <t>Ю-МЭ</t>
  </si>
  <si>
    <t>Японская, Морепродукты, Суши, Азиатская, Кухня Хоккайдо</t>
  </si>
  <si>
    <t>ул. Покровка, д. 38А м. Китай-город, Москва 105062 Россия</t>
  </si>
  <si>
    <t>+7 495 410-67-20</t>
  </si>
  <si>
    <t>Рукав</t>
  </si>
  <si>
    <t>ул. Земляной Вал, д. 59, стр. 2, Москва 109004 Россия</t>
  </si>
  <si>
    <t>+7 499 271-88-74</t>
  </si>
  <si>
    <t>mailto:info@caferukav.ru?subject=?</t>
  </si>
  <si>
    <t>Ресторан  #СИБИРЬСИБИРЬ</t>
  </si>
  <si>
    <t>ул. Смоленская, 8 Гостиница Azimut, Москва 121099 Россия</t>
  </si>
  <si>
    <t>+7 499 652-51-61</t>
  </si>
  <si>
    <t>mailto:info@sibirsibir.ru?subject=?</t>
  </si>
  <si>
    <t>PIVBAR</t>
  </si>
  <si>
    <t>Открыто допоздна</t>
  </si>
  <si>
    <t>Места для сидения, Телевизор, Подают алкоголь, Принимаются кредитные карты, Бар</t>
  </si>
  <si>
    <t>ул. 1-я Тверская-Ямская, 2/1, Москва Россия</t>
  </si>
  <si>
    <t>+7 929 673-05-41</t>
  </si>
  <si>
    <t>Итальянец</t>
  </si>
  <si>
    <t>Итальянская, Морепродукты, Средиземноморская, Европейская, Тосканская, Центрально-итальянская, Гриль</t>
  </si>
  <si>
    <t>ул. Самотёчная, 13, Москва 127473 Россия</t>
  </si>
  <si>
    <t>+7 495 688-64-01</t>
  </si>
  <si>
    <t>mailto:info@italian.ru?subject=?</t>
  </si>
  <si>
    <t>Steak It Easy</t>
  </si>
  <si>
    <t>Стейк-хаус, Бар, Гриль, Винный бар, Американская, Европейская, Центральноевропейская</t>
  </si>
  <si>
    <t>Пресненская наб., 2 ТРЦ Афимолл, Москва 123317 Россия</t>
  </si>
  <si>
    <t>+7 495 544-53-77</t>
  </si>
  <si>
    <t>Американская, Стейк-хаус, Европейская, Барбекю</t>
  </si>
  <si>
    <t>Ужин, Обед, Бранч, Напитки, Открыто допоздна</t>
  </si>
  <si>
    <t>Мичуринский проспект, д.8, стр. 2, Москва 119192 Россия</t>
  </si>
  <si>
    <t>+7 495 220-87-16</t>
  </si>
  <si>
    <t>Кривоколенный переулок, 10, стр. 5, Москва 101000 Россия</t>
  </si>
  <si>
    <t>+7 964 647-11-10</t>
  </si>
  <si>
    <t>Еда на вынос, Бронирование, Места для сидения, Телевизор, Детские стульчики для кормления, Доступ для кресел-каталок, Подают алкоголь, Бар, Принимаются кредитные карты, Обслуживание посетителей за столиками</t>
  </si>
  <si>
    <t>Кожевническая ул., 8 стр. 1, Москва 115114 Россия</t>
  </si>
  <si>
    <t>+7 495 640-10-20</t>
  </si>
  <si>
    <t>Вилльям'с</t>
  </si>
  <si>
    <t>Итальянская, Морепродукты, Европейская, Международная</t>
  </si>
  <si>
    <t>Малая Бронная ул., 20а, Москва 123104 Россия</t>
  </si>
  <si>
    <t>+7 495 650-64-62</t>
  </si>
  <si>
    <t>mailto:uilliams@mail.ru?subject=?</t>
  </si>
  <si>
    <t>BeerNation</t>
  </si>
  <si>
    <t>Малая Сухаревская Пл., 8, Москва 127051 Россия</t>
  </si>
  <si>
    <t>+7 495 646-16-67</t>
  </si>
  <si>
    <t>mailto:ivirestaurant@gmail.com?subject=?</t>
  </si>
  <si>
    <t>Рецептор</t>
  </si>
  <si>
    <t>Европейская, Азиатская, Корейская, Здоровая, Восточноевропейская</t>
  </si>
  <si>
    <t>Большой Козихинский переулок, 10, Москва 123104 Россия</t>
  </si>
  <si>
    <t>+7 495 108-24-51</t>
  </si>
  <si>
    <t>mailto:info@cafereceptor.ru?subject=?</t>
  </si>
  <si>
    <t>Будвар</t>
  </si>
  <si>
    <t>Напитки, Обед, Ужин, Бранч, Открыто допоздна</t>
  </si>
  <si>
    <t>Котельническая Набережная, д. 33 м. Таганская, Москва 115172 Россия</t>
  </si>
  <si>
    <t>+7 495 915-15-98</t>
  </si>
  <si>
    <t>mailto:info@budwar.ru?subject=?</t>
  </si>
  <si>
    <t>Corner Cafe&amp;Kitchen</t>
  </si>
  <si>
    <t>Японская, Азиатская, Супы, Кафе</t>
  </si>
  <si>
    <t>ул. Композиторская, 17, Москва 121099 Россия</t>
  </si>
  <si>
    <t>+7 916 337-16-66</t>
  </si>
  <si>
    <t>mailto:2400400@gmail.com?subject=?</t>
  </si>
  <si>
    <t>Винный бар, Европейская</t>
  </si>
  <si>
    <t>Никитский бульвар, 12, Москва 119019 Россия</t>
  </si>
  <si>
    <t>+7 499 951-91-97</t>
  </si>
  <si>
    <t>Коптильня</t>
  </si>
  <si>
    <t>Итальянская, Фьюжн, Русская, Бар, Европейская, Центральноевропейская</t>
  </si>
  <si>
    <t>Новослободская, 18, Москва 127055 Россия</t>
  </si>
  <si>
    <t>+7 977 910-32-88</t>
  </si>
  <si>
    <t>Бронирование, Места для сидения, Телевизор, Подают алкоголь, Бар, Обслуживание посетителей за столиками</t>
  </si>
  <si>
    <t>Тверская ул., 12/2, Москва 125009 Россия</t>
  </si>
  <si>
    <t>+7 495 629-08-47</t>
  </si>
  <si>
    <t>mailto:pivo@beerbar.ru?subject=?</t>
  </si>
  <si>
    <t>Breakfast Cafe</t>
  </si>
  <si>
    <t>Завтрак, Обед, Бранч</t>
  </si>
  <si>
    <t>Малая Никитская ул., 2/1, Москва 121069 Россия</t>
  </si>
  <si>
    <t>+7 916 640-86-36</t>
  </si>
  <si>
    <t>Oстерия Альберобeлло</t>
  </si>
  <si>
    <t>Ленинский пр., 75A, Москва 119261 Россия</t>
  </si>
  <si>
    <t>+7 499 134-35-24</t>
  </si>
  <si>
    <t>mailto:info@alberobello.msk.ru?subject=?</t>
  </si>
  <si>
    <t>Cantinetta Antinori</t>
  </si>
  <si>
    <t>Итальянская, Средиземноморская, Европейская, Центральноевропейская</t>
  </si>
  <si>
    <t>Денежный пер., д. 20, Москва 121002 Россия</t>
  </si>
  <si>
    <t>+7 499 241-33-25</t>
  </si>
  <si>
    <t>mailto:info@cantinettaantinori.ru?subject=?</t>
  </si>
  <si>
    <t>Pho Fighters</t>
  </si>
  <si>
    <t>Тайская, Вьетнамская, Азиатская</t>
  </si>
  <si>
    <t>Столешников, пер, дом 7, стр 2, Москва 107031 Россия</t>
  </si>
  <si>
    <t>+7 916 805-58-47</t>
  </si>
  <si>
    <t>mailto:phofighters@burgerheroes.ru?subject=?</t>
  </si>
  <si>
    <t>Кофейня Капучинофф</t>
  </si>
  <si>
    <t>Кафе, Международная, Европейская, Центральноевропейская</t>
  </si>
  <si>
    <t>Проспект Андропова, 37 1 Floor, Москва 115487 Россия</t>
  </si>
  <si>
    <t>+7 968 612-33-88</t>
  </si>
  <si>
    <t>mailto:procoffee1@gmail.com?subject=?</t>
  </si>
  <si>
    <t>Porosello</t>
  </si>
  <si>
    <t>Лубянский проезд, 25/2, Москва 101000 Россия</t>
  </si>
  <si>
    <t>+7 495 623-59-69</t>
  </si>
  <si>
    <t>Saperavi Cafe</t>
  </si>
  <si>
    <t>ул. Покровка, 5, Москва 101000 Россия</t>
  </si>
  <si>
    <t>OVO</t>
  </si>
  <si>
    <t>Итальянская, Морепродукты, Средиземноморская, Европейская</t>
  </si>
  <si>
    <t>Новинский бульв., 8/2 Lotte Hotel, 2nd floor, Москва 121099 Россия</t>
  </si>
  <si>
    <t>+7 495 287-05-15</t>
  </si>
  <si>
    <t>mailto:ktatoeva@lottehotel.ru?subject=?</t>
  </si>
  <si>
    <t>Кафе "Сок"</t>
  </si>
  <si>
    <t>Лаврушинский переулок, д. 15 (м. Третьяковская), Москва 119017 Россия</t>
  </si>
  <si>
    <t>+7 916 469-39-67</t>
  </si>
  <si>
    <t>mailto:info.cafesok@gmail.com?subject=?</t>
  </si>
  <si>
    <t>Итальянская, Морепродукты</t>
  </si>
  <si>
    <t>ул. Земляной Вал, 33 ТЦ Атриум (4 этаж), Москва 105064 Россия</t>
  </si>
  <si>
    <t>+7 966 371-44-29</t>
  </si>
  <si>
    <t>Мясо&amp;Рыба</t>
  </si>
  <si>
    <t>Завтрак, Обед, Ужин, Бранч, Напитки, Открыто допоздна</t>
  </si>
  <si>
    <t>Пресненская Набережная, 2 ТРЦ «Афимолл Сити», 5-й этаж, Москва 123100 Россия</t>
  </si>
  <si>
    <t>+7 495 783-13-86</t>
  </si>
  <si>
    <t>mailto:peysakhov@m.meat-and-fish.ru?subject=?</t>
  </si>
  <si>
    <t>Лесная, 9 БЦ "Белые Сады", Москва 125047 Россия</t>
  </si>
  <si>
    <t>+7 495 730-78-18</t>
  </si>
  <si>
    <t>Балалаечная</t>
  </si>
  <si>
    <t>Русская, Бар, Восточноевропейская, Гастропаб</t>
  </si>
  <si>
    <t>Арбат 23, Москва 119002 Россия</t>
  </si>
  <si>
    <t>+7 495 740-90-61</t>
  </si>
  <si>
    <t>mailto:balalaechnaya@gmail.com?subject=?</t>
  </si>
  <si>
    <t>Иерусалим</t>
  </si>
  <si>
    <t>Средиземноморская, Израильская</t>
  </si>
  <si>
    <t>Б.Бронная, 6, стр. 3 м. Тверская, Пушкинская, Москва 115487 Россия</t>
  </si>
  <si>
    <t>+7 495 690-62-66</t>
  </si>
  <si>
    <t>Kot Шрёdiнгера</t>
  </si>
  <si>
    <t>Китайская, Японская, Европейская, Израильская</t>
  </si>
  <si>
    <t>Большая Дмитровка, 32 вход во дворе дома, Москва 115487 Россия</t>
  </si>
  <si>
    <t>+7 968 459-22-10</t>
  </si>
  <si>
    <t>mailto:elenamihailovina@gmail.com?subject=?</t>
  </si>
  <si>
    <t>Ресторан Китайские новости</t>
  </si>
  <si>
    <t>ул. Профсоюзная, 126-3, Москва Россия</t>
  </si>
  <si>
    <t>+7 495 968-37-21</t>
  </si>
  <si>
    <t>mailto:marketing@chinanews.moscow?subject=?</t>
  </si>
  <si>
    <t>Зафферано</t>
  </si>
  <si>
    <t>66 км МКАД ТРК VEGAS Крокус Сити, 4 этаж, Москва 143402 Россия</t>
  </si>
  <si>
    <t>+7 495 236-10-11</t>
  </si>
  <si>
    <t>Кафе "Натахтари" на Сретенке</t>
  </si>
  <si>
    <t>ул. Сретенка 24/2, стр.1, Москва 107045 Россия</t>
  </si>
  <si>
    <t>+7 495 643-43-23</t>
  </si>
  <si>
    <t>mailto:Natahtari07072016@gmail.com?subject=?</t>
  </si>
  <si>
    <t>Русский</t>
  </si>
  <si>
    <t>Русская, Морепродукты, Европейская</t>
  </si>
  <si>
    <t>1-ый Красногвардейский пр-д, 21 стр. 2 85-й этаж, Москва 123317 Россия</t>
  </si>
  <si>
    <t>+7 495 777-71-11</t>
  </si>
  <si>
    <t>Кофе Хауз</t>
  </si>
  <si>
    <t>Завтрак, Обед</t>
  </si>
  <si>
    <t>Еда на вынос, Места для сидения, Детские стульчики для кормления, Подают алкоголь, Бесплатный Wi-Fi, Обслуживание посетителей за столиками</t>
  </si>
  <si>
    <t>пл. Красная, 3/2/2/1 ГУМ, Москва 495 Россия</t>
  </si>
  <si>
    <t>+7 495 221-83-81</t>
  </si>
  <si>
    <t>Кафе Рецептор</t>
  </si>
  <si>
    <t>Японская, Индийская, Кафе, Суши, Европейская, Тайская, Корейская, Вьетнамская, Здоровая, Супы</t>
  </si>
  <si>
    <t>Чистопрудный бульвар, 23/2 m. Chistyye prudy , m. Sretinskiy bul'var m.Turgenevskaya, Москва 105062 Россия</t>
  </si>
  <si>
    <t>+7 495 108-24-57</t>
  </si>
  <si>
    <t>Ресторан Казбек</t>
  </si>
  <si>
    <t>ул. 1905 года, 2 Big wooden door next to the flower boutique, Москва 123022 Россия</t>
  </si>
  <si>
    <t>+7 495 651-81-00</t>
  </si>
  <si>
    <t>mailto:info@mykazbek.ru?subject=?</t>
  </si>
  <si>
    <t>Beer Happens</t>
  </si>
  <si>
    <t>Бар, Европейская, Азиатская, Паб, Гастропаб</t>
  </si>
  <si>
    <t>Сретенка, 24/2, Москва 107045 Россия</t>
  </si>
  <si>
    <t>+7 985 082-57-47</t>
  </si>
  <si>
    <t>mailto:info@beerappens.ru?subject=?</t>
  </si>
  <si>
    <t>Ача-чача</t>
  </si>
  <si>
    <t>Кавказская</t>
  </si>
  <si>
    <t>Ленинградский проспект, д, 9Б, стр.1, Москва 125124 Россия</t>
  </si>
  <si>
    <t>+7 495 989-65-70</t>
  </si>
  <si>
    <t>mailto:acha@acha-chacha.ru?subject=?</t>
  </si>
  <si>
    <t>ул. Большая Никитская, д. 22/2 (м. Охотный Ряд, Арбатская, Пушкинская), Москва 121069 Россия</t>
  </si>
  <si>
    <t>+7 495 695-66-86</t>
  </si>
  <si>
    <t>Траттория  "EVI"</t>
  </si>
  <si>
    <t>Итальянская, Кафе, Средиземноморская, Европейская</t>
  </si>
  <si>
    <t>ул. Буженинова, 30/3, Москва 107023 Россия</t>
  </si>
  <si>
    <t>+7 495 663-54-72</t>
  </si>
  <si>
    <t>mailto:cafe-EVI@yandex.ru?subject=?</t>
  </si>
  <si>
    <t>Гастропаб Pauwel KWAK</t>
  </si>
  <si>
    <t>Бар, Европейская, Паб, Гастропаб, Бельгийская</t>
  </si>
  <si>
    <t>Мичуринский пр-кт, 7/1, Москва 101000 Россия</t>
  </si>
  <si>
    <t>+7 495 730-40-02</t>
  </si>
  <si>
    <t>mailto:info@kwakpub.ru?subject=?</t>
  </si>
  <si>
    <t>The Сад</t>
  </si>
  <si>
    <t>Европейская, Морепродукты, Центральноевропейская, Современная</t>
  </si>
  <si>
    <t>Якиманская наб., 4 стр. 1, Москва 119180 Россия</t>
  </si>
  <si>
    <t>+7 495 783-81-08</t>
  </si>
  <si>
    <t>Брассери Ламбик</t>
  </si>
  <si>
    <t>Паб, Бельгийская, Бар</t>
  </si>
  <si>
    <t>Большой Черкасский переулок, 15/17/1, Москва 109012 Россия</t>
  </si>
  <si>
    <t>+7 495 625-55-47</t>
  </si>
  <si>
    <t>mailto:cherkassky@lambicbar.ru?subject=?</t>
  </si>
  <si>
    <t>Кафе Чеховъ</t>
  </si>
  <si>
    <t>Камергерский переулок, д. 3, Москва 125009 Россия</t>
  </si>
  <si>
    <t>+7 495 692-09-34</t>
  </si>
  <si>
    <t>mailto:richman777@mail.ru?subject=?</t>
  </si>
  <si>
    <t>Кафе Mizandari</t>
  </si>
  <si>
    <t>Болотная Набережная, 5 стр. 1, Москва 119072 Россия</t>
  </si>
  <si>
    <t>+7 903 263-99-90</t>
  </si>
  <si>
    <t>mailto:mizandaricafe@mail.ru?subject=?</t>
  </si>
  <si>
    <t>Обед, Бранч, Ужин, Открыто допоздна</t>
  </si>
  <si>
    <t>Доставка, Еда на вынос, Бронирование, Места для сидения, Доступ для кресел-каталок, Подают алкоголь, Бесплатный Wi-Fi, Принимаются кредитные карты, Обслуживание посетителей за столиками, Бар</t>
  </si>
  <si>
    <t>3-й Крутицкий пер., 11, Москва 109044 Россия</t>
  </si>
  <si>
    <t>+7 495 671-73-46</t>
  </si>
  <si>
    <t>Кувшин</t>
  </si>
  <si>
    <t>ул. Академика Анохина, д. 58, Москва 119571 Россия</t>
  </si>
  <si>
    <t>+7 495 775-47-57</t>
  </si>
  <si>
    <t>mailto:reserve@restoran-kuvshin.ru?subject=?</t>
  </si>
  <si>
    <t>Бараshка</t>
  </si>
  <si>
    <t>Ближневосточная, Европейская, Восточноевропейская, Центральноевропейская, Кавказская, Азербайджанская</t>
  </si>
  <si>
    <t>Петровка ул., д. 20/1, Москва 127051 Россия</t>
  </si>
  <si>
    <t>+7 495 625-28-92</t>
  </si>
  <si>
    <t>Духан Чито-Ра</t>
  </si>
  <si>
    <t>ул. Казакова, д. 10/2, Москва 105064 Россия</t>
  </si>
  <si>
    <t>+7 499 444-74-74</t>
  </si>
  <si>
    <t>mailto:info@chito-ra.ru?subject=?</t>
  </si>
  <si>
    <t>Gayane's</t>
  </si>
  <si>
    <t>2nd Smolensky Pereulok, 1/4, Москва 121099 Россия</t>
  </si>
  <si>
    <t>+7 499 795-11-60</t>
  </si>
  <si>
    <t>mailto:rest777@bk.ru?subject=?</t>
  </si>
  <si>
    <t>Soho Rooms</t>
  </si>
  <si>
    <t>Китайская, Бар, Европейская</t>
  </si>
  <si>
    <t>Большой Саввинский пер., 12 стр. 8, Москва 119435 Россия</t>
  </si>
  <si>
    <t>+7 495 988-74-74</t>
  </si>
  <si>
    <t>mailto:cmo@sohofamily.ru?subject=?</t>
  </si>
  <si>
    <t>Pizzamento Kolomenskoe</t>
  </si>
  <si>
    <t>Итальянская, Пицца, Международная, Европейская, Современная</t>
  </si>
  <si>
    <t>пр-кт Андропова, 37, Москва 115487 Россия</t>
  </si>
  <si>
    <t>+7 499 615-73-02</t>
  </si>
  <si>
    <t>Брассери Брюгге</t>
  </si>
  <si>
    <t>Еда на вынос, Бронирование, Места для сидения, Телевизор, Подают алкоголь, Бар, Бесплатный Wi-Fi, Принимаются кредитные карты, Обслуживание посетителей за столиками</t>
  </si>
  <si>
    <t>ул. Бауманская, 48/13, Москва 105005 Россия</t>
  </si>
  <si>
    <t>+7 499 261-77-50</t>
  </si>
  <si>
    <t>Пороселло На Новослободской</t>
  </si>
  <si>
    <t>Американская, Морепродукты, Европейская, Русская, Восточноевропейская, Бар, Кафе, Паб, Центральноевропейская</t>
  </si>
  <si>
    <t>Сущевская,  21,  стр.7, Москва 127055 Россия</t>
  </si>
  <si>
    <t>+7 495 668-60-46</t>
  </si>
  <si>
    <t>mailto:porosello.novoslobodskaya@yandex.ru?subject=?</t>
  </si>
  <si>
    <t>Кавказская пленница</t>
  </si>
  <si>
    <t>Мира проспект, д. 36, Москва 129090 Россия</t>
  </si>
  <si>
    <t>+7 495 680-51-11</t>
  </si>
  <si>
    <t>mailto:plennica@mail.ru?subject=?</t>
  </si>
  <si>
    <t>Гранд Кафе Dr. Живаго</t>
  </si>
  <si>
    <t>Завтрак, Обед, Ужин, Напитки, Открыто допоздна</t>
  </si>
  <si>
    <t>ул. Моховая, 15/1 Гостиница "Националь", Москва 125009 Россия</t>
  </si>
  <si>
    <t>+7 499 922-01-00</t>
  </si>
  <si>
    <t>Черетто Мясо</t>
  </si>
  <si>
    <t>Русская, Барбекю, Итальянская, Европейская</t>
  </si>
  <si>
    <t>Открыто допоздна, Обед, Ужин, Бранч, Напитки</t>
  </si>
  <si>
    <t>Мира проспект, 58, Москва 129110 Россия</t>
  </si>
  <si>
    <t>+7 495 680-96-79</t>
  </si>
  <si>
    <t>mailto:osablin024@gmail.com?subject=?</t>
  </si>
  <si>
    <t>Бронирование, Места для сидения, Подают алкоголь, Обслуживание посетителей за столиками</t>
  </si>
  <si>
    <t>проспект Мира, 124 к4, Москва 129164 Россия</t>
  </si>
  <si>
    <t>+7 495 682-66-35</t>
  </si>
  <si>
    <t>Джаз-клуб "Эссе"</t>
  </si>
  <si>
    <t>ул. Пятницкая, 27, стр. 3A, Москва 115035 Россия</t>
  </si>
  <si>
    <t>+7 495 150-28-48</t>
  </si>
  <si>
    <t>mailto:essereserve@jazzesse.ru?subject=?</t>
  </si>
  <si>
    <t>Balzi Rossi Restaurant</t>
  </si>
  <si>
    <t>Кудринская пл., 1, Москва 123242 Россия</t>
  </si>
  <si>
    <t>+7 495 144-74-14</t>
  </si>
  <si>
    <t>mailto:info@balzi-rossi.ru?subject=?</t>
  </si>
  <si>
    <t>Омулевая бочка</t>
  </si>
  <si>
    <t>Морепродукты, Русская</t>
  </si>
  <si>
    <t>ул. Покровка, д. 33/22, стр. 1, Москва 105062 Россия</t>
  </si>
  <si>
    <t>+7 495 624-40-71</t>
  </si>
  <si>
    <t>mailto:irkom.2009@yandex.ru?subject=?</t>
  </si>
  <si>
    <t>эZo Georgian Cuizine</t>
  </si>
  <si>
    <t>Узбекская, Грузинская</t>
  </si>
  <si>
    <t>Камергерский пер., 6/1 метро Театральная, Москва 125009 Россия</t>
  </si>
  <si>
    <t>+7 967 022-77-07</t>
  </si>
  <si>
    <t>Му-Му</t>
  </si>
  <si>
    <t>Манежная площадь, д. 1, стр. 2 ТЦ Охотный ряд, Москва 125009 Россия</t>
  </si>
  <si>
    <t>+7 499 261-36-76</t>
  </si>
  <si>
    <t>Кафе Блан де Блан</t>
  </si>
  <si>
    <t>Французская, Средиземноморская, Европейская</t>
  </si>
  <si>
    <t>ул. Люсиновская, 36/50, Москва 115093 Россия</t>
  </si>
  <si>
    <t>+7 926 187-93-83</t>
  </si>
  <si>
    <t>mailto:korabli@mail.ru?subject=?</t>
  </si>
  <si>
    <t>Хитрые люди</t>
  </si>
  <si>
    <t>Бар, Кафе, Супы, Европейская, Современная, Паб, Здоровая, Центральноевропейская</t>
  </si>
  <si>
    <t>4-й Сыромятнический переулок, д. 1, стр. 7, Москва AAAAAA Россия</t>
  </si>
  <si>
    <t>+7 495 664-49-50</t>
  </si>
  <si>
    <t>mailto:hitrye-ludi@yandex.ru?subject=?</t>
  </si>
  <si>
    <t>Каса ди фамилия</t>
  </si>
  <si>
    <t>Металлургов ул., 7 м. Перово, Москва 111401 Россия</t>
  </si>
  <si>
    <t>+7 495 306-24-57</t>
  </si>
  <si>
    <t>Bosco Cafe</t>
  </si>
  <si>
    <t>Красная площадь, 1, Москва 109012 Россия</t>
  </si>
  <si>
    <t>+7 495 620-31-82</t>
  </si>
  <si>
    <t>mailto:cafe@bosco.ru?subject=?</t>
  </si>
  <si>
    <t>Бар-ресторан СЧАСТЬЕ на Крыше</t>
  </si>
  <si>
    <t>Русская, Европейская</t>
  </si>
  <si>
    <t>Большой Путинковский переулок, д. 5, Москва 127006 Россия</t>
  </si>
  <si>
    <t>+7 499 788-76-76</t>
  </si>
  <si>
    <t>mailto:tatyana.belkova@schastye.com?subject=?</t>
  </si>
  <si>
    <t>Ноев Ковчег</t>
  </si>
  <si>
    <t>Малый Ивановский пер., 7-9с1, Москва 109028 Россия</t>
  </si>
  <si>
    <t>+7 985 770-77-77</t>
  </si>
  <si>
    <t>mailto:kovcheg@noevkovcheg.ru?subject=?</t>
  </si>
  <si>
    <t>Украинская</t>
  </si>
  <si>
    <t>Смоленский бульвар, 12, Москва 119002 Россия</t>
  </si>
  <si>
    <t>+7 499 246-69-02</t>
  </si>
  <si>
    <t>mailto:korchmasmolenka@mail.ru?subject=?</t>
  </si>
  <si>
    <t>Остерия il Массимо</t>
  </si>
  <si>
    <t>ул. Автозаводская, д. 4, Москва 115280 Россия</t>
  </si>
  <si>
    <t>+7 495 710-00-00</t>
  </si>
  <si>
    <t>mailto:info@ilmassimopizza.ru?subject=?</t>
  </si>
  <si>
    <t>Сахалин</t>
  </si>
  <si>
    <t>Японская, Суши, Европейская, Фьюжн</t>
  </si>
  <si>
    <t>Смоленская, 8 Гостиница Azimut, Москва 121099 Россия</t>
  </si>
  <si>
    <t>+7 495 647-64-79</t>
  </si>
  <si>
    <t>mailto:welcome@sakhalin-moscow.ru?subject=?</t>
  </si>
  <si>
    <t>Ача-Чача</t>
  </si>
  <si>
    <t>Кавказская, Европейская, Бар, Паб</t>
  </si>
  <si>
    <t>ул. Пятницкая, 82/34, стр. 2, Москва 115184 Россия</t>
  </si>
  <si>
    <t>Сайгон</t>
  </si>
  <si>
    <t>ул. Большая Грузинская, д. 39, Москва 123056 Россия</t>
  </si>
  <si>
    <t>+7 967 021-35-79</t>
  </si>
  <si>
    <t>Сытый Лось</t>
  </si>
  <si>
    <t>ул. Широкая, 12Б ТЦ Фортуна, 3-й этаж, Москва 127282 Россия</t>
  </si>
  <si>
    <t>+7 495 922-46-46</t>
  </si>
  <si>
    <t>Депо Moscow</t>
  </si>
  <si>
    <t>Итальянская, Азиатская, Мексиканская, Китайская, Японская, Марокканская, Морепродукты, Фастфуд, Средиземноморская, Суши, Греческая, Международная, Кавказская</t>
  </si>
  <si>
    <t>Лесная, 20/3, Москва 125047 Россия</t>
  </si>
  <si>
    <t>+7 495 788-88-10</t>
  </si>
  <si>
    <t>mailto:info@depomoscow.ru?subject=?</t>
  </si>
  <si>
    <t>Фастфуд, Европейская, Русская, Восточноевропейская, Центральноевропейская</t>
  </si>
  <si>
    <t>ул. Мясницкая, 14/2, Москва 101000 Россия</t>
  </si>
  <si>
    <t>+7 495 623-45-03</t>
  </si>
  <si>
    <t>Бельгийская  Брассери 0.33</t>
  </si>
  <si>
    <t>Бельгийская, Бар, Европейская, Паб, Центральноевропейская, Гастропаб</t>
  </si>
  <si>
    <t>ул. Садовая-Спасская, 17/2 Вход с Орликова пер., Москва 107078 Россия</t>
  </si>
  <si>
    <t>+7 495 607-75-53</t>
  </si>
  <si>
    <t>mailto:brasserie033@gmail.com?subject=?</t>
  </si>
  <si>
    <t>Бон Апп кафе</t>
  </si>
  <si>
    <t>Завтрак, Обед, Бранч, Ужин, Открыто допоздна, Напитки</t>
  </si>
  <si>
    <t>ул. Никольская 25 ТЦ Наутилус, Москва 109012 Россия</t>
  </si>
  <si>
    <t>+7 495 204-49-17</t>
  </si>
  <si>
    <t>mailto:rest@bonappcafe.ru?subject=?</t>
  </si>
  <si>
    <t>Ресторан Оттепель</t>
  </si>
  <si>
    <t>Европейская, Морепродукты, Центральноевропейская</t>
  </si>
  <si>
    <t>Пр. Мира, 119, стр. 311, Москва Россия</t>
  </si>
  <si>
    <t>+7 495 748-61-02</t>
  </si>
  <si>
    <t>mailto:ottepel1956@mail.ru?subject=?</t>
  </si>
  <si>
    <t>MEGUmi</t>
  </si>
  <si>
    <t>Бранч, Обед, Ужин, Напитки</t>
  </si>
  <si>
    <t>Новинский бульвар, 8 cтр. 2 Lotte Hotel, Москва 121099 Россия</t>
  </si>
  <si>
    <t>+7 495 287-05-20</t>
  </si>
  <si>
    <t>Кристиан</t>
  </si>
  <si>
    <t>Средиземноморская, Европейская, Морепродукты, Здоровая, Тосканская, Центрально-итальянская</t>
  </si>
  <si>
    <t>Кутузовский проспект, 2/1 стр. 1, Москва 121248 Россия</t>
  </si>
  <si>
    <t>+7 985 999-25-69</t>
  </si>
  <si>
    <t>mailto:christian4friends@gmail.com?subject=?</t>
  </si>
  <si>
    <t>Порто Миконос</t>
  </si>
  <si>
    <t>Греческая, Морепродукты, Средиземноморская, Европейская</t>
  </si>
  <si>
    <t>ул. Сущевская, 27/1, Москва 127055 Россия</t>
  </si>
  <si>
    <t>+7 966 098-79-77</t>
  </si>
  <si>
    <t>mailto:portomykonos.taverna@gmail.com?subject=?</t>
  </si>
  <si>
    <t>Ресторан Воронеж</t>
  </si>
  <si>
    <t>Русская, Американская, Стейк-хаус, Европейская, Центральноевропейская</t>
  </si>
  <si>
    <t>ул. Пречистенка 4, Москва 100234 Россия</t>
  </si>
  <si>
    <t>+7 967 051-76-75</t>
  </si>
  <si>
    <t>Paul</t>
  </si>
  <si>
    <t>Арбат ул., 54/2, Москва 119002 Россия</t>
  </si>
  <si>
    <t>+7 903 288-37-35</t>
  </si>
  <si>
    <t>mailto:smolenskaya@ginzapaul.ru?subject=?</t>
  </si>
  <si>
    <t>Панаехали</t>
  </si>
  <si>
    <t>2-й Смоленский переулок, 1/4, Москва Россия</t>
  </si>
  <si>
    <t>+7 499 252-86-55</t>
  </si>
  <si>
    <t>The White Hart Pub</t>
  </si>
  <si>
    <t>Еда на вынос, Бронирование, Столики на открытом воздухе, Банкет, Места для сидения, Телевизор, Подают алкоголь, Бар, Бесплатный Wi-Fi, Принимаются кредитные карты, Обслуживание посетителей за столиками</t>
  </si>
  <si>
    <t>ул. Неглинная, 10, Москва 107031 Россия</t>
  </si>
  <si>
    <t>+7 495 636-28-55</t>
  </si>
  <si>
    <t>mailto:whartpub@gmail.com?subject=?</t>
  </si>
  <si>
    <t>Итальянская, Пицца, Средиземноморская, Кафе, Морепродукты, Гриль, Римская, Кухня Лацио, Центрально-итальянская</t>
  </si>
  <si>
    <t>Шлюзовая набережная, 4 Метро Павелецкая, Москва 115114 Россия</t>
  </si>
  <si>
    <t>+7 495 201-75-50</t>
  </si>
  <si>
    <t>BBCafe</t>
  </si>
  <si>
    <t>Итальянская, Винный бар</t>
  </si>
  <si>
    <t>Скатертный пер., 13, Москва 121069 Россия</t>
  </si>
  <si>
    <t>+7 495 697-12-41</t>
  </si>
  <si>
    <t>mailto:info@bbcafe.ru?subject=?</t>
  </si>
  <si>
    <t>Донна Маргарита</t>
  </si>
  <si>
    <t>+7 499 682-70-00</t>
  </si>
  <si>
    <t>mailto:info@donnamargarita.ru?subject=?</t>
  </si>
  <si>
    <t>Ресторан ДжонДжоли</t>
  </si>
  <si>
    <t>Тверская 20/1 вход с Настасьинского переулка, Москва 125009 Россия</t>
  </si>
  <si>
    <t>+7 495 792-70-73</t>
  </si>
  <si>
    <t>mailto:info@ch1ef.ru?subject=?</t>
  </si>
  <si>
    <t>Авокадо</t>
  </si>
  <si>
    <t>Восточноевропейская, Центральноевропейская</t>
  </si>
  <si>
    <t>бул. Чистопрудный, 12/2, Москва 101000 Россия</t>
  </si>
  <si>
    <t>+7 495 621-77-19</t>
  </si>
  <si>
    <t>mailto:avocadocafe@mail.ru?subject=?</t>
  </si>
  <si>
    <t>Сыроварня</t>
  </si>
  <si>
    <t>Итальянская, Русская, Средиземноморская, Европейская, Центральноевропейская</t>
  </si>
  <si>
    <t>Берсеневский пер, 2, стр. 1, Москва 119072 Россия</t>
  </si>
  <si>
    <t>+7 495 727-38-80</t>
  </si>
  <si>
    <t>Ресторан Арарат</t>
  </si>
  <si>
    <t>Барбекю, Европейская, Супы, Восточноевропейская, Армянская</t>
  </si>
  <si>
    <t>Мира проспект, д. 119 (Павильон 68), Москва 129223 Россия</t>
  </si>
  <si>
    <t>+7 495 222-78-52</t>
  </si>
  <si>
    <t>mailto:restoranararat@list.ru?subject=?</t>
  </si>
  <si>
    <t>Грабли</t>
  </si>
  <si>
    <t>Тверская ул., д. 18 корп. 1, Москва 127006 Россия</t>
  </si>
  <si>
    <t>+7 495 650-04-98</t>
  </si>
  <si>
    <t>Бар "Подозрительные лица"</t>
  </si>
  <si>
    <t>ул. Пятницкая, 2/38, корп.1, Москва 115035 Россия</t>
  </si>
  <si>
    <t>+7 985 920-09-77</t>
  </si>
  <si>
    <t>mailto:podozritelnyebar@gmail.com?subject=?</t>
  </si>
  <si>
    <t>Траппист</t>
  </si>
  <si>
    <t>Бельгийская, Европейская, Гастропаб, Бар, Паб</t>
  </si>
  <si>
    <t>Большой Черкасский пер., 15-17, с.1, Москва 109012 Россия</t>
  </si>
  <si>
    <t>+7 977 906-78-28</t>
  </si>
  <si>
    <t>Бельгийская, Европейская, Центральноевропейская</t>
  </si>
  <si>
    <t>Пр. Мира, 26/7, Москва 143350 Россия</t>
  </si>
  <si>
    <t>+7 499 700-00-95</t>
  </si>
  <si>
    <t>mailto:marketing@upstergroup.ru?subject=?</t>
  </si>
  <si>
    <t>Мадам Галифе</t>
  </si>
  <si>
    <t>Европейская, Восточноевропейская, Центральноевропейская, Международная</t>
  </si>
  <si>
    <t>Мира проспект, д. 26, стр. 1 (вход с Грохольского переулка), Москва 129090 Россия</t>
  </si>
  <si>
    <t>+7 495 775-26-01</t>
  </si>
  <si>
    <t>mailto:info@madamgalife.ru?subject=?</t>
  </si>
  <si>
    <t>Mr. Ливанец</t>
  </si>
  <si>
    <t>Ливанская, Ближневосточная</t>
  </si>
  <si>
    <t>Глинищевский пер., 3, Москва 125009 Россия</t>
  </si>
  <si>
    <t>+7 495 692-99-23</t>
  </si>
  <si>
    <t>mailto:Mr.Livanets@mail.ru?subject=?</t>
  </si>
  <si>
    <t>Петрович</t>
  </si>
  <si>
    <t>ул. Мясницкая, д. 24, стр. 3, Москва 101000 Россия</t>
  </si>
  <si>
    <t>+7 495 623-00-82</t>
  </si>
  <si>
    <t>ВАБЕНЕ!</t>
  </si>
  <si>
    <t>Итальянская, Пицца, Европейская, Сицилийская, Южно-итальянская, Центральноевропейская</t>
  </si>
  <si>
    <t>ул. Гризодубовой, 4/4, Москва 125252 Россия</t>
  </si>
  <si>
    <t>+7 499 705-33-75</t>
  </si>
  <si>
    <t>Никуда Не Едем</t>
  </si>
  <si>
    <t>ул. Рочдельская, 15/8, Москва 123100 Россия</t>
  </si>
  <si>
    <t>+7 495 926-23-22</t>
  </si>
  <si>
    <t>Венеция</t>
  </si>
  <si>
    <t>Итальянская, Пицца, Европейская, Центральноевропейская</t>
  </si>
  <si>
    <t>Страстной бульвар, д. 4/3, стр. 3 м. Тверская, Пушкинская, Москва 125009 Россия</t>
  </si>
  <si>
    <t>+7 495 694-58-62</t>
  </si>
  <si>
    <t>The Mad Cook</t>
  </si>
  <si>
    <t>Цветной бул., 2 entrance from M.Sergievskiy lane, Москва 127051 Россия</t>
  </si>
  <si>
    <t>+7 495 775-20-85</t>
  </si>
  <si>
    <t>mailto:Themadcook@mail.ru?subject=?</t>
  </si>
  <si>
    <t>Итальянская, Средиземноморская, Европейская, Русская, Центральноевропейская, Кафе</t>
  </si>
  <si>
    <t>В. Красносельская д. 7/2, Москва 107140 Россия</t>
  </si>
  <si>
    <t>+7 929 503-08-48</t>
  </si>
  <si>
    <t>mailto:info@cafe-anderson.ru?subject=?</t>
  </si>
  <si>
    <t>Corner, ресторан</t>
  </si>
  <si>
    <t>Большая Грузинская ул., 76, Москва 125047 Россия</t>
  </si>
  <si>
    <t>+7 499 250-07-31</t>
  </si>
  <si>
    <t>mailto:info@cornerstreet.ru?subject=?</t>
  </si>
  <si>
    <t>Mollusca на Патриках</t>
  </si>
  <si>
    <t>Морепродукты, Средиземноморская, Европейская, Восточноевропейская</t>
  </si>
  <si>
    <t>Большой Козихинский переулок, 19/6, Москва 123001 Россия</t>
  </si>
  <si>
    <t>+7 495 297-22-22</t>
  </si>
  <si>
    <t>Черетто</t>
  </si>
  <si>
    <t>Итальянская, Пицца, Морепродукты, Средиземноморская, Европейская, Центральноевропейская</t>
  </si>
  <si>
    <t>Цветной бульвар, 11 стр. 3, Москва 127051 Россия</t>
  </si>
  <si>
    <t>+7 495 621-60-98</t>
  </si>
  <si>
    <t>mailto:ceretto2@mail.ru?subject=?</t>
  </si>
  <si>
    <t>Masters&amp;Margaritas</t>
  </si>
  <si>
    <t>Бар, Европейская</t>
  </si>
  <si>
    <t>ул. Пятницкая,  5, Москва 115035 Россия</t>
  </si>
  <si>
    <t>+7 915 189-94-63</t>
  </si>
  <si>
    <t>mailto:masmargarita@yandex.ru?subject=?</t>
  </si>
  <si>
    <t>Квартира 44</t>
  </si>
  <si>
    <t>Европейская, Русская, Восточноевропейская, Центральноевропейская, Бар</t>
  </si>
  <si>
    <t>ул. Большая Никитская, д. 22/2, Москва 125009 Россия</t>
  </si>
  <si>
    <t>+7 916 452-28-02</t>
  </si>
  <si>
    <t>mailto:info@kv44.ru?subject=?</t>
  </si>
  <si>
    <t>Андерсон</t>
  </si>
  <si>
    <t>ул. Гиляровского, 39, Москва 129110 Россия</t>
  </si>
  <si>
    <t>+7 495 380-13-04</t>
  </si>
  <si>
    <t>mailto:gilyarovskogo@cafe-anderson.ru?subject=?</t>
  </si>
  <si>
    <t>Фастфуд, Европейская, Русская, Восточноевропейская</t>
  </si>
  <si>
    <t>Пятницкая ул., д. 27, Москва 115035 Россия</t>
  </si>
  <si>
    <t>+7 495 545-08-30</t>
  </si>
  <si>
    <t>mailto:info@grably.ru?subject=?</t>
  </si>
  <si>
    <t>Чайхона №1</t>
  </si>
  <si>
    <t>Европейская, Ближневосточная, Русская, Восточноевропейская</t>
  </si>
  <si>
    <t>ул. 1-я Тверская-Ямская, д. 7, Москва 125047 Россия</t>
  </si>
  <si>
    <t>+7 499 251-67-61</t>
  </si>
  <si>
    <t>mailto:info@chaihona1.ru?subject=?</t>
  </si>
  <si>
    <t>Средиземноморская, Европейская, Русская, Французская, Бар, Паб, Центральноевропейская</t>
  </si>
  <si>
    <t>ул. Житная, д. 10 Метро: Октябрьская, Серпуховская, Добрынинская, Москва 119049 Россия</t>
  </si>
  <si>
    <t>+7 499 238-30-10</t>
  </si>
  <si>
    <t>mailto:gitnaya10@mail.ru?subject=?</t>
  </si>
  <si>
    <t>Ит &amp; Ток</t>
  </si>
  <si>
    <t>Бар, Европейская, Русская, Центральноевропейская</t>
  </si>
  <si>
    <t>Моховая ул., 7, Москва 125009 Россия</t>
  </si>
  <si>
    <t>+7 495 961-21-93</t>
  </si>
  <si>
    <t>mailto:cafe@eattalk.ru?subject=?</t>
  </si>
  <si>
    <t>MEATless</t>
  </si>
  <si>
    <t>Гриль, Стейк-хаус, Барбекю, Европейская</t>
  </si>
  <si>
    <t>Обед, Напитки</t>
  </si>
  <si>
    <t>ул. Пятницкая, 26, Москва 115035 Россия</t>
  </si>
  <si>
    <t>+7 495 951-94-40</t>
  </si>
  <si>
    <t>mailto:info@ch1ef-restaurants.ru?subject=?</t>
  </si>
  <si>
    <t>Никита</t>
  </si>
  <si>
    <t>ул. Большая Никитская, д.60, стр.2, Москва 121069 Россия</t>
  </si>
  <si>
    <t>+7 495 799-55-90</t>
  </si>
  <si>
    <t>Стейк-хаус, Фьюжн, Бар, Европейская</t>
  </si>
  <si>
    <t>Новый Арбат, 21 ул.Мясницкая, д.7 стр.1, Москва 123100 Россия</t>
  </si>
  <si>
    <t>+7 495 308-95-60</t>
  </si>
  <si>
    <t>Bocconcino</t>
  </si>
  <si>
    <t>Страстной бульвар, 7/1, Москва 127006 Россия</t>
  </si>
  <si>
    <t>+7 926 926-59-26</t>
  </si>
  <si>
    <t>mailto:info@bocconcino.ru?subject=?</t>
  </si>
  <si>
    <t>Ресторан&amp;Бар  Novikov</t>
  </si>
  <si>
    <t>Тверская ул., 3 1-й эт. отеля The Ritz-Carlton, Москва 125009 Россия</t>
  </si>
  <si>
    <t>+7 495 797-57-20</t>
  </si>
  <si>
    <t>Вареничная №1</t>
  </si>
  <si>
    <t>ул. Тверская, 14, Москва 125009 Россия</t>
  </si>
  <si>
    <t>+7 903 147-62-21</t>
  </si>
  <si>
    <t>mailto:t.ogneva@fmrest.com?subject=?</t>
  </si>
  <si>
    <t>Пита &amp; Сувлаки</t>
  </si>
  <si>
    <t>ул. Садовая-Самотечная, 15/1, Москва 127473 Россия</t>
  </si>
  <si>
    <t>+7 499 993-98-59</t>
  </si>
  <si>
    <t>Завтрак, Обед, Ужин</t>
  </si>
  <si>
    <t>Льва Толстого, 23/1, Москва 119021 Россия</t>
  </si>
  <si>
    <t>+7 903 730-98-18</t>
  </si>
  <si>
    <t>mailto:callcenter@cafe-anderson.ru?subject=?</t>
  </si>
  <si>
    <t>Ресторан "На Мосфильмовской"</t>
  </si>
  <si>
    <t>Барбекю, Центральноевропейская, Гриль</t>
  </si>
  <si>
    <t>Университетский проспект, д. 25, Москва 119330 Россия</t>
  </si>
  <si>
    <t>+7 499 143-73-71</t>
  </si>
  <si>
    <t>mailto:info@mosfilmrest.ru?subject=?</t>
  </si>
  <si>
    <t>Ресторан ЦДЛ</t>
  </si>
  <si>
    <t>Современная, Русская</t>
  </si>
  <si>
    <t>ул. Поварская, 50/53, стр. 1, Москва 121069 Россия</t>
  </si>
  <si>
    <t>+7 495 663-30-03</t>
  </si>
  <si>
    <t>mailto:banket@restcdl.ru?subject=?</t>
  </si>
  <si>
    <t>Ай Лав Кейк</t>
  </si>
  <si>
    <t>Кафе, Европейская, Американская</t>
  </si>
  <si>
    <t>Большой Патриарший пер., 4 м. Маяковская, Москва 123001 Россия</t>
  </si>
  <si>
    <t>+7 495 226-02-38</t>
  </si>
  <si>
    <t>Кафе "Чайковский"</t>
  </si>
  <si>
    <t>Итальянская, Европейская, Кафе, Русская, Центральноевропейская</t>
  </si>
  <si>
    <t>Триумфальная площадь, 4/31 Концертный зал, Москва Россия</t>
  </si>
  <si>
    <t>+7 495 699-91-14</t>
  </si>
  <si>
    <t>Урбан Китчен</t>
  </si>
  <si>
    <t>Международная, Европейская, Гастропаб, Итальянская, Кафе, Винный бар, Центральноевропейская</t>
  </si>
  <si>
    <t>ул. Люсиновская, 55, Москва 115093 Россия</t>
  </si>
  <si>
    <t>+7 499 130-81-00</t>
  </si>
  <si>
    <t>mailto:info@urbankitchen.ru?subject=?</t>
  </si>
  <si>
    <t>Дюшес</t>
  </si>
  <si>
    <t>Азербайджанская, Бар, Морепродукты, Барбекю, Паб</t>
  </si>
  <si>
    <t>ул. Бартеневская, д. 39, Москва 117042 Россия</t>
  </si>
  <si>
    <t>+7 985 220-99-88</t>
  </si>
  <si>
    <t>mailto:but.dir@dushes-cafe.ru?subject=?</t>
  </si>
  <si>
    <t>Гудман Стейк-Хаус</t>
  </si>
  <si>
    <t>Американская, Стейк-хаус, Барбекю, Европейская, Центральноевропейская</t>
  </si>
  <si>
    <t>Охотный ряд, 2, Москва 109012 Россия</t>
  </si>
  <si>
    <t>+7 495 095-10-95</t>
  </si>
  <si>
    <t>mailto:goodmangrand@gmail.com?subject=?</t>
  </si>
  <si>
    <t>Варка</t>
  </si>
  <si>
    <t>Американская, Бар, Паб</t>
  </si>
  <si>
    <t>ул. Александра Солженицына, 1, Москва 109004 Россия</t>
  </si>
  <si>
    <t>+7 966 384-54-04</t>
  </si>
  <si>
    <t>mailto:varkacraftbar@yandex.ru?subject=?</t>
  </si>
  <si>
    <t>Дизенгоф99</t>
  </si>
  <si>
    <t>Израильская, Кафе, Ближневосточная</t>
  </si>
  <si>
    <t>Покровский бульвар 8 строение 1, Москва 109240 Россия</t>
  </si>
  <si>
    <t>+7 929 569-82-25</t>
  </si>
  <si>
    <t>mailto:info@dizengof99.com?subject=?</t>
  </si>
  <si>
    <t>Cook'kareku</t>
  </si>
  <si>
    <t>Японская, Кафе, Европейская, Британская, Центральноевропейская</t>
  </si>
  <si>
    <t>ул. Садовая-Кудринская ул., д. 9, стр. 4, Москва 121069 Россия</t>
  </si>
  <si>
    <t>+7 495 660-53-39</t>
  </si>
  <si>
    <t>ЛавКрафт</t>
  </si>
  <si>
    <t>Американская, Бар, Европейская, Гриль, Паб</t>
  </si>
  <si>
    <t>Открыто допоздна, Напитки, Обед, Ужин</t>
  </si>
  <si>
    <t>Площадь Победы 2, к.1, Москва 121170 Россия</t>
  </si>
  <si>
    <t>+7 903 509-89-18</t>
  </si>
  <si>
    <t>mailto:nestorka55@gmail.com?subject=?</t>
  </si>
  <si>
    <t>Мерседес Бар</t>
  </si>
  <si>
    <t>Японская, Бар, Суши, Европейская</t>
  </si>
  <si>
    <t>Кутузовский пр., 2/1 отель Radisson Royal, 31 этаж, Москва Россия</t>
  </si>
  <si>
    <t>+7 495 229-83-09</t>
  </si>
  <si>
    <t>Европейская, Русская, Восточноевропейская, Бар, Центральноевропейская</t>
  </si>
  <si>
    <t>ул. Малая Якиманка, д. 24/8 м. Полянка, Москва 119180 Россия</t>
  </si>
  <si>
    <t>+7 499 238-82-34</t>
  </si>
  <si>
    <t>mailto:infokv44@gmail.com?subject=?</t>
  </si>
  <si>
    <t>Вега</t>
  </si>
  <si>
    <t>Европейская, Русская, Центральноевропейская</t>
  </si>
  <si>
    <t>Измайловское шоссе, 71 к3В, Москва 105613 Россия</t>
  </si>
  <si>
    <t>+7 495 737-79-15</t>
  </si>
  <si>
    <t>Старая Башня</t>
  </si>
  <si>
    <t>Театральная площадь, 5/1, Москва 125009 Россия</t>
  </si>
  <si>
    <t>+7 495 698-40-08</t>
  </si>
  <si>
    <t>mailto:oldtower@mail.ru?subject=?</t>
  </si>
  <si>
    <t>Украинская, Европейская</t>
  </si>
  <si>
    <t>ул. Велозаводская, 6, Москва 115280 Россия</t>
  </si>
  <si>
    <t>+7 499 764-15-32</t>
  </si>
  <si>
    <t>mailto:korchma.velozavod@mail.ru?subject=?</t>
  </si>
  <si>
    <t>Too Much Beer &amp; Wine</t>
  </si>
  <si>
    <t>Европейская, Современная, Паб, Винный бар, Гастропаб, Восточноевропейская, Бар, Центральноевропейская</t>
  </si>
  <si>
    <t>Малый Гнездниковский пер.,12, Москва 125009 Россия</t>
  </si>
  <si>
    <t>+7 495 629-91-91</t>
  </si>
  <si>
    <t>В ТЕМНОТЕ?!</t>
  </si>
  <si>
    <t>ул. Октябрьская , 2 м.Достоевская, Москва 127018 Россия</t>
  </si>
  <si>
    <t>+7 495 688-33-96</t>
  </si>
  <si>
    <t>mailto:v-temnote2007@yandex.ru?subject=?</t>
  </si>
  <si>
    <t>Горыныч</t>
  </si>
  <si>
    <t>Русская, Гриль, Бары с рестораном</t>
  </si>
  <si>
    <t>Рождественский бульвар, д. 1, Москва 107045 Россия</t>
  </si>
  <si>
    <t>+7 495 937-38-11</t>
  </si>
  <si>
    <t>mailto:info@gorynich.com?subject=?</t>
  </si>
  <si>
    <t>Журфак</t>
  </si>
  <si>
    <t>Европейская, Русская, Восточноевропейская, Бар, Паб, Центральноевропейская</t>
  </si>
  <si>
    <t>Большой Афанасьевский переулок, д. 3 м. Кропоткинская, Москва 119019 Россия</t>
  </si>
  <si>
    <t>+7 901 594-41-61</t>
  </si>
  <si>
    <t>mailto:info@jurfak-cafe.ru?subject=?</t>
  </si>
  <si>
    <t>The Tipsy Pub</t>
  </si>
  <si>
    <t>Бар, Центральноевропейская, Европейская, Паб</t>
  </si>
  <si>
    <t>ул. Сущевская 9, Москва 127030 Россия</t>
  </si>
  <si>
    <t>+7 495 636-29-02</t>
  </si>
  <si>
    <t>mailto:6362902@gmail.com?subject=?</t>
  </si>
  <si>
    <t>Jamie's Italian</t>
  </si>
  <si>
    <t>Европейская, Итальянская, Здоровая, Международная</t>
  </si>
  <si>
    <t>ул. Охотный Ряд, 2, Москва 115191 Россия</t>
  </si>
  <si>
    <t>+7 968 544-92-35</t>
  </si>
  <si>
    <t>Гастромаркет «Вокруг света»</t>
  </si>
  <si>
    <t>Мексиканская, Американская, Европейская, Азиатская, Русская, Итальянская, Китайская, Японская, Бар, Морепродукты, Средиземноморская, Тайская, Вьетнамская</t>
  </si>
  <si>
    <t>ул. Никольская, 10, Москва 109012 Россия</t>
  </si>
  <si>
    <t>+7 495 967-77-77</t>
  </si>
  <si>
    <t>mailto:info@vokrugsvetamarket.ru?subject=?</t>
  </si>
  <si>
    <t>Шатер</t>
  </si>
  <si>
    <t>Чистопрудный б-р, 12A M. Чистые Пруды, Москва 101000 Россия</t>
  </si>
  <si>
    <t>+7 495 790-78-98</t>
  </si>
  <si>
    <t>Питчер Паб</t>
  </si>
  <si>
    <t>Американская, Бар, Европейская, Паб</t>
  </si>
  <si>
    <t>Бронирование, Места для сидения, Телевизор, Подают алкоголь, Бар, Бесплатный Wi-Fi, Принимаются кредитные карты, Обслуживание посетителей за столиками</t>
  </si>
  <si>
    <t>ул. Пятницкая, 82/34, Москва Россия</t>
  </si>
  <si>
    <t>+7 495 120-24-17</t>
  </si>
  <si>
    <t>Де Марко</t>
  </si>
  <si>
    <t>Итальянская, Японская, Морепродукты, Суши, Центральноевропейская, Европейская, Гриль</t>
  </si>
  <si>
    <t>Ленинский пр., 13, Москва 119071 Россия</t>
  </si>
  <si>
    <t>+7 499 237-47-23</t>
  </si>
  <si>
    <t>mailto:de_marco_leninskiy@mail.ru?subject=?</t>
  </si>
  <si>
    <t>Саперави</t>
  </si>
  <si>
    <t>Доставка, Еда на вынос, Бронирование, Места для сидения, Подают алкоголь, Бесплатный Wi-Fi, Принимаются кредитные карты, Обслуживание посетителей за столиками</t>
  </si>
  <si>
    <t>ул. Люблинская, 165/1, Москва 109652 Россия</t>
  </si>
  <si>
    <t>Бар, Морепродукты, Европейская, Винный бар, Паб</t>
  </si>
  <si>
    <t>Комсомольский проспект, 14/1-2, Москва Россия</t>
  </si>
  <si>
    <t>+7 499 246-64-66</t>
  </si>
  <si>
    <t>Пиццерия АНТОНИО</t>
  </si>
  <si>
    <t>Итальянская, Пицца, Кафе</t>
  </si>
  <si>
    <t>Проспект Мира, 26/2 Вход с Грохольского переулка, Москва 129090 Россия</t>
  </si>
  <si>
    <t>+7 910 465-41-45</t>
  </si>
  <si>
    <t>пр. Комсомольский, 26 м. Фрунзенская, Москва 119034 Россия</t>
  </si>
  <si>
    <t>+7 499 245-78-20</t>
  </si>
  <si>
    <t>Дрим Бар</t>
  </si>
  <si>
    <t>Американская, Бар, Морепродукты, Европейская, Русская, Восточноевропейская, Центральноевропейская</t>
  </si>
  <si>
    <t>ул. Мясницкая, д. 17, стр. 1, Москва 101000 Россия</t>
  </si>
  <si>
    <t>+7 495 621-77-68</t>
  </si>
  <si>
    <t>mailto:dream.bar.2017@yandex.ru?subject=?</t>
  </si>
  <si>
    <t>Узбекистан</t>
  </si>
  <si>
    <t>Азиатская, Ближневосточная, Восточноевропейская, Фьюжн</t>
  </si>
  <si>
    <t>ул. Неглинная, д. 29, Москва 127051 Россия</t>
  </si>
  <si>
    <t>+7 495 624-60-53</t>
  </si>
  <si>
    <t>mailto:info@uzbek-rest.ru?subject=?</t>
  </si>
  <si>
    <t>Образ жизни</t>
  </si>
  <si>
    <t>Винный бар, Гриль, Паб, Гастропаб</t>
  </si>
  <si>
    <t>1-ый Тверской-Ямской переулок, 14, Москва 125047 Россия</t>
  </si>
  <si>
    <t>+7 995 666-69-69</t>
  </si>
  <si>
    <t>mailto:info@o-zh.co.uk?subject=?</t>
  </si>
  <si>
    <t>Дионис</t>
  </si>
  <si>
    <t>Миклухо-Маклая ул., 3, Москва 117198 Россия</t>
  </si>
  <si>
    <t>+7 495 363-41-89</t>
  </si>
  <si>
    <t>На Кранах</t>
  </si>
  <si>
    <t>Места для сидения, Телевизор, Подают алкоголь, Вино и пиво, Принимаются карты American Express, Принимаются карты Mastercard, Принимаются карты Visa, Бесплатный Wi-Fi, Столики на открытом воздухе, Бар</t>
  </si>
  <si>
    <t>Цветной бульвар, 19/5, Москва 127051 Россия</t>
  </si>
  <si>
    <t>+7 915 177-37-87</t>
  </si>
  <si>
    <t>Воронеж</t>
  </si>
  <si>
    <t>Закусочная</t>
  </si>
  <si>
    <t>ул. Большая Дмитровка, 12, Москва 115487 Россия</t>
  </si>
  <si>
    <t>+7 965 413-48-18</t>
  </si>
  <si>
    <t>Американская, Итальянская, Пицца, Европейская</t>
  </si>
  <si>
    <t>ул. Б. Никитская, 23/14/9, Москва 121069 Россия</t>
  </si>
  <si>
    <t>+7 499 426-26-03</t>
  </si>
  <si>
    <t>ул. Ярцевская, 19, Москва 121552 Россия</t>
  </si>
  <si>
    <t>+7 985 764-00-06</t>
  </si>
  <si>
    <t>mailto:pr@hacha.ru?subject=?</t>
  </si>
  <si>
    <t>Украинская, Кафе, Русская</t>
  </si>
  <si>
    <t>ул. Никольская, 11-13, стр. 2, Москва 109012 Россия</t>
  </si>
  <si>
    <t>+7 962 988-41-63</t>
  </si>
  <si>
    <t>mailto:info@varenichnaya.ru?subject=?</t>
  </si>
  <si>
    <t>Кимчи корейский ресторан</t>
  </si>
  <si>
    <t>Барбекю, Азиатская, Корейская, Супы</t>
  </si>
  <si>
    <t>Бутырский Вал,10, Москва 125047 Россия</t>
  </si>
  <si>
    <t>+7 495 514-04-26</t>
  </si>
  <si>
    <t>mailto:kimchicafe@gmail.com?subject=?</t>
  </si>
  <si>
    <t>Madame Wong</t>
  </si>
  <si>
    <t>Азиатская, Сингапурская</t>
  </si>
  <si>
    <t>ул. Лесная, 7, Москва 125047 Россия</t>
  </si>
  <si>
    <t>+7 495 280-15-66</t>
  </si>
  <si>
    <t>MC Traders</t>
  </si>
  <si>
    <t>Русская, Европейская, Азиатская</t>
  </si>
  <si>
    <t>Пресненская Набережная, 2, Москва 123317 Россия</t>
  </si>
  <si>
    <t>+7 495 664-89-99</t>
  </si>
  <si>
    <t>mailto:H7149-AM@accor.com?subject=?</t>
  </si>
  <si>
    <t>Паб-Ресторан "Эрик Рыжий"</t>
  </si>
  <si>
    <t>Европейская, Бар, Паб, Центральноевропейская</t>
  </si>
  <si>
    <t>ул.Арбат, 36/2, стр.1, Москва 119002 Россия</t>
  </si>
  <si>
    <t>+7 499 505-18-33</t>
  </si>
  <si>
    <t>mailto:zhukpivo@mail.ru?subject=?</t>
  </si>
  <si>
    <t>Вьетнамское кафе Во</t>
  </si>
  <si>
    <t>Вьетнамская, Фастфуд, Азиатская, Супы</t>
  </si>
  <si>
    <t>ул. Мытная, 74, Москва 115191 Россия</t>
  </si>
  <si>
    <t>+7 926 137-62-60</t>
  </si>
  <si>
    <t>Ленинградский проспект, д. 64 (заезд с улицы Черняховского), Москва 125319 Россия</t>
  </si>
  <si>
    <t>+7 499 151-90-11</t>
  </si>
  <si>
    <t>mailto:korchma-09@mail.ru?subject=?</t>
  </si>
  <si>
    <t>Чипс</t>
  </si>
  <si>
    <t>Кузнецкий Мост, 7, Москва 107031 Россия</t>
  </si>
  <si>
    <t>+7 495 628-68-67</t>
  </si>
  <si>
    <t>mailto:info@novikovgroup.ru?subject=?</t>
  </si>
  <si>
    <t>Ля Провинция</t>
  </si>
  <si>
    <t>Итальянская, Средиземноморская, Европейская, Морепродукты, Гастроном</t>
  </si>
  <si>
    <t>Калужская площадь, 1 стр. 2, Москва 119049 Россия</t>
  </si>
  <si>
    <t>+7 495 287-00-66</t>
  </si>
  <si>
    <t>mailto:om-gourmetalliance@mail.ru?subject=?</t>
  </si>
  <si>
    <t>Европейская, Центральноевропейская</t>
  </si>
  <si>
    <t>Островитянова ул., д. 5 м. Коньково, Москва 117198 Россия</t>
  </si>
  <si>
    <t>+7 499 737-36-29</t>
  </si>
  <si>
    <t>mailto:ostrovitianova@cafe-anderson.ru?subject=?</t>
  </si>
  <si>
    <t>Ленинградский проспект, 37 корп. 6, Москва 125167 Россия</t>
  </si>
  <si>
    <t>+7 926 922-70-20</t>
  </si>
  <si>
    <t>mailto:Gruzdev.77@mail.ru?subject=?</t>
  </si>
  <si>
    <t>Ресторан Кеци</t>
  </si>
  <si>
    <t>Доставка, Еда на вынос, Бронирование, Места для сидения, Детские стульчики для кормления, Подают алкоголь, Бесплатный Wi-Fi, Принимаются кредитные карты, Обслуживание посетителей за столиками</t>
  </si>
  <si>
    <t>ул. Первомайская, 42 ТЦ Измайловский, Москва 105203 Россия</t>
  </si>
  <si>
    <t>+7 495 249-55-13</t>
  </si>
  <si>
    <t>Кафе Батони</t>
  </si>
  <si>
    <t>Восточноевропейская, Кавказская, Грузинская</t>
  </si>
  <si>
    <t>Новослободская ул., 18, Москва 127055 Россия</t>
  </si>
  <si>
    <t>+7 499 978-84-73</t>
  </si>
  <si>
    <t>mailto:head.novoslobodskaya@batoni-kafe.ru?subject=?</t>
  </si>
  <si>
    <t>Трюфельная</t>
  </si>
  <si>
    <t>Итальянская, Французская, Пицца, Современная, Центральноевропейская, Неаполитанская, Кухня Кампании, Южно-итальянская</t>
  </si>
  <si>
    <t>Рождественский бульвар 1, Москва 107045 Россия</t>
  </si>
  <si>
    <t>+7 926 241-71-11</t>
  </si>
  <si>
    <t>mailto:thetruffle@mail.ru?subject=?</t>
  </si>
  <si>
    <t>Рыба Моя</t>
  </si>
  <si>
    <t>Европейская, Здоровая</t>
  </si>
  <si>
    <t>ул.1-я Тверская-Ямская 21, Москва 127006 Россия</t>
  </si>
  <si>
    <t>+7 495 229-31-77</t>
  </si>
  <si>
    <t>Кофейня Krispy Kreme Doughnuts</t>
  </si>
  <si>
    <t>Завтрак</t>
  </si>
  <si>
    <t>Еда на вынос, Бронирование, Места для сидения, Доступ для кресел-каталок, Бесплатный Wi-Fi</t>
  </si>
  <si>
    <t>Никольская ул., 4/5, Москва 109012 Россия</t>
  </si>
  <si>
    <t>+7 495 698-30-33</t>
  </si>
  <si>
    <t>Ocean Basket</t>
  </si>
  <si>
    <t>Морепродукты, Средиземноморская, Суши, Европейская, Здоровая</t>
  </si>
  <si>
    <t>Мясницкая, 11, Москва 101000 Россия</t>
  </si>
  <si>
    <t>+7 977 456-22-21</t>
  </si>
  <si>
    <t>mailto:oceanbasket.ru@gmail.com?subject=?</t>
  </si>
  <si>
    <t>Восход</t>
  </si>
  <si>
    <t>Русская, Армянская, Узбекская, Грузинская, Азербайджанская, Морепродукты, Европейская, Центральноевропейская</t>
  </si>
  <si>
    <t>ул. Варварка, 6, Москва 109012 Россия</t>
  </si>
  <si>
    <t>+7 495 531-04-30</t>
  </si>
  <si>
    <t>mailto:mr@restpr.ru?subject=?</t>
  </si>
  <si>
    <t>Рассольников</t>
  </si>
  <si>
    <t>Европейская, Русская, Барбекю, Центральноевропейская</t>
  </si>
  <si>
    <t>просп. Мира, 68/1, Москва 129110 Россия</t>
  </si>
  <si>
    <t>+7 905 700-61-00</t>
  </si>
  <si>
    <t>mailto:6803945@gmail.com?subject=?</t>
  </si>
  <si>
    <t>Victoria &amp; Albert</t>
  </si>
  <si>
    <t>Открыто допоздна, Напитки, Обед, Ужин, Бранч</t>
  </si>
  <si>
    <t>Бар, Бесплатный Wi-Fi, Принимаются кредитные карты, Доставка, Бронирование, Банкет, Телевизор</t>
  </si>
  <si>
    <t>Трехгорный вал, 14/1, Москва 123022 Россия</t>
  </si>
  <si>
    <t>+7 499 665-74-75</t>
  </si>
  <si>
    <t>mailto:cheerscafe@yandex.ru?subject=?</t>
  </si>
  <si>
    <t>Ресторан Боно</t>
  </si>
  <si>
    <t>пр. Кутузовский, 2/1, с. 1 г-ца Украина, 29 этаж, Москва 121165 Россия</t>
  </si>
  <si>
    <t>+7 495 229-83-08</t>
  </si>
  <si>
    <t>mailto:buono@ginzaproject.ru?subject=?</t>
  </si>
  <si>
    <t>Тверская ул., д. 5/6, Москва 125009 Россия</t>
  </si>
  <si>
    <t>+7 495 629-28-02</t>
  </si>
  <si>
    <t>Порто Мальтезе</t>
  </si>
  <si>
    <t>Бронирование, Места для сидения</t>
  </si>
  <si>
    <t>Варварка ул., д. 3, (Гостиный двор) Гостиный двор, Москва Россия</t>
  </si>
  <si>
    <t>+7 495 298-07-55</t>
  </si>
  <si>
    <t>Пиццелов</t>
  </si>
  <si>
    <t>Пушкинская пл., 2, Москва 127006 Россия</t>
  </si>
  <si>
    <t>+7 964 771-57-85</t>
  </si>
  <si>
    <t>Bar BQ Cafe</t>
  </si>
  <si>
    <t>Ленинградское шоссе, 16А/4, Москва 125171 Россия</t>
  </si>
  <si>
    <t>+7 495 258-09-95</t>
  </si>
  <si>
    <t>Вермутерия RE</t>
  </si>
  <si>
    <t>Итальянская, Южно-итальянская, Бар, Европейская, Здоровая, Пицца, Паб, Центральноевропейская, Израильская</t>
  </si>
  <si>
    <t>Богословский переулок, дом 16/6, Москва 123104 Россия</t>
  </si>
  <si>
    <t>+7 958 815-03-78</t>
  </si>
  <si>
    <t>mailto:vermuteriare@sidrgroup.ru?subject=?</t>
  </si>
  <si>
    <t>Бар, Европейская, Русская</t>
  </si>
  <si>
    <t>Коломенский проезд,10, Москва 115446 Россия</t>
  </si>
  <si>
    <t>+7 499 612-78-18</t>
  </si>
  <si>
    <t>mailto:sitlos.info@mail.ru?subject=?</t>
  </si>
  <si>
    <t>Чешская пивная "Пилзнер"</t>
  </si>
  <si>
    <t>Доставка, Еда на вынос, Бронирование, Места для сидения, Телевизор, Подают алкоголь, Бар, Бесплатный Wi-Fi, Принимаются кредитные карты, Обслуживание посетителей за столиками</t>
  </si>
  <si>
    <t>ул 1-я Тверская-Ямская, д. 7, Москва 125047 Россия</t>
  </si>
  <si>
    <t>+7 985 488-59-29</t>
  </si>
  <si>
    <t>Ресторан La Scarpetta</t>
  </si>
  <si>
    <t>Оболенский переулок, 9, Москва Россия</t>
  </si>
  <si>
    <t>+7 499 246-62-28</t>
  </si>
  <si>
    <t>Ресторан-Яхта Ласточка</t>
  </si>
  <si>
    <t>Морепродукты, Европейская, Итальянская, Японская, Средиземноморская, Азиатская</t>
  </si>
  <si>
    <t>Лужнецкая набережная, 24/5 Причал Лужники Южный, Москва 119072 Россия</t>
  </si>
  <si>
    <t>+7 495 778-89-94</t>
  </si>
  <si>
    <t>mailto:7788994@list.ru?subject=?</t>
  </si>
  <si>
    <t>PaPaella</t>
  </si>
  <si>
    <t>Рождественский бульвар, 1 Центральный рынок, Москва 107045 Россия</t>
  </si>
  <si>
    <t>mailto:papaellacafe@gmail.com?subject=?</t>
  </si>
  <si>
    <t>Золотая Бухара</t>
  </si>
  <si>
    <t>Узбекская, Грузинская, Фьюжн, Ближневосточная</t>
  </si>
  <si>
    <t>Ленинградский проспект, д. 48, Москва 125167 Россия</t>
  </si>
  <si>
    <t>+7 903 777-71-32</t>
  </si>
  <si>
    <t>mailto:info@buhara.ru?subject=?</t>
  </si>
  <si>
    <t>Пилпили</t>
  </si>
  <si>
    <t>Грузинская, Европейская, Центральноевропейская</t>
  </si>
  <si>
    <t>ул. Адмирала Макарова, 6/13, Москва 125212 Россия</t>
  </si>
  <si>
    <t>+7 495 926-62-94</t>
  </si>
  <si>
    <t>mailto:manager-pilpili@mail.ru?subject=?</t>
  </si>
  <si>
    <t>Большой Черкасский переулок 13/4, Москва 109012 Россия</t>
  </si>
  <si>
    <t>+7 495 924-94-44</t>
  </si>
  <si>
    <t>mailto:cafenatahtari@gmail.com?subject=?</t>
  </si>
  <si>
    <t>Cocktailnaya Bar</t>
  </si>
  <si>
    <t>Бар, Европейская, Гриль, Гастропаб</t>
  </si>
  <si>
    <t>Tsvetnoy Blvd, 25 Cтроение 2, Москва 127051 Россия</t>
  </si>
  <si>
    <t>+7 964 507-00-33</t>
  </si>
  <si>
    <t>mailto:bar@cocktailnaya.ru?subject=?</t>
  </si>
  <si>
    <t>Азербайджан</t>
  </si>
  <si>
    <t>Демьяна Бедного ул., д.4, Москва 123308 Россия</t>
  </si>
  <si>
    <t>+7 985 768-06-23</t>
  </si>
  <si>
    <t>mailto:optimal_ooo@mail.ru?subject=?</t>
  </si>
  <si>
    <t>Мегрелия</t>
  </si>
  <si>
    <t>Грузинская, Винный бар, Кавказская</t>
  </si>
  <si>
    <t>Большие Каменщики, 1, Москва 109044 Россия</t>
  </si>
  <si>
    <t>+7 495 915-62-38</t>
  </si>
  <si>
    <t>mailto:megrelia_rest@mail.ru?subject=?</t>
  </si>
  <si>
    <t>Страна которой нет</t>
  </si>
  <si>
    <t>Японская, Европейская, Русская, Восточноевропейская, Центральноевропейская, Международная</t>
  </si>
  <si>
    <t>Охотный Ряд, 2, Москва 125009 Россия</t>
  </si>
  <si>
    <t>+7 495 259-70-80</t>
  </si>
  <si>
    <t>mailto:strana.zentrmsk@mail.ru?subject=?</t>
  </si>
  <si>
    <t>Еда на вынос, Бронирование, Доступ для кресел-каталок, Подают алкоголь, Бесплатный Wi-Fi, Обслуживание посетителей за столиками, Места для сидения, Бар</t>
  </si>
  <si>
    <t>Вернадского проспект, 6 ("Ашан-Капитолий" 3 этаж), Москва 119334 Россия</t>
  </si>
  <si>
    <t>+7 495 775-45-03</t>
  </si>
  <si>
    <t>ул. Волхонка, д. 6 м. Боровицкая, Москва 119019 Россия</t>
  </si>
  <si>
    <t>+7 495 697-25-15</t>
  </si>
  <si>
    <t>Ресторан SIXTY</t>
  </si>
  <si>
    <t>Пресненская набережная, дом 12 62 этаж, Башня Федерация, Москва 123112 Россия</t>
  </si>
  <si>
    <t>+7 495 653-83-69</t>
  </si>
  <si>
    <t>mailto:sixty@ginzaproject.ru?subject=?</t>
  </si>
  <si>
    <t>Кафе Сицилия</t>
  </si>
  <si>
    <t>Пицца, Морепродукты</t>
  </si>
  <si>
    <t>ул. Ярославская, 13А/1, Москва 129366 Россия</t>
  </si>
  <si>
    <t>+7 495 644-88-77</t>
  </si>
  <si>
    <t>mailto:Helenfood@yandex.ru?subject=?</t>
  </si>
  <si>
    <t>Бобры и Утки</t>
  </si>
  <si>
    <t>Чистопрудный бульвар, д. 1а, Москва 101000 Россия</t>
  </si>
  <si>
    <t>+7 495 649-00-31</t>
  </si>
  <si>
    <t>mailto:bobryiutki@gmail.com?subject=?</t>
  </si>
  <si>
    <t>Bella Pasta</t>
  </si>
  <si>
    <t>Итальянская, Пицца, Средиземноморская, Европейская</t>
  </si>
  <si>
    <t>ул.Красная Пресня, 6/2 стр.1, Москва Россия</t>
  </si>
  <si>
    <t>+7 495 230-73-00</t>
  </si>
  <si>
    <t>mailto:4993563@gmail.com?subject=?</t>
  </si>
  <si>
    <t>Петров и Васечка</t>
  </si>
  <si>
    <t>Бар, Европейская, Современная, Фьюжн, Гастропаб</t>
  </si>
  <si>
    <t>Ужин</t>
  </si>
  <si>
    <t>Цветной бульвар, дом 24 /1, Москва 127051 Россия</t>
  </si>
  <si>
    <t>+7 968 710-77-70</t>
  </si>
  <si>
    <t>Кухня Полли</t>
  </si>
  <si>
    <t>Европейская, Русская, Центральноевропейская, Морепродукты, Средиземноморская, Гриль, Здоровая</t>
  </si>
  <si>
    <t>ул. Бирюлевская, 38, стр. 3, Москва 115372 Россия</t>
  </si>
  <si>
    <t>+7 985 280-16-25</t>
  </si>
  <si>
    <t>mailto:info@kitchenpolly.ru?subject=?</t>
  </si>
  <si>
    <t>БарБошко</t>
  </si>
  <si>
    <t>Средиземноморская, Европейская, Русская, Центральноевропейская</t>
  </si>
  <si>
    <t>ул. Соловьиная Роща, 11, Москва 125466 Россия</t>
  </si>
  <si>
    <t>+7 966 190-66-09</t>
  </si>
  <si>
    <t>mailto:alexander@boboshko.ru?subject=?</t>
  </si>
  <si>
    <t>Дорогая, я перезвоню</t>
  </si>
  <si>
    <t>Большой Спасоглинищевский пер, 9/1, Москва 101000 Россия</t>
  </si>
  <si>
    <t>+7 926 012-29-28</t>
  </si>
  <si>
    <t>mailto:3@darlingbars.ru?subject=?</t>
  </si>
  <si>
    <t>Чайна клаб</t>
  </si>
  <si>
    <t>Китайская, Азиатская, Морепродукты, Европейская, Гриль</t>
  </si>
  <si>
    <t>Красина ул., 21, Москва 123056 Россия</t>
  </si>
  <si>
    <t>+7 495 232-27-78</t>
  </si>
  <si>
    <t>mailto:chine_club@mail.ru?subject=?</t>
  </si>
  <si>
    <t>Кофемания</t>
  </si>
  <si>
    <t>Кафе, Европейская, Центральноевропейская, Международная</t>
  </si>
  <si>
    <t>ул. Большая Никитская, д. 13/6, стр. 1 здание Консерватории, Москва 125009 Россия</t>
  </si>
  <si>
    <t>+7 499 495-15-74</t>
  </si>
  <si>
    <t>гастрономическая улица strEAT</t>
  </si>
  <si>
    <t>Испанская, Израильская, Грузинская, Итальянская, Европейская, Азиатская</t>
  </si>
  <si>
    <t>ул. Ленинская Слобода, 26, Москва 115280 Россия</t>
  </si>
  <si>
    <t>+7 985 228-66-33</t>
  </si>
  <si>
    <t>mailto:streat.manager@gmail.com?subject=?</t>
  </si>
  <si>
    <t>Ресторан "Белое Солнце Пустыни"</t>
  </si>
  <si>
    <t>Азиатская, Ближневосточная</t>
  </si>
  <si>
    <t>ул. Неглинная, 29, Москва 127051 Россия</t>
  </si>
  <si>
    <t>+7 495 625-33-93</t>
  </si>
  <si>
    <t>Rustic</t>
  </si>
  <si>
    <t>Ходынский бульвар, дом 4, Москва 105120 Россия</t>
  </si>
  <si>
    <t>+7 906 633-22-32</t>
  </si>
  <si>
    <t>mailto:o.nogteva@burylina.com?subject=?</t>
  </si>
  <si>
    <t>MarketPlace</t>
  </si>
  <si>
    <t>Улица Мясницкая, дом 13, Москва 101000 Россия</t>
  </si>
  <si>
    <t>+7 929 577-73-77</t>
  </si>
  <si>
    <t>Долма</t>
  </si>
  <si>
    <t>Сретенка, 12, Москва 107045 Россия</t>
  </si>
  <si>
    <t>+7 985 922-63-21</t>
  </si>
  <si>
    <t>mailto:dolma.restoran@gmail.com?subject=?</t>
  </si>
  <si>
    <t>Цветной бульвар, д. 11 стр. 2 КЦ "Мир", Москва 127051 Россия</t>
  </si>
  <si>
    <t>+7 495 621-07-80</t>
  </si>
  <si>
    <t>mailto:gar-marketing@grably.ru?subject=?</t>
  </si>
  <si>
    <t>Ресторан КОРЁ</t>
  </si>
  <si>
    <t>Корейская</t>
  </si>
  <si>
    <t>ул. Вавилова д. 1, Москва 115419 Россия</t>
  </si>
  <si>
    <t>+7 495 232-43-52</t>
  </si>
  <si>
    <t>mailto:koryo.jtw@gmail.com?subject=?</t>
  </si>
  <si>
    <t>Дом Кафе</t>
  </si>
  <si>
    <t>Европейская, Кафе, Русская, Центральноевропейская</t>
  </si>
  <si>
    <t>ул. Пятницкая, 9/28, стр. 1, Москва 115184 Россия</t>
  </si>
  <si>
    <t>+7 495 951-17-34</t>
  </si>
  <si>
    <t>Современная, Морепродукты</t>
  </si>
  <si>
    <t>+7 499 938-68-71</t>
  </si>
  <si>
    <t>Итальянская, Пицца, Европейская, Здоровая</t>
  </si>
  <si>
    <t>Театральный проезд, 5/1 ЦДМ, 4-й этаж, Москва 109012 Россия</t>
  </si>
  <si>
    <t>+7 495 790-70-90</t>
  </si>
  <si>
    <t>mailto:info@tigrusrest.com?subject=?</t>
  </si>
  <si>
    <t>Конор Мак Несса</t>
  </si>
  <si>
    <t>Ирландская, Бар, Европейская, Паб</t>
  </si>
  <si>
    <t>Бронирование, Места для сидения, Подают алкоголь, Бесплатный Wi-Fi, Обслуживание посетителей за столиками, Бар</t>
  </si>
  <si>
    <t>Нахимовский проспект, 67, Москва 117335 Россия</t>
  </si>
  <si>
    <t>+7 499 724-58-27</t>
  </si>
  <si>
    <t>mailto:info@konor-pub.ru?subject=?</t>
  </si>
  <si>
    <t>Ленинградское шоссе, 16А/4 ТЦ МЕТРОПОЛИС, Москва 125171 Россия</t>
  </si>
  <si>
    <t>+7 495 771-76-70</t>
  </si>
  <si>
    <t>Джонджоли</t>
  </si>
  <si>
    <t>Улица Зацепский Вал, 2, c 3, Москва 115054 Россия</t>
  </si>
  <si>
    <t>+7 495 135-55-00</t>
  </si>
  <si>
    <t>Vаниль</t>
  </si>
  <si>
    <t>Французская, Морепродукты, Средиземноморская, Европейская, Центральноевропейская, Гриль</t>
  </si>
  <si>
    <t>Остоженка ул., 1/9, Москва 119034 Россия</t>
  </si>
  <si>
    <t>+7 495 637-10-82</t>
  </si>
  <si>
    <t>mailto:info@vanil.ru?subject=?</t>
  </si>
  <si>
    <t>TAP &amp; BARREL PUB</t>
  </si>
  <si>
    <t>Бар, Европейская, Гриль, Паб</t>
  </si>
  <si>
    <t>ул. Большая Дмитровка, 13, Москва 115487 Россия</t>
  </si>
  <si>
    <t>+7 495 636-29-04</t>
  </si>
  <si>
    <t>mailto:6362904@gmail.com?subject=?</t>
  </si>
  <si>
    <t>Поместье Парк</t>
  </si>
  <si>
    <t>Итальянская, Морепродукты, Европейская, Русская</t>
  </si>
  <si>
    <t>ул.Таманская, вл. 46, стр. 1 Серебряный бор, Москва 123103 Россия</t>
  </si>
  <si>
    <t>+7 495 152-22-20</t>
  </si>
  <si>
    <t>mailto:info@pomestie-park.com?subject=?</t>
  </si>
  <si>
    <t>ул. Петровка, д. 30/7 м. Пушкинская, Москва 127051 Россия</t>
  </si>
  <si>
    <t>+7 495 694-60-82</t>
  </si>
  <si>
    <t>mailto:office99@tarasbulba.ru?subject=?</t>
  </si>
  <si>
    <t>BRO&amp;N Pizzeria</t>
  </si>
  <si>
    <t>ул. Малая Бронная, 27/14, Москва 123001 Россия</t>
  </si>
  <si>
    <t>+7 495 650-00-50</t>
  </si>
  <si>
    <t>mailto:bron27.14@gmail.com?subject=?</t>
  </si>
  <si>
    <t>Итальянское кафе Пекорино</t>
  </si>
  <si>
    <t>ул. Пронская, 2, Москва 109145 Россия</t>
  </si>
  <si>
    <t>+7 499 796-58-15</t>
  </si>
  <si>
    <t>Пивной ресторан Ганс и Марта</t>
  </si>
  <si>
    <t>Немецкая, Европейская, Ирландская, Бар, Паб</t>
  </si>
  <si>
    <t>ул. Салтыковская, дом 15г метро Новокосино, Москва 111672 Россия</t>
  </si>
  <si>
    <t>+7 495 703-80-48</t>
  </si>
  <si>
    <t>mailto:gansimarta1@mail.ru?subject=?</t>
  </si>
  <si>
    <t>Zames</t>
  </si>
  <si>
    <t>Американская, Европейская, Бар, Барбекю, Паб</t>
  </si>
  <si>
    <t>+7 495 739-23-47</t>
  </si>
  <si>
    <t>mailto:zameskuncevo@gmail.com?subject=?</t>
  </si>
  <si>
    <t>Кулинарная лавка братьев Караваевых</t>
  </si>
  <si>
    <t>Завтрак, Бранч, Обед, Ужин</t>
  </si>
  <si>
    <t>ул. Покровка 14/2, Москва 105064 Россия</t>
  </si>
  <si>
    <t>+7 495 623-71-85</t>
  </si>
  <si>
    <t>800C Contemporary Steak</t>
  </si>
  <si>
    <t>Большой Патриарший переулок, дом 6, строение 1, Москва 123001 Россия</t>
  </si>
  <si>
    <t>+7 499 769-33-33</t>
  </si>
  <si>
    <t>mailto:800degreesmoscow@gmail.com?subject=?</t>
  </si>
  <si>
    <t>Простые вещи</t>
  </si>
  <si>
    <t>Европейская, Винный бар, Центральноевропейская</t>
  </si>
  <si>
    <t>Пятницкая, 29, Москва 115035 Россия</t>
  </si>
  <si>
    <t>+7 495 225-80-50</t>
  </si>
  <si>
    <t>Европейская, Русская, Кавказская, Грузинская, Восточноевропейская</t>
  </si>
  <si>
    <t>Новая площадь, 8/2, Москва 109012 Россия</t>
  </si>
  <si>
    <t>+7 495 983-10-70</t>
  </si>
  <si>
    <t>Ресторан Quadrum</t>
  </si>
  <si>
    <t>Итальянская, Европейская, Средиземноморская</t>
  </si>
  <si>
    <t>ул. Охотный ряд, 2 Four Seasons Hotel, Москва 109012 Россия</t>
  </si>
  <si>
    <t>+7 499 277-71-00</t>
  </si>
  <si>
    <t>mailto:quadrum@fourseasons.com?subject=?</t>
  </si>
  <si>
    <t>Экспресс Буфет</t>
  </si>
  <si>
    <t>Комсомольская пл., 3, Москва 107140 Россия</t>
  </si>
  <si>
    <t>+7 499 404-04-00</t>
  </si>
  <si>
    <t>mailto:dmitry@express-bufet.com?subject=?</t>
  </si>
  <si>
    <t>Бар, Европейская, Центральноевропейская, Русская</t>
  </si>
  <si>
    <t>ул. Малая Ордынка, д. 24, Москва 119017 Россия</t>
  </si>
  <si>
    <t>+7 495 953-07-01</t>
  </si>
  <si>
    <t>Ресторан Marriott Royal Aurora</t>
  </si>
  <si>
    <t>ул. Петровка, 11 Отель Марриот Ройал Аврора, Москва 107031 Россия</t>
  </si>
  <si>
    <t>+7 495 937-10-00</t>
  </si>
  <si>
    <t>Апрель</t>
  </si>
  <si>
    <t>Европейская, Центральноевропейская, Русская</t>
  </si>
  <si>
    <t>Большая Спасская ул., д. 29 м. Комсомольская, Проспект Мира, Сухаревская, Москва 129090 Россия</t>
  </si>
  <si>
    <t>+7 495 680-00-38</t>
  </si>
  <si>
    <t>mailto:april-cafe@mail.ru?subject=?</t>
  </si>
  <si>
    <t>Ленинградское шоссе, 16A, с4 ТЦ Метрополис, 2-ой этаж, Москва Россия</t>
  </si>
  <si>
    <t>Простые вещи new vintage</t>
  </si>
  <si>
    <t>1-я Брестская улица, д.41, Москва 125047 Россия</t>
  </si>
  <si>
    <t>+7 499 250-43-38</t>
  </si>
  <si>
    <t>Дарбарс</t>
  </si>
  <si>
    <t>Индийская</t>
  </si>
  <si>
    <t>Проспект Мира 79, Москва 129110 Россия</t>
  </si>
  <si>
    <t>+7 965 244-97-34</t>
  </si>
  <si>
    <t>mailto:menu@darbar.ru?subject=?</t>
  </si>
  <si>
    <t>Субботица</t>
  </si>
  <si>
    <t>Стейк-хаус, Европейская, Гриль, Восточноевропейская</t>
  </si>
  <si>
    <t>Обед, Завтрак, Ужин, Открыто допоздна, Напитки</t>
  </si>
  <si>
    <t>Багратионовский пр-д, 12, Москва 121087 Россия</t>
  </si>
  <si>
    <t>+7 499 145-30-83</t>
  </si>
  <si>
    <t>Ламберджек бар</t>
  </si>
  <si>
    <t>Бар, Американская, Стейк-хаус, Европейская, Гриль</t>
  </si>
  <si>
    <t>Большой Спасоглинищевский пер., 3c5, Москва 101000 Россия</t>
  </si>
  <si>
    <t>+7 967 061-00-06</t>
  </si>
  <si>
    <t>mailto:lumber.cocktails@gmail.com?subject=?</t>
  </si>
  <si>
    <t>Ресторан-яхта «Чайка»</t>
  </si>
  <si>
    <t>Европейская, Итальянская, Морепродукты, Средиземноморская, Азиатская, Восточноевропейская, Центральноевропейская</t>
  </si>
  <si>
    <t>Краснопресненская наб., 12A Berth International Exhibition, Москва 123610 Россия</t>
  </si>
  <si>
    <t>+7 495 777-87-88</t>
  </si>
  <si>
    <t>mailto:7778788@list.ru?subject=?</t>
  </si>
  <si>
    <t>ESHAK</t>
  </si>
  <si>
    <t>+7 936 000-14-14</t>
  </si>
  <si>
    <t>Метехи</t>
  </si>
  <si>
    <t>Еда на вынос, Места для сидения, Имеется парковка, Подают алкоголь, Обслуживание посетителей за столиками, Бронирование</t>
  </si>
  <si>
    <t>Обручева, 55а, Москва 117246 Россия</t>
  </si>
  <si>
    <t>+7 495 331-60-00</t>
  </si>
  <si>
    <t>Траттория Венеция</t>
  </si>
  <si>
    <t>Столешников пер., 9/3, Москва 107031 Россия</t>
  </si>
  <si>
    <t>+7 495 621-35-35</t>
  </si>
  <si>
    <t>Ресторан Oli Oli</t>
  </si>
  <si>
    <t>Итальянская, Морепродукты, Средиземноморская, Европейская, Русская</t>
  </si>
  <si>
    <t>Образцова, д.31, с.3, Москва 127018 Россия</t>
  </si>
  <si>
    <t>+7 985 146-55-55</t>
  </si>
  <si>
    <t>mailto:olioli2018@bk.ru?subject=?</t>
  </si>
  <si>
    <t>Tokyo Sushi</t>
  </si>
  <si>
    <t>Японская, Европейская, Морепродукты, Суши, Азиатская</t>
  </si>
  <si>
    <t>ул. Большая Никитская, 22/2, Москва 115487 Россия</t>
  </si>
  <si>
    <t>+7 495 181-52-22</t>
  </si>
  <si>
    <t>Tutta La Vita</t>
  </si>
  <si>
    <t>ул. Большая Ордынка, д. 20, стр. 7, Москва 115487 Россия</t>
  </si>
  <si>
    <t>+7 495 782-18-70</t>
  </si>
  <si>
    <t>mailto:tuttalavita@list.ru?subject=?</t>
  </si>
  <si>
    <t>Food Embassy by Julia Vysotskaya</t>
  </si>
  <si>
    <t>Итальянская, Американская, Испанская, Русская, Европейская</t>
  </si>
  <si>
    <t>Проспект Мира, 26, стр. 8 Вход с Грохольского переулка, Москва 613310 Россия</t>
  </si>
  <si>
    <t>+7 495 256-04-03</t>
  </si>
  <si>
    <t>mailto:info@foodembassy.ru?subject=?</t>
  </si>
  <si>
    <t>Итальянская, Американская, Средиземноморская, Европейская, Русская, Центральноевропейская</t>
  </si>
  <si>
    <t>ул. Маршала Бирюзова, 32 Тц Пятая Авеню, Москва 123060 Россия</t>
  </si>
  <si>
    <t>+7 495 125-49-07</t>
  </si>
  <si>
    <t>mailto:banket_avenu@cafe-anderson.ru?subject=?</t>
  </si>
  <si>
    <t>Ресторан Волна</t>
  </si>
  <si>
    <t>Морепродукты, Европейская, Русская, Средиземноморская, Международная</t>
  </si>
  <si>
    <t>Тверской бул., 26, Москва 125009 Россия</t>
  </si>
  <si>
    <t>+7 495 025-00-15</t>
  </si>
  <si>
    <t>mailto:info@rest-volna.ru?subject=?</t>
  </si>
  <si>
    <t>Ресторан Дружба</t>
  </si>
  <si>
    <t>Новослободская ул., д. 4 ТЦ "Дружба", Москва 127055 Россия</t>
  </si>
  <si>
    <t>+7 903 539-88-80</t>
  </si>
  <si>
    <t>mailto:restoran.druzhba@bk.ru?subject=?</t>
  </si>
  <si>
    <t>ул. Бакунинская, 23/41, Москва 105082 Россия</t>
  </si>
  <si>
    <t>+7 495 956-55-81</t>
  </si>
  <si>
    <t>mailto:korchmabakushka@mail.ru?subject=?</t>
  </si>
  <si>
    <t>Beer Pairing</t>
  </si>
  <si>
    <t>Гастропаб, Морепродукты, Барбекю, Гриль, Современная</t>
  </si>
  <si>
    <t>Лесная, 20/6, Москва 125047 Россия</t>
  </si>
  <si>
    <t>+7 909 999-88-82</t>
  </si>
  <si>
    <t>mailto:info@beerpairing.ru?subject=?</t>
  </si>
  <si>
    <t>Оджахури</t>
  </si>
  <si>
    <t>Обед, Ужин, Бранч, Завтрак, Открыто допоздна, Напитки</t>
  </si>
  <si>
    <t>Садовая-Черногрязская, 22/1, Москва 105064 Россия</t>
  </si>
  <si>
    <t>+7 495 621-60-02</t>
  </si>
  <si>
    <t>mailto:ojakhuri@mail.ru?subject=?</t>
  </si>
  <si>
    <t>Ketch Up Moscow</t>
  </si>
  <si>
    <t>Американская, Фьюжн</t>
  </si>
  <si>
    <t>ул. Кузнецкий мост, 6/3/3, Москва 125009 Россия</t>
  </si>
  <si>
    <t>+7 499 755-56-65</t>
  </si>
  <si>
    <t>mailto:info@ketch-up.ru?subject=?</t>
  </si>
  <si>
    <t>Бар-буфет Николай</t>
  </si>
  <si>
    <t>Завтрак, Напитки</t>
  </si>
  <si>
    <t>ул. Пятницкая, 53, Москва 115184 Россия</t>
  </si>
  <si>
    <t>+7 495 258-45-59</t>
  </si>
  <si>
    <t>mailto:web@bar-bufet.ru?subject=?</t>
  </si>
  <si>
    <t>Ужин, Бранч, Завтрак, Обед, Открыто допоздна</t>
  </si>
  <si>
    <t>ул. Б. Ордынка, 7/1, Москва 115487 Россия</t>
  </si>
  <si>
    <t>+7 495 951-62-04</t>
  </si>
  <si>
    <t>CRAFTER</t>
  </si>
  <si>
    <t>Американская, Бар, Европейская, Центральноевропейская</t>
  </si>
  <si>
    <t>Обед, Бранч, Открыто допоздна, Напитки, Ужин</t>
  </si>
  <si>
    <t>Малый Палашевский пер., 6, Москва 123104 Россия</t>
  </si>
  <si>
    <t>+7 968 029-88-42</t>
  </si>
  <si>
    <t>mailto:info@crafterbar.ru?subject=?</t>
  </si>
  <si>
    <t>Русское подворье</t>
  </si>
  <si>
    <t>Европейская, Русская, Здоровая, Украинская, Пивные рестораны</t>
  </si>
  <si>
    <t>Симферопольский бул., д. 16, стр. 1, Москва 117452 Россия</t>
  </si>
  <si>
    <t>+7 967 150-46-49</t>
  </si>
  <si>
    <t>mailto:manager@russkoepodvorie.com?subject=?</t>
  </si>
  <si>
    <t>Ресторан Братья Третьяковы</t>
  </si>
  <si>
    <t>Лаврушинский переулок, 10 At Tretyakov Gallery, Москва 119017 Россия</t>
  </si>
  <si>
    <t>+7 495 951-33-45</t>
  </si>
  <si>
    <t>mailto:resto-art@mail.ru?subject=?</t>
  </si>
  <si>
    <t>Новая Азия</t>
  </si>
  <si>
    <t>Европейская, Азиатская, Корейская, Барбекю</t>
  </si>
  <si>
    <t>ул. 2-Рощинская 1а, Москва 115191 Россия</t>
  </si>
  <si>
    <t>+7 495 958-60-83</t>
  </si>
  <si>
    <t>mailto:info@asianew.ru?subject=?</t>
  </si>
  <si>
    <t>Рэдиссон Ройал</t>
  </si>
  <si>
    <t>Бронирование, Подают алкоголь, Обслуживание посетителей за столиками, Места для сидения</t>
  </si>
  <si>
    <t>Причал Гостиница Украина набережная Тараса Шевченко, Москва 613310 Россия</t>
  </si>
  <si>
    <t>+7 495 228-55-55</t>
  </si>
  <si>
    <t>Новый Арбат ул., д. 21/1, Москва 119019 Россия</t>
  </si>
  <si>
    <t>+7 499 530-82-94</t>
  </si>
  <si>
    <t>Киевского Вокзала пл., д. 2 ТРЦ Европейский, Москва 121059 Россия</t>
  </si>
  <si>
    <t>+7 495 229-19-77</t>
  </si>
  <si>
    <t>Романов</t>
  </si>
  <si>
    <t>Европейская, Средиземноморская, Русская</t>
  </si>
  <si>
    <t>ул. Неглинная, д. 17, Москва 127051 Россия</t>
  </si>
  <si>
    <t>+7 495 925-30-50</t>
  </si>
  <si>
    <t>MOS Gastronomic Smart &amp; Casual</t>
  </si>
  <si>
    <t>+7 495 697-70-07</t>
  </si>
  <si>
    <t>mailto:mos.gasanova@gmail.com?subject=?</t>
  </si>
  <si>
    <t>Старбакс</t>
  </si>
  <si>
    <t>Завтрак, Бранч</t>
  </si>
  <si>
    <t>Арбат ул., 19/2 м. Арбатская, Москва 119002 Россия</t>
  </si>
  <si>
    <t>+7 499 270-40-40</t>
  </si>
  <si>
    <t>mailto:csd@starbuckscoffee.ru?subject=?</t>
  </si>
  <si>
    <t>Ресторан-бар Находка</t>
  </si>
  <si>
    <t>Морепродукты, Бар, Европейская</t>
  </si>
  <si>
    <t>Ярцевская, 19 МФК Кунцево Плаза, Москва 121552 Россия</t>
  </si>
  <si>
    <t>+7 916 764-88-30</t>
  </si>
  <si>
    <t>mailto:nahodkaservice@mail.ru?subject=?</t>
  </si>
  <si>
    <t>Hite</t>
  </si>
  <si>
    <t>Ул. 1905 Года, 2, Стр. 1, Москва 123022 Россия</t>
  </si>
  <si>
    <t>+7 495 150-06-55</t>
  </si>
  <si>
    <t>Guns &amp; Bears Pub</t>
  </si>
  <si>
    <t>Британская, Бар, Европейская, Паб, Американская</t>
  </si>
  <si>
    <t>ул. Новослободская, 46/1, Москва 127055 Россия</t>
  </si>
  <si>
    <t>+7 926 648-80-25</t>
  </si>
  <si>
    <t>ББ ГРИЛЬ</t>
  </si>
  <si>
    <t>Семёновская площадь, 1 ТРЦ "Семеновский", Москва 105318 Россия</t>
  </si>
  <si>
    <t>+7 499 166-93-52</t>
  </si>
  <si>
    <t>mailto:bbgrill@mail.ru?subject=?</t>
  </si>
  <si>
    <t>Crab Meet</t>
  </si>
  <si>
    <t>Еда на вынос, Места для сидения, Подают алкоголь</t>
  </si>
  <si>
    <t>Мытная ул., 74 Danilovsky Market, Москва 115191 Россия</t>
  </si>
  <si>
    <t>+7 909 929-97-99</t>
  </si>
  <si>
    <t>mailto:crabsarecoming@gmail.com?subject=?</t>
  </si>
  <si>
    <t>Козловица</t>
  </si>
  <si>
    <t>Доставка, Еда на вынос, Бронирование, Места для сидения, Телевизор, Подают алкоголь, Бар, Бесплатный Wi-Fi, Обслуживание посетителей за столиками</t>
  </si>
  <si>
    <t>ул. Сретенка, 4, Москва 107045 Россия</t>
  </si>
  <si>
    <t>+7 495 621-61-64</t>
  </si>
  <si>
    <t>Столичный паб</t>
  </si>
  <si>
    <t>Бар, Паб</t>
  </si>
  <si>
    <t>ул. Большая Черкизовская, 30б, Москва 107553 Россия</t>
  </si>
  <si>
    <t>+7 926 971-33-91</t>
  </si>
  <si>
    <t>mailto:rmpub@yandex.ru?subject=?</t>
  </si>
  <si>
    <t>Молли Малоун</t>
  </si>
  <si>
    <t>ул. Старая Басманная, д. 38/2 м. Бауманская, Москва 105066 Россия</t>
  </si>
  <si>
    <t>+7 495 620-48-82</t>
  </si>
  <si>
    <t>Кальянный Кот</t>
  </si>
  <si>
    <t>Измайловское Шоссе, 73Ж Entrance to the left of Barber Life, Москва 105187 Россия</t>
  </si>
  <si>
    <t>+7 495 103-41-72</t>
  </si>
  <si>
    <t>mailto:hookahcat@yandex.ru?subject=?</t>
  </si>
  <si>
    <t>Кухмистерская Профессора Пуфа</t>
  </si>
  <si>
    <t>Русская, Кафе, Европейская, Супы</t>
  </si>
  <si>
    <t>ул. Волхонка, 9/1, Москва 119019 Россия</t>
  </si>
  <si>
    <t>+7 916 054-43-05</t>
  </si>
  <si>
    <t>mailto:puf.streetfood@gmail.com?subject=?</t>
  </si>
  <si>
    <t>Каширское шоссе, 61/2 ТЦ "Каширская плаза", Москва 115563 Россия</t>
  </si>
  <si>
    <t>+7 964 507-75-84</t>
  </si>
  <si>
    <t>mailto:om.kplaza.dir@tigrus.com?subject=?</t>
  </si>
  <si>
    <t>Хинкальная на Щепкина</t>
  </si>
  <si>
    <t>ул. Щепкина 25/20, Москва 129090 Россия</t>
  </si>
  <si>
    <t>+7 495 681-19-33</t>
  </si>
  <si>
    <t>mailto:mail@shepkina.com?subject=?</t>
  </si>
  <si>
    <t>Magnum Wine Bar</t>
  </si>
  <si>
    <t>ул. Лесная, 5Б, Москва 124365 Россия</t>
  </si>
  <si>
    <t>+7 495 775-88-05</t>
  </si>
  <si>
    <t>Гудман</t>
  </si>
  <si>
    <t>Стейк-хаус, Европейская</t>
  </si>
  <si>
    <t>+7 495 210-32-10</t>
  </si>
  <si>
    <t>mailto:academy@goodmealcatering.ru?subject=?</t>
  </si>
  <si>
    <t>Бирмаркет</t>
  </si>
  <si>
    <t>Напитки</t>
  </si>
  <si>
    <t>Места для сидения, Подают алкоголь, Телевизор</t>
  </si>
  <si>
    <t>Страстной бульвар, 4-3, Москва 613310 Россия</t>
  </si>
  <si>
    <t>+7 905 741-41-41</t>
  </si>
  <si>
    <t>mailto:pvbmsk@gmail.com?subject=?</t>
  </si>
  <si>
    <t>Фермерское кафе и магазин LavkaLavka на Патриарших прудах</t>
  </si>
  <si>
    <t>Сытинский переулок, 7/14, Москва Россия</t>
  </si>
  <si>
    <t>+7 495 266-54-41</t>
  </si>
  <si>
    <t>mailto:sales@lavkalavka.ru?subject=?</t>
  </si>
  <si>
    <t>Пепебьянко</t>
  </si>
  <si>
    <t>Пресненская Набережная, 2 ТРЦ "Афимолл сити", 5 этаж, Москва 123317 Россия</t>
  </si>
  <si>
    <t>+7 966 364-94-90</t>
  </si>
  <si>
    <t>mailto:pepebiancoafimoll@gmail.com?subject=?</t>
  </si>
  <si>
    <t>VASILCHUKÍ Chaihona №1</t>
  </si>
  <si>
    <t>Мичуринский проспект, д. 36, Москва 119192 Россия</t>
  </si>
  <si>
    <t>+7 495 234-02-33</t>
  </si>
  <si>
    <t>mailto:marketing@resproject.ru?subject=?</t>
  </si>
  <si>
    <t>Кулинарная лавка Братьев Караваевых</t>
  </si>
  <si>
    <t>Завтрак, Обед, Бранч, Ужин</t>
  </si>
  <si>
    <t>ул. Спиридоновка, д.25, Москва Россия</t>
  </si>
  <si>
    <t>+7 495 690-13-41</t>
  </si>
  <si>
    <t>У Дяди Макса</t>
  </si>
  <si>
    <t>МКАД 66 км, 1 ТРК Вегас, Москва Россия</t>
  </si>
  <si>
    <t>+7 495 236-13-58</t>
  </si>
  <si>
    <t>Аляска бар</t>
  </si>
  <si>
    <t>Морепродукты, Здоровая, Европейская, Супы</t>
  </si>
  <si>
    <t>Бобров пер., 4, Москва 101000 Россия</t>
  </si>
  <si>
    <t>+7 977 436-93-67</t>
  </si>
  <si>
    <t>Граци Рагацци</t>
  </si>
  <si>
    <t>ул. Новый Арбат, 17, Москва Россия</t>
  </si>
  <si>
    <t>+7 495 664-64-57</t>
  </si>
  <si>
    <t>Кофе ON</t>
  </si>
  <si>
    <t>Кафе, Европейская, Центральноевропейская, Гриль, Грузинская</t>
  </si>
  <si>
    <t>3-й Кадашевский переулок, д. 2, Москва 115035 Россия</t>
  </si>
  <si>
    <t>+7 495 953-56-62</t>
  </si>
  <si>
    <t>mailto:info@kofe-on.ru?subject=?</t>
  </si>
  <si>
    <t>ул. Долгоруковская, 19/7, Москва 127006 Россия</t>
  </si>
  <si>
    <t>+7 495 374-76-10</t>
  </si>
  <si>
    <t>МКАД, 24-й км (ТРЦ "Vegas"), Москва 613310 Россия</t>
  </si>
  <si>
    <t>+7 495 984-65-92</t>
  </si>
  <si>
    <t>Тануки</t>
  </si>
  <si>
    <t>Японская, Морепродукты, Суши, Азиатская</t>
  </si>
  <si>
    <t>Дмитровское шоссе, д. 64, корп. 3, Москва 127474 Россия</t>
  </si>
  <si>
    <t>+7 499 530-81-09</t>
  </si>
  <si>
    <t>Сэлэнгэ</t>
  </si>
  <si>
    <t>Доставка, Еда на вынос, Бронирование, Места для сидения, Обслуживание посетителей за столиками, Утвержденная парковка, Подают алкоголь</t>
  </si>
  <si>
    <t>ул. Малая Дмитровка, 23/15, Москва 125009 Россия</t>
  </si>
  <si>
    <t>+7 495 650-30-27</t>
  </si>
  <si>
    <t>mailto:selengemos@gmail.com?subject=?</t>
  </si>
  <si>
    <t>Seven</t>
  </si>
  <si>
    <t>Международная, Средиземноморская, Современная, Винный бар, Морепродукты, Европейская</t>
  </si>
  <si>
    <t>Дмитровский пер., 7, Москва 107031 Россия</t>
  </si>
  <si>
    <t>+7 495 205-02-77</t>
  </si>
  <si>
    <t>Fish Point на Новорижском шоссе</t>
  </si>
  <si>
    <t>Морепродукты, Гриль, Русская</t>
  </si>
  <si>
    <t>Новорижское ш., 29-й км, Москва 143421 Россия</t>
  </si>
  <si>
    <t>+7 495 220-36-65</t>
  </si>
  <si>
    <t>mailto:m9@fishpointrest.ru?subject=?</t>
  </si>
  <si>
    <t>Ресторан "Вилла Паста"</t>
  </si>
  <si>
    <t>Пятницкая ул., 26, Москва 115035 Россия</t>
  </si>
  <si>
    <t>+7 495 650-52-61</t>
  </si>
  <si>
    <t>mailto:9163015888@inbox.ru?subject=?</t>
  </si>
  <si>
    <t>Менза</t>
  </si>
  <si>
    <t>Японская, Азиатская, Китайская, Суши, Тайская</t>
  </si>
  <si>
    <t>Русаковская ул., 22, Москва 107014 Россия</t>
  </si>
  <si>
    <t>+7 499 269-64-44</t>
  </si>
  <si>
    <t>mailto:sokolniki@menza-cafe.ru?subject=?</t>
  </si>
  <si>
    <t>Гастропаб КРЕНДЕЛЬ</t>
  </si>
  <si>
    <t>+7 925 417-73-87</t>
  </si>
  <si>
    <t>Гриль Бар Крафтед</t>
  </si>
  <si>
    <t>Европейская, Бар, Паб</t>
  </si>
  <si>
    <t>Проезд Сокольнического Круга, 5 Парк Сокольники, Москва 107014 Россия</t>
  </si>
  <si>
    <t>+7 966 355-48-88</t>
  </si>
  <si>
    <t>mailto:craftedgrillbar@gmail.com?subject=?</t>
  </si>
  <si>
    <t>Ермак</t>
  </si>
  <si>
    <t>Современная, Русская, Европейская, Супы</t>
  </si>
  <si>
    <t>ул. Нижние Мнёвники, д. 41, корп. 1, Москва 123423 Россия</t>
  </si>
  <si>
    <t>+7 495 969-50-59</t>
  </si>
  <si>
    <t>mailto:rest-ermak@yandex.ru?subject=?</t>
  </si>
  <si>
    <t>Bерхняя Kрасносельская 7с2 есть парковка, Москва 107140 Россия</t>
  </si>
  <si>
    <t>mailto:sokol@cafe-anderson.ru?subject=?</t>
  </si>
  <si>
    <t>Stay True bar</t>
  </si>
  <si>
    <t>Американская, Бар, Международная, Европейская</t>
  </si>
  <si>
    <t>Славянская площадь, 2/5/4, стр. 3, Москва 109012 Россия</t>
  </si>
  <si>
    <t>+7 495 784-68-38</t>
  </si>
  <si>
    <t>Кафе Есть хинкали &amp; Пить вино</t>
  </si>
  <si>
    <t>Малая Бронная, 4, Москва 123104 Россия</t>
  </si>
  <si>
    <t>+7 495 975-55-35</t>
  </si>
  <si>
    <t>Эдоко</t>
  </si>
  <si>
    <t>МКАД 66 км, вл. 1, Москва 613310 Россия</t>
  </si>
  <si>
    <t>+7 495 236-10-12</t>
  </si>
  <si>
    <t>Ресторан Паризьен</t>
  </si>
  <si>
    <t>Морепродукты, Европейская, Центральноевропейская, Французская, Здоровая</t>
  </si>
  <si>
    <t>Ленинградский просп., 31, стр. 9 м. Динамо, Москва 125284 Россия</t>
  </si>
  <si>
    <t>+7 495 613-07-84</t>
  </si>
  <si>
    <t>mailto:parisienne@inbox.ru?subject=?</t>
  </si>
  <si>
    <t>Пиросмани</t>
  </si>
  <si>
    <t>ул. Арбат, 25/36, Москва Россия</t>
  </si>
  <si>
    <t>+7 906 760-12-83</t>
  </si>
  <si>
    <t>Amarena Albero</t>
  </si>
  <si>
    <t>Итальянская, Европейская, Пицца</t>
  </si>
  <si>
    <t>Ходынский бульвар 2, Москва 125252 Россия</t>
  </si>
  <si>
    <t>+7 963 666-65-63</t>
  </si>
  <si>
    <t>mailto:manager@alberogroup.ru?subject=?</t>
  </si>
  <si>
    <t>Roaster coffee</t>
  </si>
  <si>
    <t>4-я Тверская-Ямская ул., 2/11С2, Москва Россия</t>
  </si>
  <si>
    <t>+7 925 537-72-06</t>
  </si>
  <si>
    <t>mailto:igor.kalugin88@mail.ru?subject=?</t>
  </si>
  <si>
    <t>Цветение сакуры</t>
  </si>
  <si>
    <t>Японская, Морепродукты, Суши, Азиатская, Супы</t>
  </si>
  <si>
    <t>ул. Красина, д. 7, стр. 1 м. Маяковская, Москва 123056 Россия</t>
  </si>
  <si>
    <t>+7 499 254-08-05</t>
  </si>
  <si>
    <t>mailto:sakura.restaurant@mail.ru?subject=?</t>
  </si>
  <si>
    <t>ул. 2-я Брестская, 43, Москва 613310 Россия</t>
  </si>
  <si>
    <t>+7 903 672-97-97</t>
  </si>
  <si>
    <t>Кимчи</t>
  </si>
  <si>
    <t>Б. Черкасский переулок, 8/6, с.1, Москва 109012 Россия</t>
  </si>
  <si>
    <t>+7 495 698-46-88</t>
  </si>
  <si>
    <t>mailto:kimchi-3@mail.ru?subject=?</t>
  </si>
  <si>
    <t>Bigati Bar</t>
  </si>
  <si>
    <t>Винный бар, Гастропаб, Бар, Средиземноморская, Пивные рестораны</t>
  </si>
  <si>
    <t>Обед, Ужин, Завтрак, Бранч, Открыто допоздна, Напитки</t>
  </si>
  <si>
    <t>Земляной вал,  1/4, стр 1, Москва 105064 Россия</t>
  </si>
  <si>
    <t>+7 977 674-23-04</t>
  </si>
  <si>
    <t>mailto:info@bigati-bar.ru?subject=?</t>
  </si>
  <si>
    <t>Пауэль КВАК Паб</t>
  </si>
  <si>
    <t>Бельгийская, Бар, Европейская, Паб, Гастропаб</t>
  </si>
  <si>
    <t>ул. Покровка, 2/1 стр. 1, Москва 101000 Россия</t>
  </si>
  <si>
    <t>+7 495 104-84-40</t>
  </si>
  <si>
    <t>Ботаника</t>
  </si>
  <si>
    <t>Европейская, Центральноевропейская, Международная</t>
  </si>
  <si>
    <t>Большая Грузинская ул., 61/1 м. Белорусская, Москва 123056 Россия</t>
  </si>
  <si>
    <t>+7 499 251-97-60</t>
  </si>
  <si>
    <t>mailto:cafebotanika@mail.ru?subject=?</t>
  </si>
  <si>
    <t>Стражек</t>
  </si>
  <si>
    <t>Европейская, Восточноевропейская</t>
  </si>
  <si>
    <t>ул. Мастеркова, 8, Москва 115280 Россия</t>
  </si>
  <si>
    <t>+7 495 675-31-71</t>
  </si>
  <si>
    <t>mailto:info@strazek.ru?subject=?</t>
  </si>
  <si>
    <t>Кросс кис паб</t>
  </si>
  <si>
    <t>Европейская, Британская, Паб, Гастропаб, Центральноевропейская, Бар</t>
  </si>
  <si>
    <t>ул. Малая Дмитровка, 3, Москва 127006 Россия</t>
  </si>
  <si>
    <t>+7 495 636-29-55</t>
  </si>
  <si>
    <t>mailto:Ckeyspub@gmail.com?subject=?</t>
  </si>
  <si>
    <t>Cutfish</t>
  </si>
  <si>
    <t>Большой Козихинский переулок 17, Москва 123001 Россия</t>
  </si>
  <si>
    <t>+7 926 936-78-76</t>
  </si>
  <si>
    <t>Бар «Стрелка»</t>
  </si>
  <si>
    <t>Берсеневская Наб., 14/5, Москва 119072 Россия</t>
  </si>
  <si>
    <t>+7 495 771-74-16</t>
  </si>
  <si>
    <t>mailto:info@barstrelka.com?subject=?</t>
  </si>
  <si>
    <t>Botteganova Organic Store</t>
  </si>
  <si>
    <t>Итальянская, Европейская, Пицца, Средиземноморская</t>
  </si>
  <si>
    <t>ул. Маршала Рыбалко, д. 2, к. 9, Москва 123060 Россия</t>
  </si>
  <si>
    <t>+7 495 740-33-96</t>
  </si>
  <si>
    <t>mailto:botteganovaorganic@gmail.com?subject=?</t>
  </si>
  <si>
    <t>Кафе Дада</t>
  </si>
  <si>
    <t>Кафе, Европейская, Восточноевропейская</t>
  </si>
  <si>
    <t>1-й Новокузнецкий переулок 5-7, Москва 115184 Россия</t>
  </si>
  <si>
    <t>+7 966 076-67-32</t>
  </si>
  <si>
    <t>mailto:info@dadacafe.ru?subject=?</t>
  </si>
  <si>
    <t>Ресторан Китайская Забегаловка</t>
  </si>
  <si>
    <t>Кутузовский проспект, 12, стр. 1, Москва 121248 Россия</t>
  </si>
  <si>
    <t>+7 495 803-33-04</t>
  </si>
  <si>
    <t>mailto:kitayskaya.zabegalovka@gmail.com?subject=?</t>
  </si>
  <si>
    <t>Волки&amp;Ёлки</t>
  </si>
  <si>
    <t>Американская, Бар, Паб, Гастропаб, Русская, Европейская</t>
  </si>
  <si>
    <t>Новый Арбат, 15, Москва 119019 Россия</t>
  </si>
  <si>
    <t>+7 916 340-07-66</t>
  </si>
  <si>
    <t>Бункер-42</t>
  </si>
  <si>
    <t>Бронирование, Банкет, Подают алкоголь, Обслуживание посетителей за столиками, Места для сидения, Бар</t>
  </si>
  <si>
    <t>5-ыи Котельническии пер. 11, Москва 115172 Россия</t>
  </si>
  <si>
    <t>+7 495 703-00-77</t>
  </si>
  <si>
    <t>mailto:asale@bunker42.com?subject=?</t>
  </si>
  <si>
    <t>Victoria &amp; Albert Pub</t>
  </si>
  <si>
    <t>Места для сидения</t>
  </si>
  <si>
    <t>ул. Гризодубовой, 4-4, Москва Россия</t>
  </si>
  <si>
    <t>+7 499 762-81-21</t>
  </si>
  <si>
    <t>Кафе Фреско</t>
  </si>
  <si>
    <t>Итальянская, Средиземноморская, Европейская, Морепродукты</t>
  </si>
  <si>
    <t>Фрунзенская 1-я ул., д. 8, Москва 119034 Россия</t>
  </si>
  <si>
    <t>+7 499 242-05-62</t>
  </si>
  <si>
    <t>Didi</t>
  </si>
  <si>
    <t>Европейская, Грузинская</t>
  </si>
  <si>
    <t>Nверской бульвар 14/4, Москва 125009 Россия</t>
  </si>
  <si>
    <t>+7 499 990-09-28</t>
  </si>
  <si>
    <t>mailto:didirestaurant@gmail.com?subject=?</t>
  </si>
  <si>
    <t>Обед, Ужин, Бранч, Напитки, Завтрак</t>
  </si>
  <si>
    <t>Пресненская набережная, 2 ТЦ Афимолл, Москва 123317 Россия</t>
  </si>
  <si>
    <t>+7 495 725-65-20</t>
  </si>
  <si>
    <t>Jacky Jacky</t>
  </si>
  <si>
    <t>ул. Верхняя Масловка, 20/1, Москва 127083 Россия</t>
  </si>
  <si>
    <t>+7 925 741-97-97</t>
  </si>
  <si>
    <t>mailto:gastrobar.jacky-jacky@mail.ru?subject=?</t>
  </si>
  <si>
    <t>Sinners&amp;Beginners</t>
  </si>
  <si>
    <t>Итальянская, Пицца, Винный бар, Европейская</t>
  </si>
  <si>
    <t>Петровка,  23/10,  стр. 5, Москва 107031 Россия</t>
  </si>
  <si>
    <t>+7 925 487-87-08</t>
  </si>
  <si>
    <t>mailto:vinoteka2310@gmail.com?subject=?</t>
  </si>
  <si>
    <t xml:space="preserve"> Югос</t>
  </si>
  <si>
    <t>Донская, 15, Москва 119049 Россия</t>
  </si>
  <si>
    <t>+7 919 411-01-00</t>
  </si>
  <si>
    <t>mailto:yugos-restoran@mail.ru?subject=?</t>
  </si>
  <si>
    <t>Brisket BBQ</t>
  </si>
  <si>
    <t>Американская, Бар, Барбекю, Центральноамериканская</t>
  </si>
  <si>
    <t>Смоленский б-р, 15, Москва 119121 Россия</t>
  </si>
  <si>
    <t>+7 964 647-01-07</t>
  </si>
  <si>
    <t>mailto:brisketbbq15@gmail.com?subject=?</t>
  </si>
  <si>
    <t>Балчуг гриль</t>
  </si>
  <si>
    <t>Бронирование, Места для сидения, Доступ для кресел-каталок, Подают алкоголь, Обслуживание посетителей за столиками</t>
  </si>
  <si>
    <t>Балчуг, 1, Москва 115035 Россия</t>
  </si>
  <si>
    <t>+7 495 287-20-08</t>
  </si>
  <si>
    <t>mailto:restaurant.baltschug@kempinski.com?subject=?</t>
  </si>
  <si>
    <t>ул. Большая Дмитровка, 5/6, Москва 115487 Россия</t>
  </si>
  <si>
    <t>+7 903 019-71-78</t>
  </si>
  <si>
    <t>Черновар Авиапарк</t>
  </si>
  <si>
    <t>Бар, Европейская, Паб, Американская</t>
  </si>
  <si>
    <t>Обед, Открыто допоздна, Напитки</t>
  </si>
  <si>
    <t>Ходынский бульвар, 4 AVIAPARK Mall 4fl, Москва 125252 Россия</t>
  </si>
  <si>
    <t>+7 499 136-81-79</t>
  </si>
  <si>
    <t>mailto:adv.rest@yandex.ru?subject=?</t>
  </si>
  <si>
    <t>Китайский сад</t>
  </si>
  <si>
    <t>Краснопресненская наб., д. 12 Crowne Plaza Moscow, World Trade Centre, Москва 123610 Россия</t>
  </si>
  <si>
    <t>+7 495 967-05-86</t>
  </si>
  <si>
    <t>mailto:admin@chinagarden.ru?subject=?</t>
  </si>
  <si>
    <t>Тильда</t>
  </si>
  <si>
    <t>Большой Палашевский переулок 14/7, с 3, Москва 123104 Россия</t>
  </si>
  <si>
    <t>+7 916 402-70-49</t>
  </si>
  <si>
    <t>mailto:aglezale@gmail.com?subject=?</t>
  </si>
  <si>
    <t>Ресторан HONGKONG</t>
  </si>
  <si>
    <t>Китайская, Морепродукты, Азиатская</t>
  </si>
  <si>
    <t>Русаковская, 24, Москва 107014 Россия</t>
  </si>
  <si>
    <t>+7 495 544-55-50</t>
  </si>
  <si>
    <t>mailto:info@hgkg.ru?subject=?</t>
  </si>
  <si>
    <t>Колбасофф</t>
  </si>
  <si>
    <t>Немецкая, Бар, Барбекю, Европейская, Паб, Центральноевропейская</t>
  </si>
  <si>
    <t>ул. Русаковская, д. 27 м. Сокольники, Москва 107113 Россия</t>
  </si>
  <si>
    <t>mailto:info@kolbasoff.ru?subject=?</t>
  </si>
  <si>
    <t>Проспект Мира, 26/1, Москва 129090 Россия</t>
  </si>
  <si>
    <t>+7 985 764-00-75</t>
  </si>
  <si>
    <t>На мельнице</t>
  </si>
  <si>
    <t>ул. Садовая-Спасская, д. 24 м. Красные Ворота, Москва 107078 Россия</t>
  </si>
  <si>
    <t>+7 496 635-88-90</t>
  </si>
  <si>
    <t>mailto:info@namelnitse.ru?subject=?</t>
  </si>
  <si>
    <t>Жеральдин</t>
  </si>
  <si>
    <t>Французская, Европейская, Центральноевропейская</t>
  </si>
  <si>
    <t>Остоженка ул., 27, корп. 2, Москва 119034 Россия</t>
  </si>
  <si>
    <t>+7 495 695-12-02</t>
  </si>
  <si>
    <t>mailto:info@geraldine.ru?subject=?</t>
  </si>
  <si>
    <t>бар Разведка</t>
  </si>
  <si>
    <t>Новая Площадь, 10, Москва 109012 Россия</t>
  </si>
  <si>
    <t>+7 499 825-77-00</t>
  </si>
  <si>
    <t>mailto:perevaloff@gmail.com?subject=?</t>
  </si>
  <si>
    <t>Москва-Дели</t>
  </si>
  <si>
    <t>Индийская, Здоровая</t>
  </si>
  <si>
    <t>Ермолаевский переулок, дом 7, Москва 123001 Россия</t>
  </si>
  <si>
    <t>+7 925 193-19-16</t>
  </si>
  <si>
    <t>Грузинская, Международная, Здоровая, Восточноевропейская</t>
  </si>
  <si>
    <t>Ленинградское шоссе, 16А/4 ТЦ Метрополис, Москва 125171 Россия</t>
  </si>
  <si>
    <t>+7 495 980-77-97</t>
  </si>
  <si>
    <t>Семифреддо</t>
  </si>
  <si>
    <t>ул. Тимура Фрунзе д.11 стр.55, Москва 119021 Россия</t>
  </si>
  <si>
    <t>+7 495 181-55-55</t>
  </si>
  <si>
    <t>mailto:semifreddo@mail.ru?subject=?</t>
  </si>
  <si>
    <t>Лига Пап</t>
  </si>
  <si>
    <t>ул. Большая Лубянка, д. 24, Москва 101000 Россия</t>
  </si>
  <si>
    <t>+7 495 624-36-36</t>
  </si>
  <si>
    <t>mailto:liga@ligapap.ru?subject=?</t>
  </si>
  <si>
    <t>Bear Burgers</t>
  </si>
  <si>
    <t>Американская</t>
  </si>
  <si>
    <t>Еда на вынос, Места для сидения, Бесплатный Wi-Fi, Принимаются кредитные карты</t>
  </si>
  <si>
    <t>Преображенская пл., 12, Москва Россия</t>
  </si>
  <si>
    <t>+7 985 264-64-17</t>
  </si>
  <si>
    <t>ул. 4-я Тверская - Ямская, 2/11, Москва 101000 Россия</t>
  </si>
  <si>
    <t>+7 499 250-28-88</t>
  </si>
  <si>
    <t>Cihan Steak and Kebab</t>
  </si>
  <si>
    <t>Турецкая</t>
  </si>
  <si>
    <t>Новый Арбат, 21, Москва 119019 Россия</t>
  </si>
  <si>
    <t>+7 495 787-75-88</t>
  </si>
  <si>
    <t>mailto:gihansk21@gmail.com?subject=?</t>
  </si>
  <si>
    <t>Rакия бар</t>
  </si>
  <si>
    <t>Барбекю, Европейская, Бары с рестораном</t>
  </si>
  <si>
    <t>Рождественский бульвар, 20, Москва 107031 Россия</t>
  </si>
  <si>
    <t>+7 495 628-19-44</t>
  </si>
  <si>
    <t>mailto:info@rakija-bar.com?subject=?</t>
  </si>
  <si>
    <t>Жигули</t>
  </si>
  <si>
    <t>ул. Новый Арбат, д. 11, стр. 1 м. Арбатская, Москва 119019 Россия</t>
  </si>
  <si>
    <t>+7 495 691-35-21</t>
  </si>
  <si>
    <t>Кабинет</t>
  </si>
  <si>
    <t>Европейская, Итальянская, Гриль, Фьюжн</t>
  </si>
  <si>
    <t>ул.Большая Дмитровка, 2 / 1, Москва 103009 Россия</t>
  </si>
  <si>
    <t>+7 495 692-82-63</t>
  </si>
  <si>
    <t>mailto:info.cabinet.cafe@gmail.com?subject=?</t>
  </si>
  <si>
    <t>Ресторан БОК</t>
  </si>
  <si>
    <t>Обед, Ужин, Открыто допоздна, Напитки, Бранч</t>
  </si>
  <si>
    <t>ул. Петровка, 20/1 ул. Петровские Линии, 1, Москва 127051 Россия</t>
  </si>
  <si>
    <t>+7 495 625-26-06</t>
  </si>
  <si>
    <t>Яръ</t>
  </si>
  <si>
    <t>Восточноевропейская, Европейская, Русская</t>
  </si>
  <si>
    <t>пр. Ленинградский, 32/2 Ленинградский проспект 32/2, Москва 125040 Россия</t>
  </si>
  <si>
    <t>+7 495 960-20-04</t>
  </si>
  <si>
    <t>mailto:order@yar-restaurant.ru?subject=?</t>
  </si>
  <si>
    <t>Челси гастро-паб</t>
  </si>
  <si>
    <t>Европейская, Паб, Международная, Современная, Гастропаб</t>
  </si>
  <si>
    <t>Малый Гнездниковский переулок, д. 12/27, Москва 125009 Россия</t>
  </si>
  <si>
    <t>+7 995 900-21-90</t>
  </si>
  <si>
    <t>mailto:pub.chelsea@mail.ru?subject=?</t>
  </si>
  <si>
    <t>Ресторан Джонджоли</t>
  </si>
  <si>
    <t>ул. Пятницкая, 29 м.Новокузнецкая, Москва 115184 Россия</t>
  </si>
  <si>
    <t>+7 495 959-54-54</t>
  </si>
  <si>
    <t>Белфаст</t>
  </si>
  <si>
    <t>Ирландская, Европейская, Паб</t>
  </si>
  <si>
    <t>Средний Овчинниковский переулок, д. 1, стр. 13 м. Новокузнецкая, Москва 115184 Россия</t>
  </si>
  <si>
    <t>+7 926 947-12-87</t>
  </si>
  <si>
    <t>mailto:belfast-pub@mail.ru?subject=?</t>
  </si>
  <si>
    <t>Русская, Украинская</t>
  </si>
  <si>
    <t>ул. Арбат, д. 29 (м. Арбатская, Смоленская), Москва 119002 Россия</t>
  </si>
  <si>
    <t>+7 499 241-12-11</t>
  </si>
  <si>
    <t>Айва</t>
  </si>
  <si>
    <t>Узбекская</t>
  </si>
  <si>
    <t>Халяль</t>
  </si>
  <si>
    <t>Павелецкая площадь, 1, Москва 115114 Россия</t>
  </si>
  <si>
    <t>+7 985 006-04-05</t>
  </si>
  <si>
    <t>Ленинский проспект, 95, Москва 119313 Россия</t>
  </si>
  <si>
    <t>+7 495 775-04-51</t>
  </si>
  <si>
    <t>Темпл Бар</t>
  </si>
  <si>
    <t>Бар, Барбекю, Европейская, Центральноевропейская, Стейк-хаус</t>
  </si>
  <si>
    <t>ул. Ладожская, 2/37, стр. 1, Москва 105005 Россия</t>
  </si>
  <si>
    <t>+7 499 267-57-30</t>
  </si>
  <si>
    <t>mailto:feedback@templebar.ru?subject=?</t>
  </si>
  <si>
    <t>Osteria della Piazza Bianca</t>
  </si>
  <si>
    <t>ул. Лесная, 5а м. Белорусская, Москва 125047 Россия</t>
  </si>
  <si>
    <t>+7 495 508-25-17</t>
  </si>
  <si>
    <t>mailto:info@osteriabianca.ru?subject=?</t>
  </si>
  <si>
    <t>Мясо &amp; Рыба</t>
  </si>
  <si>
    <t>Стейк-хаус, Морепродукты, Европейская, Центральноевропейская</t>
  </si>
  <si>
    <t>ул. Тверская, 23/12, Москва 125009 Россия</t>
  </si>
  <si>
    <t>+7 495 609-09-08</t>
  </si>
  <si>
    <t>mailto:dolgov@m.meat-and-fish.ru?subject=?</t>
  </si>
  <si>
    <t>Сепаж</t>
  </si>
  <si>
    <t>Европейская, Гриль, Фьюжн, Здоровая, Винный бар</t>
  </si>
  <si>
    <t>ул. Красная Пресня, 32-34, Москва 123022 Россия</t>
  </si>
  <si>
    <t>+7 999 991-75-55</t>
  </si>
  <si>
    <t>mailto:cepage@winewood.moscow?subject=?</t>
  </si>
  <si>
    <t>Stories Restaurant</t>
  </si>
  <si>
    <t>Морепродукты, Гриль, Здоровая, Винный бар, Современная</t>
  </si>
  <si>
    <t>Котельническая набережная, 1/15, Москва Россия</t>
  </si>
  <si>
    <t>+7 495 915-35-00</t>
  </si>
  <si>
    <t>Ресторан Наварро'с</t>
  </si>
  <si>
    <t>Латиноамериканская, Морепродукты, Мексиканская, Перуанская, Гриль</t>
  </si>
  <si>
    <t>Оружейный переулок, 15A, Москва 125047 Россия</t>
  </si>
  <si>
    <t>+7 985 043-35-90</t>
  </si>
  <si>
    <t>mailto:navarros@bk.ru?subject=?</t>
  </si>
  <si>
    <t>Шоколад</t>
  </si>
  <si>
    <t>ул. Профсоюзная, 45A м. Новые Черемушки, Москва 117420 Россия</t>
  </si>
  <si>
    <t>+7 495 718-79-10</t>
  </si>
  <si>
    <t>mailto:shokoladart@gmail.com?subject=?</t>
  </si>
  <si>
    <t>ДжонДжоли</t>
  </si>
  <si>
    <t>ул. Новослободская, 14/19, Москва 443001 Россия</t>
  </si>
  <si>
    <t>+7 495 723-23-70</t>
  </si>
  <si>
    <t>I Like Wine 2.0</t>
  </si>
  <si>
    <t>Морепродукты, Средиземноморская, Европейская, Винный бар, Центральноевропейская</t>
  </si>
  <si>
    <t>Ул. Тимура Фрунзе 11 стр.19, Москва 119034 Россия</t>
  </si>
  <si>
    <t>+7 495 627-77-94</t>
  </si>
  <si>
    <t>Теремок</t>
  </si>
  <si>
    <t>ул. Маросейка, д. 6, Москва 119021 Россия</t>
  </si>
  <si>
    <t>+7 495 956-27-30</t>
  </si>
  <si>
    <t>Рыба моя</t>
  </si>
  <si>
    <t>Бронирование, Места для сидения, Подают алкоголь, Бар, Обслуживание посетителей за столиками</t>
  </si>
  <si>
    <t>Бар "Шаляпин"</t>
  </si>
  <si>
    <t>Бронирование, Подают алкоголь, Бар, Обслуживание посетителей за столиками, Доступ для кресел-каталок</t>
  </si>
  <si>
    <t>Театральный пр-д, д. 2 г-ца "Метрополь", 1 этаж, Москва 109012 Россия</t>
  </si>
  <si>
    <t>+7 499 270-10-64</t>
  </si>
  <si>
    <t>Ресторан Сезоны</t>
  </si>
  <si>
    <t>Итальянская, Европейская, Русская</t>
  </si>
  <si>
    <t>Дегтярный переулок, д.8, стр.2, Москва 127006 Россия</t>
  </si>
  <si>
    <t>+7 925 472-73-93</t>
  </si>
  <si>
    <t>mailto:rest@friendlyinn.ru?subject=?</t>
  </si>
  <si>
    <t>The 12 Wine Bar</t>
  </si>
  <si>
    <t>Кутузовский проспект, 12/1, Москва Россия</t>
  </si>
  <si>
    <t>+7 499 390-27-50</t>
  </si>
  <si>
    <t>mailto:12winebar@gmail.com?subject=?</t>
  </si>
  <si>
    <t>Taksim</t>
  </si>
  <si>
    <t>Европейская, Турецкая, Средиземноморская, Ближневосточная, Гриль</t>
  </si>
  <si>
    <t>Старый Арбат,  21, Москва 119019 Россия</t>
  </si>
  <si>
    <t>+7 495 650-55-55</t>
  </si>
  <si>
    <t>mailto:mtaksim.msk@gmail.com?subject=?</t>
  </si>
  <si>
    <t>Бенвенуто</t>
  </si>
  <si>
    <t>Сретенский бульвар, д. 6/1, стр.1, Москва 101000 Россия</t>
  </si>
  <si>
    <t>+7 495 623-33-00</t>
  </si>
  <si>
    <t>Ян Примус</t>
  </si>
  <si>
    <t>Доставка, Еда на вынос, Бронирование, Места для сидения, Подают алкоголь, Бар, Обслуживание посетителей за столиками, Вино и пиво, Бесплатный Wi-Fi, Принимаются кредитные карты</t>
  </si>
  <si>
    <t>ул. Снежная, д. 26, Москва 129323 Россия</t>
  </si>
  <si>
    <t>+7 965 437-46-30</t>
  </si>
  <si>
    <t>Хлеб Насущный</t>
  </si>
  <si>
    <t>Международная, Европейская, Центральноевропейская</t>
  </si>
  <si>
    <t>Новинский б-р, д. 7, Москва 121099 Россия</t>
  </si>
  <si>
    <t>+7 495 984-91-28</t>
  </si>
  <si>
    <t>mailto:callcenter@hlebnasushny.ru?subject=?</t>
  </si>
  <si>
    <t>Хаджурао</t>
  </si>
  <si>
    <t>Индийская, Азиатская</t>
  </si>
  <si>
    <t>Шмитовский проезд, 14 корп. 1 Metro: Ulitsa 1905 Goda), Москва 123100 Россия</t>
  </si>
  <si>
    <t>+7 499 256-72-02</t>
  </si>
  <si>
    <t>mailto:delmos2007@yandex.ru?subject=?</t>
  </si>
  <si>
    <t>ШеллЕс</t>
  </si>
  <si>
    <t>Бар, Морепродукты, Средиземноморская, Европейская, Винный бар</t>
  </si>
  <si>
    <t>Рождественский бул., 10/7, Москва Россия</t>
  </si>
  <si>
    <t>+7 495 621-27-35</t>
  </si>
  <si>
    <t>Пельмени</t>
  </si>
  <si>
    <t>Ленивка, д. 6/7, Москва 119019 Россия</t>
  </si>
  <si>
    <t>+7 495 697-60-76</t>
  </si>
  <si>
    <t>mailto:lenivkapelmeni@mail.ru?subject=?</t>
  </si>
  <si>
    <t>Q Lounge</t>
  </si>
  <si>
    <t>Бар, Кафе, Русская, Пивные рестораны</t>
  </si>
  <si>
    <t>Зеленая горка, 1А, Москва 108811 Россия</t>
  </si>
  <si>
    <t>+7 495 023-88-28</t>
  </si>
  <si>
    <t>mailto:Q@best.fit?subject=?</t>
  </si>
  <si>
    <t>Карлсон</t>
  </si>
  <si>
    <t>Итальянская, Морепродукты, Средиземноморская, Европейская, Современная</t>
  </si>
  <si>
    <t>Овчинниковская наб., д. 20, стр. 1 БЦ Централ Сити Тауэр, Москва 115324 Россия</t>
  </si>
  <si>
    <t>+7 985 751-19-19</t>
  </si>
  <si>
    <t>mailto:carlssonvasilek@gmail.com?subject=?</t>
  </si>
  <si>
    <t>Катавина гастробар</t>
  </si>
  <si>
    <t>Испанская, Русская, Европейская, Бар, Кафе, Паб, Здоровая, Винный бар, Центральноевропейская</t>
  </si>
  <si>
    <t>Лялин переулок, 8/2, Москва 105062 Россия</t>
  </si>
  <si>
    <t>+7 925 366-79-33</t>
  </si>
  <si>
    <t>mailto:kafelyalin8@gmail.com?subject=?</t>
  </si>
  <si>
    <t>Хард Рок Кафе</t>
  </si>
  <si>
    <t>Американская, Бар</t>
  </si>
  <si>
    <t>Старый Арбат ул., 44, Москва 119002 Россия</t>
  </si>
  <si>
    <t>+7 499 241-43-42</t>
  </si>
  <si>
    <t>mailto:sales@hardrockcafe.ru?subject=?</t>
  </si>
  <si>
    <t>Садовническая наб., 75, Москва 115035 Россия</t>
  </si>
  <si>
    <t>+7 495 774-26-35</t>
  </si>
  <si>
    <t>Хлеб и Вино</t>
  </si>
  <si>
    <t>ул. Маросейка, д. 15 м. Китай Город, Москва 101000 Россия</t>
  </si>
  <si>
    <t>+7 495 122-00-44</t>
  </si>
  <si>
    <t>Европейская, Французская, Кафе</t>
  </si>
  <si>
    <t>ул. Тюрина,  1, Москва 115516 Россия</t>
  </si>
  <si>
    <t>+7 909 646-36-01</t>
  </si>
  <si>
    <t>mailto:prazdnik_caricino@cafe-anderson.ru?subject=?</t>
  </si>
  <si>
    <t>Бар-буфет "Николай"</t>
  </si>
  <si>
    <t>Завтрак, Бранч, Напитки</t>
  </si>
  <si>
    <t>ул. Тверская, 30/2, Москва 125009 Россия</t>
  </si>
  <si>
    <t>Театральный проезд, 5/1, Москва 109012 Россия</t>
  </si>
  <si>
    <t>+7 499 270-07-02</t>
  </si>
  <si>
    <t>Март</t>
  </si>
  <si>
    <t>Европейская, Винный бар, Средиземноморская</t>
  </si>
  <si>
    <t>Петровка ул., д. 25, стр. 1 м. Тверская, Пушкинская, Чеховская, Москва 125009 Россия</t>
  </si>
  <si>
    <t>+7 977 776-29-97</t>
  </si>
  <si>
    <t>mailto:banket@cafemart.ru?subject=?</t>
  </si>
  <si>
    <t>Pepe Nero</t>
  </si>
  <si>
    <t>Итальянская, Средиземноморская</t>
  </si>
  <si>
    <t>Обед, Завтрак, Ужин, Бранч, Напитки</t>
  </si>
  <si>
    <t>Кадашёвская Набережная, 26, Москва 115035 Россия</t>
  </si>
  <si>
    <t>+7 495 287-87-20</t>
  </si>
  <si>
    <t>mailto:restaurant@kadashevskaya.com?subject=?</t>
  </si>
  <si>
    <t>Додо Пицца</t>
  </si>
  <si>
    <t>Еда на вынос, Места для сидения</t>
  </si>
  <si>
    <t>Шоссейная, 1/2/4, Москва 109548 Россия</t>
  </si>
  <si>
    <t>+7 800 302-00-60</t>
  </si>
  <si>
    <t>mailto:feedback@dodopizza.com?subject=?</t>
  </si>
  <si>
    <t>Cristal Room Baccarat</t>
  </si>
  <si>
    <t>Бронирование, Подают алкоголь, Бесплатный Wi-Fi, Банкет, Места для сидения, Обслуживание посетителей за столиками</t>
  </si>
  <si>
    <t>ул. Никольская, 19/21, Москва 109012 Россия</t>
  </si>
  <si>
    <t>+7 495 933-33-89</t>
  </si>
  <si>
    <t>Обед Буфет Метрополис</t>
  </si>
  <si>
    <t>Ленинградское ш., 16А, стр. 1 БЦ Метрополис, Москва 125171 Россия</t>
  </si>
  <si>
    <t>+7 495 642-54-83</t>
  </si>
  <si>
    <t>mailto:info@obed-bufet.ru?subject=?</t>
  </si>
  <si>
    <t>Иль Форно</t>
  </si>
  <si>
    <t>Остоженка ул., 3/14, Москва 119034 Россия</t>
  </si>
  <si>
    <t>+7 905 509-99-87</t>
  </si>
  <si>
    <t>mailto:ilforno2@mail.ru?subject=?</t>
  </si>
  <si>
    <t>Ресторан Добрыня</t>
  </si>
  <si>
    <t>Русская, Европейская, Здоровая, Супы, Восточноевропейская, Украинская</t>
  </si>
  <si>
    <t>Обед, Открыто допоздна, Напитки, Ужин, Бранч</t>
  </si>
  <si>
    <t>Звенигородское шоссе, 4 On the territory of the shopping center electronics in Presnya, Москва 123022 Россия</t>
  </si>
  <si>
    <t>+7 495 784-76-65</t>
  </si>
  <si>
    <t>mailto:7847665@mail.ru?subject=?</t>
  </si>
  <si>
    <t>Стейдж</t>
  </si>
  <si>
    <t>Гриль, Стейк-хаус, Пицца, Морепродукты, Европейская</t>
  </si>
  <si>
    <t>Садовая-Кудринская улица, 6/1, Москва 123001 Россия</t>
  </si>
  <si>
    <t>+7 495 920-00-70</t>
  </si>
  <si>
    <t>mailto:info@stage.place?subject=?</t>
  </si>
  <si>
    <t>Fish Point на Симферопольском шоссе</t>
  </si>
  <si>
    <t>Морепродукты, Русская, Гриль</t>
  </si>
  <si>
    <t>Симферопольское шоссе, д. 41 км, Москва 142131 Россия</t>
  </si>
  <si>
    <t>+7 495 782-23-34</t>
  </si>
  <si>
    <t>mailto:m2@fishpointrest.ru?subject=?</t>
  </si>
  <si>
    <t>Обед, Открыто допоздна, Завтрак, Ужин, Бранч</t>
  </si>
  <si>
    <t>Петровские линии, 2/18, Москва 127051 Россия</t>
  </si>
  <si>
    <t>+7 495 790-00-32</t>
  </si>
  <si>
    <t>Tweed&amp;Stout</t>
  </si>
  <si>
    <t>Британская, Бар, Паб</t>
  </si>
  <si>
    <t>Места для сидения, Подают алкоголь, Принимаются кредитные карты</t>
  </si>
  <si>
    <t>ул.2-я Тверская-Ямская 6, Москва 125047 Россия</t>
  </si>
  <si>
    <t>+7 926 711-74-67</t>
  </si>
  <si>
    <t>Винный Базар</t>
  </si>
  <si>
    <t>Средиземноморская, Испанская, Европейская, Винный бар</t>
  </si>
  <si>
    <t>ул. Большая Садовая, 1, Москва 125047 Россия</t>
  </si>
  <si>
    <t>+7 499 341-43-00</t>
  </si>
  <si>
    <t>Терраса</t>
  </si>
  <si>
    <t>Европейская, Центральноевропейская, Кафе, Барбекю, Русская</t>
  </si>
  <si>
    <t>Угличская ул., д. 13, стр. 3, Москва 127572 Россия</t>
  </si>
  <si>
    <t>+7 499 908-04-64</t>
  </si>
  <si>
    <t>mailto:terrasa-9080464@mail.ru?subject=?</t>
  </si>
  <si>
    <t>Menu</t>
  </si>
  <si>
    <t>Французская, Европейская</t>
  </si>
  <si>
    <t>Ужин, Завтрак, Обед, Открыто допоздна</t>
  </si>
  <si>
    <t>Бронирование, Места для сидения, Подают алкоголь, Банкет, Обслуживание посетителей за столиками</t>
  </si>
  <si>
    <t>Новинский бульвар, 8/2 Лотте Отель Москва, 2-ой этаж, Москва 121099 Россия</t>
  </si>
  <si>
    <t>Мицва Бар</t>
  </si>
  <si>
    <t>Израильская, Бар</t>
  </si>
  <si>
    <t>ул. Пятницкая, 3/4, стр. 1 In the archway, Москва Россия</t>
  </si>
  <si>
    <t>+7 495 532-42-24</t>
  </si>
  <si>
    <t>mailto:shalom@mitzva.bar?subject=?</t>
  </si>
  <si>
    <t>Грузинская, Международная, Здоровая, Восточноевропейская, Кавказская</t>
  </si>
  <si>
    <t>Пресненская набережная, 2 ТРЦ "Афимолл" 5 этаж, Москва 123112 Россия</t>
  </si>
  <si>
    <t>mailto:shvili.afi@tigrus.com?subject=?</t>
  </si>
  <si>
    <t>Пробка</t>
  </si>
  <si>
    <t>Бар, Европейская, Паб, Центральноевропейская</t>
  </si>
  <si>
    <t>Мясницкая ул., 24/7, Москва 121059 Россия</t>
  </si>
  <si>
    <t>+7 495 966-15-91</t>
  </si>
  <si>
    <t>Севичерия</t>
  </si>
  <si>
    <t>Перуанская, Бар, Морепродукты, Средиземноморская, Винный бар, Европейская</t>
  </si>
  <si>
    <t>Пречистенская наб., 15/1, Москва 119034 Россия</t>
  </si>
  <si>
    <t>+7 495 132-23-77</t>
  </si>
  <si>
    <t>Академия</t>
  </si>
  <si>
    <t>Фьюжн, Русская, Итальянская</t>
  </si>
  <si>
    <t>Камергерский пер., д. 2/1, Москва 101000 Россия</t>
  </si>
  <si>
    <t>+7 495 692-96-49</t>
  </si>
  <si>
    <t>mailto:kamergerskiy@academiya.ru?subject=?</t>
  </si>
  <si>
    <t>Хвоя</t>
  </si>
  <si>
    <t>Европейская, Пицца, Кафе, Фастфуд, Супы</t>
  </si>
  <si>
    <t>Старая Басманная, 17, стр. 3, Москва 105064 Россия</t>
  </si>
  <si>
    <t>+7 495 006-05-04</t>
  </si>
  <si>
    <t>Ресторан Вилладжио</t>
  </si>
  <si>
    <t>Ужин, Бранч, Обед</t>
  </si>
  <si>
    <t>Ул. Воронцовские Пруды, 11, Москва 117630 Россия</t>
  </si>
  <si>
    <t>+7 495 936-31-11</t>
  </si>
  <si>
    <t>mailto:villaggio-rest@mail.ru?subject=?</t>
  </si>
  <si>
    <t>Touche Wine Bar &amp; Kitchen</t>
  </si>
  <si>
    <t>Европейская, Бар, Международная, Паб</t>
  </si>
  <si>
    <t>Рочдельская 15/22, Москва 123100 Россия</t>
  </si>
  <si>
    <t>+7 495 798-78-28</t>
  </si>
  <si>
    <t>mailto:info@touchewinebar.ru?subject=?</t>
  </si>
  <si>
    <t>Тинатин</t>
  </si>
  <si>
    <t>ул. Плющиха, д. 58, стр. 1а, Москва 119121 Россия</t>
  </si>
  <si>
    <t>+7 985 761-66-36</t>
  </si>
  <si>
    <t>Джон Донн Паб</t>
  </si>
  <si>
    <t>Еда на вынос, Бронирование, Места для сидения, Телевизор, Подают алкоголь, Бар, Бесплатный Wi-Fi, Обслуживание посетителей за столиками</t>
  </si>
  <si>
    <t>Никитский б-р, д. 12, Москва 119019 Россия</t>
  </si>
  <si>
    <t>+7 968 857-75-73</t>
  </si>
  <si>
    <t>mailto:johndonnemoscow@gmail.com?subject=?</t>
  </si>
  <si>
    <t>NUDE</t>
  </si>
  <si>
    <t>ул. Спиридоновка, 24/1, Москва Россия</t>
  </si>
  <si>
    <t>+7 916 372-22-24</t>
  </si>
  <si>
    <t>+7 499 495-15-73</t>
  </si>
  <si>
    <t>Филе /бистро и бар/</t>
  </si>
  <si>
    <t>Современная, Фьюжн, Гастропаб, Кафе, Европейская, Паб</t>
  </si>
  <si>
    <t>ул. Покровка, 4, Москва 105062 Россия</t>
  </si>
  <si>
    <t>+7 968 927-18-20</t>
  </si>
  <si>
    <t>Ресторан Бабель</t>
  </si>
  <si>
    <t>1-й Николощеповский пер., 6, стр. 2 Вход с 1го Смоленского переулка, Москва 121099 Россия</t>
  </si>
  <si>
    <t>+7 499 110-66-60</t>
  </si>
  <si>
    <t>mailto:info@babel.msk.ru?subject=?</t>
  </si>
  <si>
    <t>ул. Стартовая, 9/2, Москва 129336 Россия</t>
  </si>
  <si>
    <t>+7 499 271-60-89</t>
  </si>
  <si>
    <t>mailto:cafe_startovaya@cafe-anderson.ru?subject=?</t>
  </si>
  <si>
    <t>Рюмочная "Свобода"</t>
  </si>
  <si>
    <t>Кривоколенный переулок, 14/1, Москва 101000 Россия</t>
  </si>
  <si>
    <t>+7 964 786-90-22</t>
  </si>
  <si>
    <t>mailto:ask@rumkasvobodi.ru?subject=?</t>
  </si>
  <si>
    <t>Мишка Водка Балалайка</t>
  </si>
  <si>
    <t>Пицца, Современная, Русская</t>
  </si>
  <si>
    <t>ул. Таганская, 38/1, Москва 109147 Россия</t>
  </si>
  <si>
    <t>+7 499 714-70-40</t>
  </si>
  <si>
    <t>Жан-Жак</t>
  </si>
  <si>
    <t>Никитский б-р, 12 м. Арбатская, Москва 119019 Россия</t>
  </si>
  <si>
    <t>+7 968 665-51-10</t>
  </si>
  <si>
    <t>I Like Bar</t>
  </si>
  <si>
    <t>Итальянская, Бар, Средиземноморская, Европейская, Русская, Центральноевропейская</t>
  </si>
  <si>
    <t>ул. Шухова, д. 21, Москва 115162 Россия</t>
  </si>
  <si>
    <t>+7 499 409-44-95</t>
  </si>
  <si>
    <t>mailto:pr@perelmanpeople.com?subject=?</t>
  </si>
  <si>
    <t>Виват Пицца</t>
  </si>
  <si>
    <t>Ужин, Обед, Открыто допоздна</t>
  </si>
  <si>
    <t>Доставка, Еда на вынос, Бронирование, Места для сидения</t>
  </si>
  <si>
    <t>Сиреневый бульвар, д. 15а, Москва 105425 Россия</t>
  </si>
  <si>
    <t>+7 499 164-48-10</t>
  </si>
  <si>
    <t>Грузинская, Кавказская</t>
  </si>
  <si>
    <t>Волгоградский проспект, 117/1, Москва 109742 Россия</t>
  </si>
  <si>
    <t>+7 495 744-84-99</t>
  </si>
  <si>
    <t>Sky Food Cafe</t>
  </si>
  <si>
    <t>Европейская, Итальянская, Фьюжн, Русская</t>
  </si>
  <si>
    <t>1-ый Нагатинский проезд, дом 14, Москва 115533 Россия</t>
  </si>
  <si>
    <t>+7 495 797-12-83</t>
  </si>
  <si>
    <t>mailto:info@skyfoodcafe.ru?subject=?</t>
  </si>
  <si>
    <t>Бранч, Обед, Ужин</t>
  </si>
  <si>
    <t>ул. Неверовского, дом 10, Москва 121170 Россия</t>
  </si>
  <si>
    <t>+7 495 181-50-83</t>
  </si>
  <si>
    <t>mailto:neverovskogo@lambicbar.ru?subject=?</t>
  </si>
  <si>
    <t>MAREA</t>
  </si>
  <si>
    <t>Обед, Ужин, Напитки, Открыто допоздна</t>
  </si>
  <si>
    <t>Лубянский проезд, 15/2, Москва 101000 Россия</t>
  </si>
  <si>
    <t>+7 495 227-98-74</t>
  </si>
  <si>
    <t>Kасл Диш</t>
  </si>
  <si>
    <t>Гриль, Итальянская, Французская, Европейская</t>
  </si>
  <si>
    <t>ул.  Садовая-Черногрязская,  10/25, Москва 107078 Россия</t>
  </si>
  <si>
    <t>+7 499 271-96-35</t>
  </si>
  <si>
    <t>Проспект Мира, 118, Москва 129164 Россия</t>
  </si>
  <si>
    <t>+7 495 682-66-84</t>
  </si>
  <si>
    <t>Хачапурия</t>
  </si>
  <si>
    <t>Обед, Ужин, Бранч, Завтрак</t>
  </si>
  <si>
    <t>Доставка, Еда на вынос, Бронирование, Места для сидения, Подают алкоголь, Обслуживание посетителей за столиками</t>
  </si>
  <si>
    <t>ул. Пятницкая 6/1, Москва Россия</t>
  </si>
  <si>
    <t>+7 495 975-55-90</t>
  </si>
  <si>
    <t>Академика Туполева набережная, д. 15, Москва 105005 Россия</t>
  </si>
  <si>
    <t>+7 495 535-07-05</t>
  </si>
  <si>
    <t>mailto:kaskad@cafe-anderson.ru?subject=?</t>
  </si>
  <si>
    <t>Кафе-буузная "Алтаргана"</t>
  </si>
  <si>
    <t>Азиатская, Монгольская</t>
  </si>
  <si>
    <t>ул. Садовая-Черногрязская, д. 3Б, стр.1 м. Красные Ворота, Москва Россия</t>
  </si>
  <si>
    <t>+7 915 492-48-30</t>
  </si>
  <si>
    <t>mailto:sbdorzhieva@gmail.com?subject=?</t>
  </si>
  <si>
    <t>Кафе Сайгон</t>
  </si>
  <si>
    <t>Сущевский Вал ул., д. 5, стр. 22, Москва 127018 Россия</t>
  </si>
  <si>
    <t>+7 920 442-09-67</t>
  </si>
  <si>
    <t>Хинкали Gали</t>
  </si>
  <si>
    <t>Европейская, Кавказская</t>
  </si>
  <si>
    <t>Звездный Бульвар, 19/1, Москва Россия</t>
  </si>
  <si>
    <t>+7 985 128-03-40</t>
  </si>
  <si>
    <t>Гастрономический центр Зарядье</t>
  </si>
  <si>
    <t>Гриль, Гастропаб, Супы, Европейская, Восточноевропейская</t>
  </si>
  <si>
    <t>Ул. Варварка, 6 На территории парка Зарядье, Москва 109012 Россия</t>
  </si>
  <si>
    <t>+7 495 531-09-50</t>
  </si>
  <si>
    <t>Чайхана Инжир</t>
  </si>
  <si>
    <t>Европейская, Ближневосточная, Восточноевропейская, Узбекская</t>
  </si>
  <si>
    <t>ул. Каланчевская, 33, Москва 129090 Россия</t>
  </si>
  <si>
    <t>+7 985 048-77-77</t>
  </si>
  <si>
    <t>mailto:pr@chaihana-injir.com?subject=?</t>
  </si>
  <si>
    <t>Хон Гиль Дон</t>
  </si>
  <si>
    <t>Китайская, Вьетнамская, Японская, Азиатская, Корейская</t>
  </si>
  <si>
    <t>Ул. Пятницкая, 6/1/1, Москва 115035 Россия</t>
  </si>
  <si>
    <t>+7 985 486-64-54</t>
  </si>
  <si>
    <t>mailto:hgdbar@gmail.com?subject=?</t>
  </si>
  <si>
    <t>Cedro Albero</t>
  </si>
  <si>
    <t>4-й Вятский переулок,  д.10, Москва 127015 Россия</t>
  </si>
  <si>
    <t>+7 906 030-78-87</t>
  </si>
  <si>
    <t>29 Park Lane</t>
  </si>
  <si>
    <t>Обед, Открыто допоздна, Напитки, Бранч, Завтрак, Ужин</t>
  </si>
  <si>
    <t>Петровско-Разумовский пр-д, 29, Москва 127287 Россия</t>
  </si>
  <si>
    <t>+7 495 614-92-73</t>
  </si>
  <si>
    <t>mailto:info@29parklane.ru?subject=?</t>
  </si>
  <si>
    <t>Ленинский проспект, 37, Москва 119334 Россия</t>
  </si>
  <si>
    <t>+7 495 954-64-66</t>
  </si>
  <si>
    <t>mailto:korchma-leninskii@mail.ru?subject=?</t>
  </si>
  <si>
    <t>Москафе</t>
  </si>
  <si>
    <t>Итальянская, Средиземноморская, Европейская, Русская, Восточноевропейская, Центральноевропейская</t>
  </si>
  <si>
    <t>Ленинградский проспект, 24, Москва 125040 Россия</t>
  </si>
  <si>
    <t>+7 495 612-37-38</t>
  </si>
  <si>
    <t>mailto:moscafe2017@yandex.ru?subject=?</t>
  </si>
  <si>
    <t>Хаггис Паб</t>
  </si>
  <si>
    <t>Бар, Британская, Европейская, Шотландская, Паб</t>
  </si>
  <si>
    <t>Петровка, 15 стр. 1, Москва 107031 Россия</t>
  </si>
  <si>
    <t>+7 495 230-03-31</t>
  </si>
  <si>
    <t>mailto:info@haggispub.com?subject=?</t>
  </si>
  <si>
    <t xml:space="preserve">Де Марко </t>
  </si>
  <si>
    <t>Ужин, Обед, Бранч</t>
  </si>
  <si>
    <t>ул. Пушечная, д. 7/5, Москва 107031 Россия</t>
  </si>
  <si>
    <t>+7 495 729-79-77</t>
  </si>
  <si>
    <t>mailto:abodimoscow@yandex.ru?subject=?</t>
  </si>
  <si>
    <t>Т Клуб</t>
  </si>
  <si>
    <t>Кутузовский проспект, 2/1 г-ца Украина (1 этаж), Москва 121165 Россия</t>
  </si>
  <si>
    <t>+7 495 229-83-05</t>
  </si>
  <si>
    <t>mailto:tatlerclub@mail.ru?subject=?</t>
  </si>
  <si>
    <t>I Like Grill</t>
  </si>
  <si>
    <t>Европейская, Гриль, Стейк-хаус, Морепродукты, Центральноевропейская</t>
  </si>
  <si>
    <t>ул. Льва Толстого, 18Б, Москва 119034 Россия</t>
  </si>
  <si>
    <t>+7 903 253-41-41</t>
  </si>
  <si>
    <t>Спеттаколо</t>
  </si>
  <si>
    <t>Итальянская, Пицца, Морепродукты, Фьюжн</t>
  </si>
  <si>
    <t>Кутузовский проспект, 48 Кутузовский проспект 48, Москва 121108 Россия</t>
  </si>
  <si>
    <t>+7 495 740-90-98</t>
  </si>
  <si>
    <t>mailto:moiseev2009@mail.ru?subject=?</t>
  </si>
  <si>
    <t>ул. Лесная, д. 5 (БЦ "Белая площадь"), Москва 125047 Россия</t>
  </si>
  <si>
    <t>+7 499 495-15-27</t>
  </si>
  <si>
    <t>Хинкальная на Пресне</t>
  </si>
  <si>
    <t>Еда на вынос, Бронирование, Места для сидения, Подают алкоголь, Принимаются кредитные карты, Обслуживание посетителей за столиками</t>
  </si>
  <si>
    <t>Красная Пресня, 28, Москва 123022 Россия</t>
  </si>
  <si>
    <t>+7 499 252-62-92</t>
  </si>
  <si>
    <t>Большая Тульская ул., 11 ТДК "Тульский", Москва 115191 Россия</t>
  </si>
  <si>
    <t>+7 495 775-49-81</t>
  </si>
  <si>
    <t>Don Giulio Salumeria</t>
  </si>
  <si>
    <t>ул. Покровка, 27/1, Москва 105062 Россия</t>
  </si>
  <si>
    <t>+7 495 229-82-25</t>
  </si>
  <si>
    <t>La Piola</t>
  </si>
  <si>
    <t>Профсоюзная, 109 к2, Москва 117647 Россия</t>
  </si>
  <si>
    <t>+7 495 429-52-49</t>
  </si>
  <si>
    <t>mailto:ordi116@mail.ru?subject=?</t>
  </si>
  <si>
    <t>Седьмое небо</t>
  </si>
  <si>
    <t>ул. Академика Королева, 15/1, Москва 127427 Россия</t>
  </si>
  <si>
    <t>+7 495 926-61-25</t>
  </si>
  <si>
    <t>mailto:7nebo@rtrn.ru?subject=?</t>
  </si>
  <si>
    <t>Бранч, Завтрак, Обед</t>
  </si>
  <si>
    <t>Пятницкая, 20, Москва 115035 Россия</t>
  </si>
  <si>
    <t>+7 495 775-98-06</t>
  </si>
  <si>
    <t>Макото</t>
  </si>
  <si>
    <t>Краснопресненская Набережная, 12, Москва 123610 Россия</t>
  </si>
  <si>
    <t>+7 495 258-18-14</t>
  </si>
  <si>
    <t>mailto:info@makotomoscow.ru?subject=?</t>
  </si>
  <si>
    <t>Иль Питторе</t>
  </si>
  <si>
    <t>Итальянская, Морепродукты, Пицца, Европейская, Центральноевропейская</t>
  </si>
  <si>
    <t>Никольская ул., 10 ТРЦ "Никольская Плаза" 2-й этаж, Москва 109012 Россия</t>
  </si>
  <si>
    <t>+7 495 789-80-78</t>
  </si>
  <si>
    <t>mailto:03032007@inbox.ru?subject=?</t>
  </si>
  <si>
    <t>Ресторан Дизайн</t>
  </si>
  <si>
    <t>Итальянская, Средиземноморская, Европейская, Русская</t>
  </si>
  <si>
    <t>ул. Ярославская, дом 8, корпус 8 Дизайн Отель, Москва 129164 Россия</t>
  </si>
  <si>
    <t>+7 499 426-11-26</t>
  </si>
  <si>
    <t>mailto:sales@dehotel.ru?subject=?</t>
  </si>
  <si>
    <t>Mendeleev Bar</t>
  </si>
  <si>
    <t>Бронирование, Места для сидения, Подают алкоголь, Бар, Бесплатный Wi-Fi, Принимаются кредитные карты, Обслуживание посетителей за столиками</t>
  </si>
  <si>
    <t>Петровка ул., д. 20/1, Москва Россия</t>
  </si>
  <si>
    <t>+7 495 625-33-85</t>
  </si>
  <si>
    <t>mailto:barmendeleev@gmail.com?subject=?</t>
  </si>
  <si>
    <t>Главпивторг</t>
  </si>
  <si>
    <t>Большая Лубянка ул., д. 5, Москва 107031 Россия</t>
  </si>
  <si>
    <t>+7 495 628-25-91</t>
  </si>
  <si>
    <t>mailto:infogpt@pochta.ru?subject=?</t>
  </si>
  <si>
    <t>BIG JIM'S PUB</t>
  </si>
  <si>
    <t>ул. Большая Никитская 22/2, Москва 125009 Россия</t>
  </si>
  <si>
    <t>+7 495 139-25-77</t>
  </si>
  <si>
    <t>mailto:bjpub@publifegroup.ru?subject=?</t>
  </si>
  <si>
    <t>Рождественка ул., д. 5/7, стр. 2, Москва 109012 Россия</t>
  </si>
  <si>
    <t>+7 499 678-40-14</t>
  </si>
  <si>
    <t>mailto:fastland@cafemumu.ru?subject=?</t>
  </si>
  <si>
    <t>Beluga Caviar Bar</t>
  </si>
  <si>
    <t>Европейская, Морепродукты, Русская</t>
  </si>
  <si>
    <t>Красная площадь, 3 ГУМ, 3 линия, 1 этаж, Москва 613310 Россия</t>
  </si>
  <si>
    <t>+7 929 931-60-50</t>
  </si>
  <si>
    <t>Обед, Ужин, Завтрак, Напитки</t>
  </si>
  <si>
    <t>Каширское шоссе 61/2 ТЦ Каширская Плаза, Москва Россия</t>
  </si>
  <si>
    <t>mailto:shvili.kplaza.dir@tigrus.com?subject=?</t>
  </si>
  <si>
    <t>Кафе "Прованс"</t>
  </si>
  <si>
    <t>Итальянская, Французская, Кафе, Морепродукты, Средиземноморская</t>
  </si>
  <si>
    <t>Завтрак, Обед, Ужин, Напитки, Бранч, Открыто допоздна</t>
  </si>
  <si>
    <t>1-й Обыденский переулок, 9/12 Enter from 1st Obydenskiy Lane, it is easy to find., Москва 119034 Россия</t>
  </si>
  <si>
    <t>+7 495 695-26-75</t>
  </si>
  <si>
    <t>mailto:provansinfo@gmail.com?subject=?</t>
  </si>
  <si>
    <t>Моремясо</t>
  </si>
  <si>
    <t>Морепродукты, Стейк-хаус, Средиземноморская, Европейская, Паб</t>
  </si>
  <si>
    <t>1-й Красногвардейский проезд, 15, Москва 123100 Россия</t>
  </si>
  <si>
    <t>+7 499 390-44-44</t>
  </si>
  <si>
    <t>mailto:infomoremyaso@yandex.ru?subject=?</t>
  </si>
  <si>
    <t>Русская Закусочная</t>
  </si>
  <si>
    <t>Русская, Морепродукты, Европейская, Восточноевропейская</t>
  </si>
  <si>
    <t>Ужин, Бранч, Напитки, Обед</t>
  </si>
  <si>
    <t>Кузнецкий мост, 21/5, Москва 107031 Россия</t>
  </si>
  <si>
    <t>+7 495 937-88-09</t>
  </si>
  <si>
    <t>mailto:burovnowl@gmail.com?subject=?</t>
  </si>
  <si>
    <t>Еда на вынос, Бронирование, Места для сидения, Подают алкоголь, Бесплатный Wi-Fi, Обслуживание посетителей за столиками</t>
  </si>
  <si>
    <t>ул. Большая Никитская, 26, Москва 115487 Россия</t>
  </si>
  <si>
    <t>MASONS LOUNGE BAR</t>
  </si>
  <si>
    <t>Европейская, Русская, Бар, Паб</t>
  </si>
  <si>
    <t>ул. Викторенко, 4/1, Москва 125167 Россия</t>
  </si>
  <si>
    <t>+7 499 550-95-88</t>
  </si>
  <si>
    <t>mailto:rest.savage@gmail.com?subject=?</t>
  </si>
  <si>
    <t>Бамбу Бар (Москва-Сити)</t>
  </si>
  <si>
    <t>Морепродукты, Японская, Бар, Средиземноморская, Суши, Азиатская, Восточноевропейская</t>
  </si>
  <si>
    <t>Пресненская наб., 8 стр. 1 Район: Пресненский Метро: Выставочная, Деловой центр, Международная, Москва 123317 Россия</t>
  </si>
  <si>
    <t>+7 985 970-43-41</t>
  </si>
  <si>
    <t>mailto:pr@bamboobar.su?subject=?</t>
  </si>
  <si>
    <t>А Тавола</t>
  </si>
  <si>
    <t>ул. Никольская, 12, Москва 109012 Россия</t>
  </si>
  <si>
    <t>+7 495 967-77-76</t>
  </si>
  <si>
    <t>mailto:moscow@stregis.com?subject=?</t>
  </si>
  <si>
    <t>Ресторан Boston Seafood &amp; Bar</t>
  </si>
  <si>
    <t>Морепродукты, Европейская</t>
  </si>
  <si>
    <t>ул. Летниковская д.2, стр.1, Москва 115114 Россия</t>
  </si>
  <si>
    <t>Московское Небо</t>
  </si>
  <si>
    <t>Европейская, Гриль, Современная, Русская, Центральноевропейская</t>
  </si>
  <si>
    <t>пр. Мира, 119 ВДНХ, стр. 422, Москва Россия</t>
  </si>
  <si>
    <t>+7 495 748-61-01</t>
  </si>
  <si>
    <t>mailto:banket.mosnebo@gmail.com?subject=?</t>
  </si>
  <si>
    <t>Пицца Аморэ</t>
  </si>
  <si>
    <t>Ленинский проспект, д. 43, Москва 119334 Россия</t>
  </si>
  <si>
    <t>+7 499 135-31-80</t>
  </si>
  <si>
    <t>mailto:info@pizza-amore.ru?subject=?</t>
  </si>
  <si>
    <t>Луч</t>
  </si>
  <si>
    <t>Азиатская, Бар, Европейская, Винный бар, Гастропаб, Центральноевропейская</t>
  </si>
  <si>
    <t>ул. Б. Пироговская, 27, Москва 119435 Россия</t>
  </si>
  <si>
    <t>+7 495 287-00-22</t>
  </si>
  <si>
    <t>mailto:hostes@suzywongbar.ru?subject=?</t>
  </si>
  <si>
    <t>Японская, Европейская, Русская</t>
  </si>
  <si>
    <t>Обед, Ужин, Завтрак</t>
  </si>
  <si>
    <t>Климентовский переулок, д.10, стр. 1, Москва 119017 Россия</t>
  </si>
  <si>
    <t>+7 495 953-99-44</t>
  </si>
  <si>
    <t>улица Обручева, 30/1, Москва 117485 Россия</t>
  </si>
  <si>
    <t>+7 906 740-95-63</t>
  </si>
  <si>
    <t>mailto:banket_obrucheva@cafe-anderson.ru?subject=?</t>
  </si>
  <si>
    <t>Филиал</t>
  </si>
  <si>
    <t>Европейская, Центральноевропейская, Фьюжн</t>
  </si>
  <si>
    <t>Кривоколенный пер., 3 стр. 1 м. Лубянка, Москва 101000 Россия</t>
  </si>
  <si>
    <t>+7 495 621-21-43</t>
  </si>
  <si>
    <t>mailto:filial.09@yandex.ru?subject=?</t>
  </si>
  <si>
    <t>udcкафе</t>
  </si>
  <si>
    <t>Завтрак, Обед, Бранч, Напитки</t>
  </si>
  <si>
    <t>Еда на вынос, Бронирование, Места для сидения, Бесплатный Wi-Fi, Обслуживание посетителей за столиками, Детские стульчики для кормления, Вино и пиво, Подарочные карты</t>
  </si>
  <si>
    <t>+7 499 250-27-12</t>
  </si>
  <si>
    <t>mailto:udc_gruzinka@iconfood.ru?subject=?</t>
  </si>
  <si>
    <t>Croydon Pub</t>
  </si>
  <si>
    <t>Еда на вынос, Места для сидения, Телевизор, Подают алкоголь, Бар, Бесплатный Wi-Fi, Обслуживание посетителей за столиками, Бронирование</t>
  </si>
  <si>
    <t>Пресненская набережная, 2 ТРЦ Афимолл Сити, 5 этаж, Москва 123317 Россия</t>
  </si>
  <si>
    <t>+7 495 730-10-70</t>
  </si>
  <si>
    <t>mailto:fb@r-est.com?subject=?</t>
  </si>
  <si>
    <t>Ла Специя</t>
  </si>
  <si>
    <t>Комсомольский проспект, 30, Москва 119146 Россия</t>
  </si>
  <si>
    <t>+7 499 246-02-06</t>
  </si>
  <si>
    <t>mailto:laspeziacafe@mail.ru?subject=?</t>
  </si>
  <si>
    <t>Обед, Ужин, Завтрак, Открыто допоздна</t>
  </si>
  <si>
    <t>ул. Арбат, 45/24, Москва 119002 Россия</t>
  </si>
  <si>
    <t>+7 985 178-88-82</t>
  </si>
  <si>
    <t>Maritozzo</t>
  </si>
  <si>
    <t>ул. Малая Бронная, 24, Москва 123001 Россия</t>
  </si>
  <si>
    <t>+7 499 399-50-90</t>
  </si>
  <si>
    <t>КрабыКутабы</t>
  </si>
  <si>
    <t>ул. Лесная, 20/4, Москва 125047 Россия</t>
  </si>
  <si>
    <t>+7 495 761-05-00</t>
  </si>
  <si>
    <t>mailto:crabykutaby@gmail.com?subject=?</t>
  </si>
  <si>
    <t>Дурдинъ</t>
  </si>
  <si>
    <t>Бар, Русская, Центральноевропейская, Европейская, Паб</t>
  </si>
  <si>
    <t>Мичуринский проспект, д. 8/29, Москва 119192 Россия</t>
  </si>
  <si>
    <t>+7 499 783-01-92</t>
  </si>
  <si>
    <t>Винный бар 13°</t>
  </si>
  <si>
    <t>Международная, Современная, Европейская, Винный бар</t>
  </si>
  <si>
    <t>ул. 4-я Тверская-Ямская, 13, Москва 125032 Россия</t>
  </si>
  <si>
    <t>+7 915 206-94-49</t>
  </si>
  <si>
    <t>mailto:13winebar@gmail.com?subject=?</t>
  </si>
  <si>
    <t>Флорентини</t>
  </si>
  <si>
    <t>Завтрак, Бранч, Открыто допоздна, Напитки</t>
  </si>
  <si>
    <t>Ленинский просп., 57, Москва 119333 Россия</t>
  </si>
  <si>
    <t>+7 495 641-11-43</t>
  </si>
  <si>
    <t>mailto:florentini57@mail.ru?subject=?</t>
  </si>
  <si>
    <t>Grand Cru</t>
  </si>
  <si>
    <t>Бронирование, Места для сидения, Подают алкоголь, Вино и пиво, Принимаются карты American Express, Принимаются карты Mastercard, Принимаются карты Visa, Бесплатный Wi-Fi, Принимаются кредитные карты, Обслуживание посетителей за столиками, Банкет, Бар, Подарочные карты</t>
  </si>
  <si>
    <t>Малая Бронная ул., 22/2, Москва 123104 Россия</t>
  </si>
  <si>
    <t>+7 495 510-65-67</t>
  </si>
  <si>
    <t>mailto:bronnaya@grandcru.ru?subject=?</t>
  </si>
  <si>
    <t>ул. Мясницкая, д. 47 (м. Красные Ворота), Москва 101000 Россия</t>
  </si>
  <si>
    <t>+7 495 607-17-62</t>
  </si>
  <si>
    <t>mailto:6071762@mail.ru?subject=?</t>
  </si>
  <si>
    <t>Max's Beef for Money</t>
  </si>
  <si>
    <t>Винный бар, Стейк-хаус, Европейская</t>
  </si>
  <si>
    <t>Большой Козихинский 4, Москва 123001 Россия</t>
  </si>
  <si>
    <t>+7 985 766-05-78</t>
  </si>
  <si>
    <t>Напитки, Бранч, Завтрак</t>
  </si>
  <si>
    <t>Еда на вынос, Бронирование, Места для сидения, Бар, Вино и пиво, Принимаются карты Mastercard, Принимаются карты Visa, Бесплатный Wi-Fi, Доставка, Подают алкоголь</t>
  </si>
  <si>
    <t>Старая Басманная ул., 5/1, Москва 105064 Россия</t>
  </si>
  <si>
    <t>Cheese Connection</t>
  </si>
  <si>
    <t>ул. Лесная, 9, Москва 125047 Россия</t>
  </si>
  <si>
    <t>+7 495 780-75-85</t>
  </si>
  <si>
    <t>Энтузиаст</t>
  </si>
  <si>
    <t>Подают алкоголь, Места для сидения</t>
  </si>
  <si>
    <t>Столешников пер, 7/5, Москва 107031 Россия</t>
  </si>
  <si>
    <t>+7 968 424-74-72</t>
  </si>
  <si>
    <t>Кафе 288</t>
  </si>
  <si>
    <t>Береговой проезд, 5a/1, Москва 121087 Россия</t>
  </si>
  <si>
    <t>+7 499 704-58-58</t>
  </si>
  <si>
    <t>mailto:kafe288288@gmail.com?subject=?</t>
  </si>
  <si>
    <t>Русская, Морепродукты, Европейская, Центральноевропейская</t>
  </si>
  <si>
    <t>+7 495 540-67-77</t>
  </si>
  <si>
    <t>mailto:zhukova@m.meat-and-fish.ru?subject=?</t>
  </si>
  <si>
    <t>Roaster Coffee &amp; Wine</t>
  </si>
  <si>
    <t>Кафе, Винный бар</t>
  </si>
  <si>
    <t>Бауманская улица, 7, Москва 105066 Россия</t>
  </si>
  <si>
    <t>+7 495 740-68-55</t>
  </si>
  <si>
    <t>mailto:roaster-coffee@mail.ru?subject=?</t>
  </si>
  <si>
    <t>Simple Wine&amp;Kitchen</t>
  </si>
  <si>
    <t>Европейская, Винный бар</t>
  </si>
  <si>
    <t>ул. Неглинная, д. 8/10, Москва 101000 Россия</t>
  </si>
  <si>
    <t>+7 495 510-67-72</t>
  </si>
  <si>
    <t>mailto:simplewbar@simplewine.ru?subject=?</t>
  </si>
  <si>
    <t>Pioppo Albero</t>
  </si>
  <si>
    <t>ул. Маршала Катукова д. 25 ТЦ Солнечный ветер, 3 этаж, Москва 123181 Россия</t>
  </si>
  <si>
    <t>+7 963 660-60-63</t>
  </si>
  <si>
    <t>Le carre</t>
  </si>
  <si>
    <t>Садовническая 69, Москва 115035 Россия</t>
  </si>
  <si>
    <t>+7 495 374-97-44</t>
  </si>
  <si>
    <t>mailto:office@lecarre.rest?subject=?</t>
  </si>
  <si>
    <t>Пицца Пеппе</t>
  </si>
  <si>
    <t>Итальянская, Европейская, Пицца, Центральноевропейская</t>
  </si>
  <si>
    <t>Газетный пер., 9 стр. 2 м. Охотный ряд, Театральная, Москва 125009 Россия</t>
  </si>
  <si>
    <t>+7 495 629-79-45</t>
  </si>
  <si>
    <t>Черчилль паб</t>
  </si>
  <si>
    <t>Еда на вынос, Бронирование, Места для сидения, Телевизор, Доступ для кресел-каталок, Подают алкоголь, Бар, Принимаются кредитные карты, Обслуживание посетителей за столиками</t>
  </si>
  <si>
    <t>Ленинградский проспект, 66, Москва 125315 Россия</t>
  </si>
  <si>
    <t>+7 499 151-67-10</t>
  </si>
  <si>
    <t>mailto:churchill66@mail.ru?subject=?</t>
  </si>
  <si>
    <t>ул. Пятницкая, д. 56 стр. 1, Москва 115184 Россия</t>
  </si>
  <si>
    <t>+7 495 649-00-51</t>
  </si>
  <si>
    <t>Бар, Кубинская, Карибская, Испанская, Русская, Южноамериканская</t>
  </si>
  <si>
    <t>Народная ул., д. 4 м. Таганская, Москва 115172 Россия</t>
  </si>
  <si>
    <t>+7 977 485-78-70</t>
  </si>
  <si>
    <t>mailto:zakaz@arubabar.ru?subject=?</t>
  </si>
  <si>
    <t>Винотека Grape</t>
  </si>
  <si>
    <t>Доставка, Бронирование, Места для сидения, Имеется парковка, Парковка на улице, Подают алкоголь, Вино и пиво, Принимаются карты Mastercard, Принимаются карты Visa, Бесплатный Wi-Fi, Принимаются кредитные карты</t>
  </si>
  <si>
    <t>ул. М.Никитская, 16, Москва 121069 Россия</t>
  </si>
  <si>
    <t>+7 495 691-40-80</t>
  </si>
  <si>
    <t>mailto:grape@grapewine.ru?subject=?</t>
  </si>
  <si>
    <t>Officina</t>
  </si>
  <si>
    <t>ул.Забелина 1, Москва 101000 Россия</t>
  </si>
  <si>
    <t>+7 499 391-08-57</t>
  </si>
  <si>
    <t>mailto:restofficina@mail.ru?subject=?</t>
  </si>
  <si>
    <t>Рэй.</t>
  </si>
  <si>
    <t>Европейская, Азиатская</t>
  </si>
  <si>
    <t>Неглинная,  8/10, Москва 107031 Россия</t>
  </si>
  <si>
    <t>Джей Хинд</t>
  </si>
  <si>
    <t>Олимпийский пр., 18/1, Москва Россия</t>
  </si>
  <si>
    <t>+7 968 896-00-09</t>
  </si>
  <si>
    <t>mailto:jaihindmos@gmail.com?subject=?</t>
  </si>
  <si>
    <t>Боргато</t>
  </si>
  <si>
    <t>ул. Мясницкая, 7/1, Москва 101000 Россия</t>
  </si>
  <si>
    <t>+7 495 276-08-88</t>
  </si>
  <si>
    <t>mailto:info@borgato.ru?subject=?</t>
  </si>
  <si>
    <t>Forneria</t>
  </si>
  <si>
    <t>Итальянская, Европейская, Центральноевропейская, Пицца</t>
  </si>
  <si>
    <t>ул.Стромынка 25/2, Москва 107076 Россия</t>
  </si>
  <si>
    <t>+7 495 116-00-70</t>
  </si>
  <si>
    <t>mailto:shishlova@granatrest.ru?subject=?</t>
  </si>
  <si>
    <t>THE BLACK SWAN pub &amp; shop</t>
  </si>
  <si>
    <t>Бронирование, Места для сидения, Подают алкоголь, Принимаются кредитные карты, Обслуживание посетителей за столиками, Бар</t>
  </si>
  <si>
    <t>Солянка, 1/2, Москва 109028 Россия</t>
  </si>
  <si>
    <t>+7 495 114-52-15</t>
  </si>
  <si>
    <t>Здоровая, Украинская, Винный бар</t>
  </si>
  <si>
    <t>ул. Садовая-Самотечная, 13/14, Москва 127473 Россия</t>
  </si>
  <si>
    <t>+7 495 694-00-56</t>
  </si>
  <si>
    <t>mailto:franchise.info20@mail.ru?subject=?</t>
  </si>
  <si>
    <t>Тутти и Джорни</t>
  </si>
  <si>
    <t>Воротынская ул., 15 стр. 1, Москва 125466 Россия</t>
  </si>
  <si>
    <t>+7 495 775-89-70</t>
  </si>
  <si>
    <t>mailto:tuttiigiorni@mail.ru?subject=?</t>
  </si>
  <si>
    <t>Да Чикко</t>
  </si>
  <si>
    <t>Итальянская, Пицца, Морепродукты, Европейская</t>
  </si>
  <si>
    <t>Профсоюзная ул., 13, Москва 117218 Россия</t>
  </si>
  <si>
    <t>+7 499 125-11-96</t>
  </si>
  <si>
    <t>mailto:dachikkorest@gmail.com?subject=?</t>
  </si>
  <si>
    <t>Ресторан Shagal</t>
  </si>
  <si>
    <t>Французская, Швейцарская, Европейская, Русская</t>
  </si>
  <si>
    <t>Земляной вал, 70, Москва 109004 Россия</t>
  </si>
  <si>
    <t>+7 495 777-13-51</t>
  </si>
  <si>
    <t>mailto:Shagal.RESTAURANT@movenpick.com?subject=?</t>
  </si>
  <si>
    <t>Восточный Квартал</t>
  </si>
  <si>
    <t>Арбат ул., д. 45/24, Москва 119002 Россия</t>
  </si>
  <si>
    <t>+7 499 241-38-03</t>
  </si>
  <si>
    <t>mailto:kvartal-83@mail.ru?subject=?</t>
  </si>
  <si>
    <t>Еда на вынос, Бронирование, Места для сидения, Обслуживание посетителей за столиками, Телевизор, Подают алкоголь, Бесплатный Wi-Fi</t>
  </si>
  <si>
    <t>ул. Покровка, д. 15/16, Москва 101000 Россия</t>
  </si>
  <si>
    <t>+7 495 624-70-03</t>
  </si>
  <si>
    <t>Craft Kitchen</t>
  </si>
  <si>
    <t>Средиземноморская, Европейская, Азиатская, Паб, Фьюжн, Гастропаб</t>
  </si>
  <si>
    <t>площадь Киевского вокзала, 2, Москва 121059 Россия</t>
  </si>
  <si>
    <t>+7 495 968-53-73</t>
  </si>
  <si>
    <t>mailto:craftkitchenmoscow@gmail.com?subject=?</t>
  </si>
  <si>
    <t>Do not Disturb</t>
  </si>
  <si>
    <t>Русская, Европейская, Бар, Паб</t>
  </si>
  <si>
    <t>Петровка, 20/1, Москва 127051 Россия</t>
  </si>
  <si>
    <t>+7 916 488-89-55</t>
  </si>
  <si>
    <t>mailto:dnd@sidrgroup.ru?subject=?</t>
  </si>
  <si>
    <t>Мумий Тролль Мьюзик бар</t>
  </si>
  <si>
    <t>Бар, Международная, Русская, Морепродукты, Европейская</t>
  </si>
  <si>
    <t>Novy Arbat, 15, Москва 125375 Россия</t>
  </si>
  <si>
    <t>+7 977 354-15-15</t>
  </si>
  <si>
    <t>mailto:info@mumiytrollbar.com?subject=?</t>
  </si>
  <si>
    <t>Пончики</t>
  </si>
  <si>
    <t>Еда на вынос</t>
  </si>
  <si>
    <t>ул. 1-я Останкинская, 1 А, Москва 613310 Россия</t>
  </si>
  <si>
    <t>Риал Фуд Ресторан Гриль</t>
  </si>
  <si>
    <t>Морепродукты, Европейская, Гриль, Современная, Русская</t>
  </si>
  <si>
    <t>Краснопресненская Набережная, 12/1, Москва 123610 Россия</t>
  </si>
  <si>
    <t>+7 495 258-16-72</t>
  </si>
  <si>
    <t>mailto:restaurants@wtcmoscow.ru?subject=?</t>
  </si>
  <si>
    <t>Токио-City</t>
  </si>
  <si>
    <t>Европейская, Морепродукты, Средиземноморская, Барбекю, Суши, Восточноевропейская, Центральноевропейская, Международная</t>
  </si>
  <si>
    <t>ул. Миклухо-Маклая, д. 36А ТЦ "МЦ", 2-й этаж, Москва 117279 Россия</t>
  </si>
  <si>
    <t>+7 495 966-25-40</t>
  </si>
  <si>
    <t>mailto:manager_skp@tokyo-city.ru?subject=?</t>
  </si>
  <si>
    <t>Смитс английский паб</t>
  </si>
  <si>
    <t>Европейская, Паб, Гастропаб, Бар, Центральноевропейская</t>
  </si>
  <si>
    <t>улица Таганская, дом 1, стр.1, Москва 109147 Россия</t>
  </si>
  <si>
    <t>+7 495 912-71-82</t>
  </si>
  <si>
    <t>mailto:smithspubmoscow@gmail.com?subject=?</t>
  </si>
  <si>
    <t>Август 13</t>
  </si>
  <si>
    <t>Принимаются кредитные карты, Бронирование</t>
  </si>
  <si>
    <t>Дмитровское шоссе, дом 13, Москва 127434 Россия</t>
  </si>
  <si>
    <t>+7 495 222-03-64</t>
  </si>
  <si>
    <t>Хинкальная №1</t>
  </si>
  <si>
    <t>Азиатская</t>
  </si>
  <si>
    <t>Ст.Басманная, 7, стр. 1 м. Красные Ворота, Москва 105064 Россия</t>
  </si>
  <si>
    <t>+7 495 608-44-27</t>
  </si>
  <si>
    <t>Whisky Rooms</t>
  </si>
  <si>
    <t>Европейская, Бар</t>
  </si>
  <si>
    <t>Ужин, Обед, Напитки</t>
  </si>
  <si>
    <t>Леонтьевский пер., 8/1, Москва 125009 Россия</t>
  </si>
  <si>
    <t>+7 926 532-20-50</t>
  </si>
  <si>
    <t>mailto:contact@whiskyrooms.ru?subject=?</t>
  </si>
  <si>
    <t>Золберг паб &amp; клуб</t>
  </si>
  <si>
    <t>Европейская, Русская, Восточноевропейская</t>
  </si>
  <si>
    <t>1-й Люсиновский переулок, 3Б, Москва 125212 Россия</t>
  </si>
  <si>
    <t>+7 499 237-67-01</t>
  </si>
  <si>
    <t>mailto:info@zolberg.ru?subject=?</t>
  </si>
  <si>
    <t>Nofar</t>
  </si>
  <si>
    <t>Ближневосточная, Восточноевропейская</t>
  </si>
  <si>
    <t>Кутузовский проспект, 12/3 Кухня восточная и средиземноморская, Москва 121248 Россия</t>
  </si>
  <si>
    <t>+7 495 933-21-23</t>
  </si>
  <si>
    <t>Долмама</t>
  </si>
  <si>
    <t>Европейская, Восточноевропейская, Армянская</t>
  </si>
  <si>
    <t>Аллея Романов Романов переулок, дом 2/6, строение 13, Москва Россия</t>
  </si>
  <si>
    <t>+7 925 610-15-67</t>
  </si>
  <si>
    <t>Лёд &amp; Пламя</t>
  </si>
  <si>
    <t>Стейк-хаус, Морепродукты, Европейская, Международная, Гастропаб</t>
  </si>
  <si>
    <t>ул. Автозаводская, 18 ТРЦ "Ривьера", Москва 115280 Россия</t>
  </si>
  <si>
    <t>+7 495 120-77-71</t>
  </si>
  <si>
    <t>Adria Mare</t>
  </si>
  <si>
    <t>Европейская, Гриль, Фьюжн</t>
  </si>
  <si>
    <t>Краснобогатырская, 90, Москва 107061 Россия</t>
  </si>
  <si>
    <t>+7 499 384-85-86</t>
  </si>
  <si>
    <t>mailto:osnovapitaniya@yandex.ru?subject=?</t>
  </si>
  <si>
    <t>СЕВЕРЭВЕР</t>
  </si>
  <si>
    <t>Европейская, Русская, Центральноевропейская, Восточноевропейская</t>
  </si>
  <si>
    <t>Пятницкий пер., 4/1, Москва 115184 Россия</t>
  </si>
  <si>
    <t>+7 977 961-20-75</t>
  </si>
  <si>
    <t>mailto:info@ceverever.ru?subject=?</t>
  </si>
  <si>
    <t>Рюмочная Buffet</t>
  </si>
  <si>
    <t>Александра Солженицына, 3, Москва 109004 Россия</t>
  </si>
  <si>
    <t>+7 929 559-42-64</t>
  </si>
  <si>
    <t>mailto:buffet.corp@yandex.ru?subject=?</t>
  </si>
  <si>
    <t>Уютное место</t>
  </si>
  <si>
    <t>Итальянская, Европейская, Азиатская</t>
  </si>
  <si>
    <t>Новинский бульвар, 22, Москва 121069 Россия</t>
  </si>
  <si>
    <t>+7 495 690-00-99</t>
  </si>
  <si>
    <t>mailto:arbatresidence@gmail.com?subject=?</t>
  </si>
  <si>
    <t>Наш Бараш</t>
  </si>
  <si>
    <t>Кавказская, Европейская, Винный бар, Русская, Восточноевропейская</t>
  </si>
  <si>
    <t>ул. Армейская, д. 1, Москва 142793 Россия</t>
  </si>
  <si>
    <t>+7 495 778-02-02</t>
  </si>
  <si>
    <t>СольФасоль</t>
  </si>
  <si>
    <t>Японская, Европейская, Итальянская, Испанская, Русская</t>
  </si>
  <si>
    <t>ул. Первомайская, 14, Москва 105037 Россия</t>
  </si>
  <si>
    <t>+7 499 165-72-01</t>
  </si>
  <si>
    <t>Траттория Примавера</t>
  </si>
  <si>
    <t>Шаболовка ул., д. 17, Москва 119049 Россия</t>
  </si>
  <si>
    <t>+7 499 236-17-70</t>
  </si>
  <si>
    <t>mailto:mail@trattoria-venezia.ru?subject=?</t>
  </si>
  <si>
    <t>Black Market</t>
  </si>
  <si>
    <t>Американская, Суши, Европейская, Азиатская, Центральноевропейская</t>
  </si>
  <si>
    <t>Усачёва ул., 2 стр. 1, Москва 119048 Россия</t>
  </si>
  <si>
    <t>+7 495 989-04-45</t>
  </si>
  <si>
    <t>mailto:blackmarket@iconfood.ru?subject=?</t>
  </si>
  <si>
    <t>Чайковский</t>
  </si>
  <si>
    <t>Тверская, 31 м. Маяковская, Москва Россия</t>
  </si>
  <si>
    <t>Montifiori</t>
  </si>
  <si>
    <t>ул.  Малая Бронная,  21/13, с. 2, Москва 123104 Россия</t>
  </si>
  <si>
    <t>+7 925 750-80-78</t>
  </si>
  <si>
    <t>Барбекю, Кавказская, Грузинская</t>
  </si>
  <si>
    <t>Комсомольский проспект, 42с3, Москва 119048 Россия</t>
  </si>
  <si>
    <t>+7 499 713-86-30</t>
  </si>
  <si>
    <t>mailto:pr@batoni-kafe.ru?subject=?</t>
  </si>
  <si>
    <t>Русский ресторан</t>
  </si>
  <si>
    <t>Обед</t>
  </si>
  <si>
    <t>Подают алкоголь, Бронирование, Места для сидения</t>
  </si>
  <si>
    <t>Пресненская набережная, 2 ТРЦ АФИМОЛЛ Сити, 5 этаж, Москва 123317 Россия</t>
  </si>
  <si>
    <t>+7 495 730-10-80</t>
  </si>
  <si>
    <t>mailto:fb@russian-rest.com?subject=?</t>
  </si>
  <si>
    <t>Burger Heroes</t>
  </si>
  <si>
    <t>+7 916 443-66-59</t>
  </si>
  <si>
    <t>mailto:welcome@burgerheroes.ru?subject=?</t>
  </si>
  <si>
    <t>Баловень С</t>
  </si>
  <si>
    <t>Кафе, Европейская, Русская, Итальянская, Современная</t>
  </si>
  <si>
    <t>Валовая ул., 11/19, Москва 115054 Россия</t>
  </si>
  <si>
    <t>+7 499 235-73-67</t>
  </si>
  <si>
    <t>mailto:bc@cafebaloven.com?subject=?</t>
  </si>
  <si>
    <t>DANTE</t>
  </si>
  <si>
    <t>Итальянская, Европейская, Азиатская, Современная, Центральноевропейская</t>
  </si>
  <si>
    <t>ул. Кузнецкий мост, 3, Москва 107031 Россия</t>
  </si>
  <si>
    <t>+7 903 780-40-40</t>
  </si>
  <si>
    <t>mailto:dante.manager.msk@gmail.com?subject=?</t>
  </si>
  <si>
    <t>Бар, Паб, Винный бар, Восточноевропейская, Грузинская</t>
  </si>
  <si>
    <t>Большая Дорогомиловская, 12а, Москва 121059 Россия</t>
  </si>
  <si>
    <t>+7 499 755-15-14</t>
  </si>
  <si>
    <t>Стейк-хаус, Американская</t>
  </si>
  <si>
    <t>Большая Тульская ул., 13, Москва 115191 Россия</t>
  </si>
  <si>
    <t>Чина Тудэй</t>
  </si>
  <si>
    <t>Кутузовский проспект, 71, Москва 121357 Россия</t>
  </si>
  <si>
    <t>+7 495 735-27-51</t>
  </si>
  <si>
    <t>mailto:info@chinatoday.rest?subject=?</t>
  </si>
  <si>
    <t>Международная, Европейская</t>
  </si>
  <si>
    <t>Камергерский переулок, д. 5/6, Москва 125009 Россия</t>
  </si>
  <si>
    <t>+7 495 984-90-94</t>
  </si>
  <si>
    <t>Howard Loves Craft</t>
  </si>
  <si>
    <t>Подают алкоголь, Бар, Принимаются карты American Express, Принимаются карты Mastercard, Принимаются карты Visa, Бесплатный Wi-Fi, Принимаются кредитные карты, Бронирование, Столики на открытом воздухе, Места для сидения</t>
  </si>
  <si>
    <t>Болотная набережная, 7/3, Москва 119072 Россия</t>
  </si>
  <si>
    <t>+7 906 769-16-09</t>
  </si>
  <si>
    <t>mailto:howardlovescraft@gmail.com?subject=?</t>
  </si>
  <si>
    <t>Пельменная лавка</t>
  </si>
  <si>
    <t>Места для сидения, Обслуживание посетителей за столиками, Подают алкоголь</t>
  </si>
  <si>
    <t>ул. Пятницкая, 2/38,  стр.1, Москва 115035 Россия</t>
  </si>
  <si>
    <t>+7 915 018-17-99</t>
  </si>
  <si>
    <t>mailto:office@proffresurs.com?subject=?</t>
  </si>
  <si>
    <t>Кальянная Мята Lounge Москва</t>
  </si>
  <si>
    <t>Проспект Академика Сахарова 12 стр. 3, Москва 107078 Россия</t>
  </si>
  <si>
    <t>+7 977 804-60-01</t>
  </si>
  <si>
    <t>mailto:Myata_msk@bk.ru?subject=?</t>
  </si>
  <si>
    <t>Патэ</t>
  </si>
  <si>
    <t>ул. Балчуг, 3/2, Москва 115035 Россия</t>
  </si>
  <si>
    <t>+7 495 252-07-06</t>
  </si>
  <si>
    <t>Акварель</t>
  </si>
  <si>
    <t>Кафе, Морепродукты, Европейская, Гриль</t>
  </si>
  <si>
    <t>Красная Пресня ул., 36 стр. 1, Москва 123022 Россия</t>
  </si>
  <si>
    <t>+7 499 252-29-27</t>
  </si>
  <si>
    <t>mailto:director@cafe-aquarel.ru?subject=?</t>
  </si>
  <si>
    <t>Имеджин кафе</t>
  </si>
  <si>
    <t>Азиатская, Бар, Европейская</t>
  </si>
  <si>
    <t>ул. Покровка, д. 16/16, cтр. 1 м. Чистые Пруды или Китай-город, Москва 101000 Россия</t>
  </si>
  <si>
    <t>+7 495 623-25-94</t>
  </si>
  <si>
    <t>mailto:letter@imaginecafe.moscow?subject=?</t>
  </si>
  <si>
    <t>Китежъ-Град</t>
  </si>
  <si>
    <t>ул. Петровка, д. 23/10 стр5 г.Москва ул.Петровка 23/10, Москва Россия</t>
  </si>
  <si>
    <t>+7 495 650-66-85</t>
  </si>
  <si>
    <t>mailto:kitezh-town@yandex.ru?subject=?</t>
  </si>
  <si>
    <t>Ресторан &amp; Бар XVII</t>
  </si>
  <si>
    <t>Европейская, Русская, Бары с рестораном, Современная</t>
  </si>
  <si>
    <t>Кутузовский, 17, Москва 121248 Россия</t>
  </si>
  <si>
    <t>+7 999 987-97-77</t>
  </si>
  <si>
    <t>mailto:info@17.moscow?subject=?</t>
  </si>
  <si>
    <t>Валенок</t>
  </si>
  <si>
    <t>Цветной бульвар, дом 5, Москва 107996 Россия</t>
  </si>
  <si>
    <t>+7 499 290-02-15</t>
  </si>
  <si>
    <t>JIS Asian Bistro &amp; Wine</t>
  </si>
  <si>
    <t>Морепродукты, Азиатская, Фьюжн, Суши, Винный бар</t>
  </si>
  <si>
    <t>+7 495 295-25-15</t>
  </si>
  <si>
    <t>mailto:jis.restaraunt@mail.ru?subject=?</t>
  </si>
  <si>
    <t>Пивбар Коломенское</t>
  </si>
  <si>
    <t>Паб, Гастропаб, Европейская, Русская, Бар</t>
  </si>
  <si>
    <t>Пр. Андропова, 48, Москва 115487 Россия</t>
  </si>
  <si>
    <t>+7 495 663-15-73</t>
  </si>
  <si>
    <t>Пиацца Итальяна</t>
  </si>
  <si>
    <t>Средиземноморская, Итальянская, Морепродукты, Центральноевропейская, Европейская, Гриль</t>
  </si>
  <si>
    <t>Пречистенская набережная,  13/1, Москва 119034 Россия</t>
  </si>
  <si>
    <t>+7 495 788-68-78</t>
  </si>
  <si>
    <t>mailto:piazzaitaliana@mail.ru?subject=?</t>
  </si>
  <si>
    <t xml:space="preserve">Простые вещи </t>
  </si>
  <si>
    <t>Б.Никитская, 14/2, стр. 7 м. Охотный Ряд, Москва 125009 Россия</t>
  </si>
  <si>
    <t>+7 495 629-34-94</t>
  </si>
  <si>
    <t>Центральноевропейская</t>
  </si>
  <si>
    <t>ул. Новослободская, д. 21, Москва 127055 Россия</t>
  </si>
  <si>
    <t>+7 495 984-91-23</t>
  </si>
  <si>
    <t>Тифлисский Дворик</t>
  </si>
  <si>
    <t>Грузинская, Бар, Паб</t>
  </si>
  <si>
    <t>ул. Остоженка, д. 32, стр. 2 (Отель "Kebur Palace"), Москва 119034 Россия</t>
  </si>
  <si>
    <t>+7 985 491-32-32</t>
  </si>
  <si>
    <t>Рибамбель  Грин</t>
  </si>
  <si>
    <t>Ботанический переулок, дом 5 в БЦ Garden Embassy, Москва 129090 Россия</t>
  </si>
  <si>
    <t>+7 495 134-39-99</t>
  </si>
  <si>
    <t>mailto:digital@ribambelle.ru?subject=?</t>
  </si>
  <si>
    <t>Иль Бароло</t>
  </si>
  <si>
    <t>Итальянская, Грузинская</t>
  </si>
  <si>
    <t>Ленинградский пр-кт, 63, Москва 125057 Россия</t>
  </si>
  <si>
    <t>+7 499 157-90-00</t>
  </si>
  <si>
    <t>mailto:il_barolo@mail.ru?subject=?</t>
  </si>
  <si>
    <t>Ароматная река</t>
  </si>
  <si>
    <t>Азиатская, Вьетнамская</t>
  </si>
  <si>
    <t>Набережная Академика Туполева, 15/2, Москва 105005 Россия</t>
  </si>
  <si>
    <t>+7(903) 726 31</t>
  </si>
  <si>
    <t>mailto:aroma.tupoleva@gmail.com?subject=?</t>
  </si>
  <si>
    <t>Кафе Мечта</t>
  </si>
  <si>
    <t>Японская, Бар, Морепродукты, Гриль, Паб</t>
  </si>
  <si>
    <t>ул. Садовническая, 84, стр. 3/7, Москва 115035 Россия</t>
  </si>
  <si>
    <t>+7 495 633-58-88</t>
  </si>
  <si>
    <t>mailto:mechta.cafe.karaoke@yandex.ru?subject=?</t>
  </si>
  <si>
    <t>Эль Асадор</t>
  </si>
  <si>
    <t>Большая Ордынка ул., 45 стр. 3, Москва 115184 Россия</t>
  </si>
  <si>
    <t>+7 495 953-15-64</t>
  </si>
  <si>
    <t>mailto:info@asador.ru?subject=?</t>
  </si>
  <si>
    <t>RULE taproom</t>
  </si>
  <si>
    <t>Староваганьковский пер., 19/7, Москва 119019 Россия</t>
  </si>
  <si>
    <t>+7 985 168-08-19</t>
  </si>
  <si>
    <t>mailto:hello@ruletaproom.ru?subject=?</t>
  </si>
  <si>
    <t>Комбинат</t>
  </si>
  <si>
    <t>Европейская, Русская, Центральноевропейская, Морепродукты, Средиземноморская</t>
  </si>
  <si>
    <t>ул.Тимура Фрунзе 11, Москва 119021 Россия</t>
  </si>
  <si>
    <t>+7 495 227-11-13</t>
  </si>
  <si>
    <t>Bar 45</t>
  </si>
  <si>
    <t>Бранч</t>
  </si>
  <si>
    <t>Бронирование, Бесплатный Wi-Fi, Подают алкоголь, Обслуживание посетителей за столиками</t>
  </si>
  <si>
    <t>Гоголевский бульвар, 17, Москва 119019 Россия</t>
  </si>
  <si>
    <t>+7 495 697-79-89</t>
  </si>
  <si>
    <t>Светлый</t>
  </si>
  <si>
    <t>Морепродукты, Средиземноморская, Европейская, Русская, Центральноевропейская</t>
  </si>
  <si>
    <t>Большой Харитоньевский пер, 23, Москва 107078 Россия</t>
  </si>
  <si>
    <t>+7 495 741-45-08</t>
  </si>
  <si>
    <t>mailto:info@svetliy-moscow.ru?subject=?</t>
  </si>
  <si>
    <t>Чебуречная Дружба</t>
  </si>
  <si>
    <t>Еда на вынос, Подают алкоголь</t>
  </si>
  <si>
    <t>Панкратьевский пер. 2, Москва 107045 Россия</t>
  </si>
  <si>
    <t>+7 495 207-26-86</t>
  </si>
  <si>
    <t>Кольчуга</t>
  </si>
  <si>
    <t>ул. Варварка, д. 3 Гостиный Двор, Москва Россия</t>
  </si>
  <si>
    <t>+7 495 698-16-16</t>
  </si>
  <si>
    <t>Пушкинская площадь, д. 2 Театр РОССИЯ, 1-й этаж, Москва 127006 Россия</t>
  </si>
  <si>
    <t>Жасмин корейский ресторан</t>
  </si>
  <si>
    <t>Азиатская, Корейская, Японская</t>
  </si>
  <si>
    <t>Ленинский проспект, 121/1 к3, Москва 119571 Россия</t>
  </si>
  <si>
    <t>+7 967 135-70-00</t>
  </si>
  <si>
    <t>mailto:info@jasmin-cafe.ru?subject=?</t>
  </si>
  <si>
    <t>ДАБЛБИ</t>
  </si>
  <si>
    <t>ул. Большая Дмитровка, 9/1, Москва 115487 Россия</t>
  </si>
  <si>
    <t>+7 968 750-99-61</t>
  </si>
  <si>
    <t>Ресторан Палаццо Дукале</t>
  </si>
  <si>
    <t>Тверской б-р, д. 3, Москва 123104 Россия</t>
  </si>
  <si>
    <t>+7 495 789-64-04</t>
  </si>
  <si>
    <t>mailto:pr.palazzoducale@mail.ru?subject=?</t>
  </si>
  <si>
    <t>Правды,  дом 24,  стр.4, Москва 127137 Россия</t>
  </si>
  <si>
    <t>+7 915 211-41-61</t>
  </si>
  <si>
    <t>Чайная высота. Дом чая и мороженого.</t>
  </si>
  <si>
    <t>Еда на вынос, Бронирование, Места для сидения, Бесплатный Wi-Fi, Обслуживание посетителей за столиками</t>
  </si>
  <si>
    <t>ул. Покровка, д. 27, стр. 1, Москва 105062 Россия</t>
  </si>
  <si>
    <t>+7 495 225-59-96</t>
  </si>
  <si>
    <t>mailto:chahigh@gmail.com?subject=?</t>
  </si>
  <si>
    <t>Пятницкий переулок, 2, Москва 115184 Россия</t>
  </si>
  <si>
    <t>+7 926 928-67-25</t>
  </si>
  <si>
    <t>mailto:7@darlingbars.ru?subject=?</t>
  </si>
  <si>
    <t>Дом 12</t>
  </si>
  <si>
    <t>Винный бар, Центральноевропейская, Европейская</t>
  </si>
  <si>
    <t>Завтрак, Открыто допоздна, Бранч, Напитки, Обед, Ужин</t>
  </si>
  <si>
    <t>Мансуровский переулок, 12, Москва 119034 Россия</t>
  </si>
  <si>
    <t>+7 903 968-88-97</t>
  </si>
  <si>
    <t>mailto:restorandom12@mail.ru?subject=?</t>
  </si>
  <si>
    <t>The Lounge</t>
  </si>
  <si>
    <t>Новинский бульвар, 8 cт2, Москва 121099 Россия</t>
  </si>
  <si>
    <t>+7 495 287-05-21</t>
  </si>
  <si>
    <t>Burger Story</t>
  </si>
  <si>
    <t>Еда на вынос, Бесплатный Wi-Fi, Места для сидения, Подают алкоголь</t>
  </si>
  <si>
    <t>ул. Новослободская 14/19 стр. 1, Москва 127055 Россия</t>
  </si>
  <si>
    <t>+7 499 973-10-48</t>
  </si>
  <si>
    <t>Бургер и Пиццони</t>
  </si>
  <si>
    <t>Американская, Пицца, Европейская</t>
  </si>
  <si>
    <t>Обед, Напитки, Ужин, Бранч</t>
  </si>
  <si>
    <t>ул. Щепкина, 33, Москва 129090 Россия</t>
  </si>
  <si>
    <t>+7 800 250-80-70</t>
  </si>
  <si>
    <t>mailto:info@burgerpizzoni.ru?subject=?</t>
  </si>
  <si>
    <t>Кафе Арарат</t>
  </si>
  <si>
    <t>Армянская, Кавказская, Барбекю, Здоровая</t>
  </si>
  <si>
    <t>ул. Неглинная, 4, Москва 109012 Россия</t>
  </si>
  <si>
    <t>+7 495 783-12-34</t>
  </si>
  <si>
    <t>Хмель &amp; Эль</t>
  </si>
  <si>
    <t>Бронирование, Места для сидения, Бесплатный Wi-Fi, Принимаются кредитные карты, Обслуживание посетителей за столиками, Еда на вынос, Столики на открытом воздухе, Бесплатная внеуличная стоянка, Подают алкоголь, Бар</t>
  </si>
  <si>
    <t>Трёхпрудный пер., д.4, ст.1, Москва 123001 Россия</t>
  </si>
  <si>
    <t>+7 495 650-30-57</t>
  </si>
  <si>
    <t>mailto:info@hmel-el.ru?subject=?</t>
  </si>
  <si>
    <t>VASILCHUKÍ  Чайхона №1</t>
  </si>
  <si>
    <t>Японская, Европейская, Фьюжн, Узбекская, Азиатская, Восточноевропейская</t>
  </si>
  <si>
    <t>ул. Земляной Вал, 33 ТРК Атриум, 4 этаж, Москва 105064 Россия</t>
  </si>
  <si>
    <t>+7 499 963-82-52</t>
  </si>
  <si>
    <t>Европейская, Центральноевропейская, Бельгийская, Морепродукты, Средиземноморская, Испанская, Восточноевропейская</t>
  </si>
  <si>
    <t>Осенний бульвар, 7, корп. 1, Москва 121609 Россия</t>
  </si>
  <si>
    <t>+7 499 426-00-27</t>
  </si>
  <si>
    <t>Номер 15</t>
  </si>
  <si>
    <t>Ужин, Обед</t>
  </si>
  <si>
    <t>Бронирование, Места для сидения, Подают алкоголь, Принимаются кредитные карты, Обслуживание посетителей за столиками</t>
  </si>
  <si>
    <t>ул. Сретенка д.15, Москва 107045 Россия</t>
  </si>
  <si>
    <t>+7 495 607-61-91</t>
  </si>
  <si>
    <t>mailto:bar@nomer15.ru?subject=?</t>
  </si>
  <si>
    <t>АндерСон Шуваловский</t>
  </si>
  <si>
    <t>пр. Мичуринский, 7/1, Москва 119192 Россия</t>
  </si>
  <si>
    <t>+7 985 193-27-57</t>
  </si>
  <si>
    <t>Риальто</t>
  </si>
  <si>
    <t>Итальянская, Гастроном, Гриль, Пицца, Европейская</t>
  </si>
  <si>
    <t>Большой Факельный переулок, д. 9/11, Москва 109147 Россия</t>
  </si>
  <si>
    <t>+7 495 911-35-12</t>
  </si>
  <si>
    <t>mailto:caferialto.moscow@gmail.com?subject=?</t>
  </si>
  <si>
    <t>Брусника кондитерская-кулинария</t>
  </si>
  <si>
    <t>ул. Маросейка, 8, Москва 101000 Россия</t>
  </si>
  <si>
    <t>+7 495 204-27-89</t>
  </si>
  <si>
    <t>mailto:brusnika.cafe@yandex.ru?subject=?</t>
  </si>
  <si>
    <t>Братья Караваевы</t>
  </si>
  <si>
    <t>Тимура Фрунзе ул., 11/7, Москва Россия</t>
  </si>
  <si>
    <t>+7 495 788-31-48</t>
  </si>
  <si>
    <t>Сикварули</t>
  </si>
  <si>
    <t>Пр-кт Ленинградский 37/2 ТЦ Палладиум, Москва 125167 Россия</t>
  </si>
  <si>
    <t>+7 495 765-52-22</t>
  </si>
  <si>
    <t>mailto:sikvaruli.cafe@gmail.com?subject=?</t>
  </si>
  <si>
    <t>Нью-Йорк Стейкхаус</t>
  </si>
  <si>
    <t>Американская, Европейская, Стейк-хаус</t>
  </si>
  <si>
    <t>ул. Новый Арбат, 32 Москва Марриотт Новый Арбат, Москва 121099 Россия</t>
  </si>
  <si>
    <t>+7 495 734-70-10</t>
  </si>
  <si>
    <t>Gibling Gastrobar</t>
  </si>
  <si>
    <t>1-й Тверской-Ямской переулок 14, Москва 125047 Россия</t>
  </si>
  <si>
    <t>+7 968 033-11-33</t>
  </si>
  <si>
    <t>mailto:giblingbar@gmail.com?subject=?</t>
  </si>
  <si>
    <t>Кафе Южное</t>
  </si>
  <si>
    <t>Доставка, Еда на вынос, Телевизор, Подают алкоголь, Бронирование, Места для сидения, Бар, Обслуживание посетителей за столиками</t>
  </si>
  <si>
    <t>Ленинский проспект, 87, Москва 119313 Россия</t>
  </si>
  <si>
    <t>+7 499 132-40-88</t>
  </si>
  <si>
    <t>Труффальдино</t>
  </si>
  <si>
    <t>Итальянская, Морепродукты, Средиземноморская, Пицца</t>
  </si>
  <si>
    <t>Марксистская ул., д. 20, стр. 1, Москва 109147 Россия</t>
  </si>
  <si>
    <t>+7 495 670-52-02</t>
  </si>
  <si>
    <t>mailto:6705202@mail.ru?subject=?</t>
  </si>
  <si>
    <t>Маркс Урбан Гриль</t>
  </si>
  <si>
    <t>Морепродукты, Мексиканская, Азиатская</t>
  </si>
  <si>
    <t>ул. Марксистская, 3/1, Москва 109147 Россия</t>
  </si>
  <si>
    <t>+7 495 103-45-21</t>
  </si>
  <si>
    <t>mailto:mugrill@mail.ru?subject=?</t>
  </si>
  <si>
    <t>Mad Wine Bar</t>
  </si>
  <si>
    <t>Европейская, Итальянская, Средиземноморская, Центральноевропейская</t>
  </si>
  <si>
    <t>Мясницкая ул., 24/7/1, Москва 101000 Россия</t>
  </si>
  <si>
    <t>+7 499 380-63-03</t>
  </si>
  <si>
    <t>mailto:info@madwinebar.com?subject=?</t>
  </si>
  <si>
    <t>Catch Bistro</t>
  </si>
  <si>
    <t>Морепродукты, Средиземноморская, Суши, Европейская, Закусочная, Здоровая</t>
  </si>
  <si>
    <t>ул. Академика Пилюгина, 3, Москва 117393 Россия</t>
  </si>
  <si>
    <t>+7 495 936-24-10</t>
  </si>
  <si>
    <t>mailto:catchbistro@gmail.com?subject=?</t>
  </si>
  <si>
    <t>Ив. Дурдинъ</t>
  </si>
  <si>
    <t>Бар, Европейская, Русская, Восточноевропейская, Центральноевропейская, Гриль</t>
  </si>
  <si>
    <t>Волгоградский проспект, д. 4а, Москва 109316 Россия</t>
  </si>
  <si>
    <t>+7 495 780-01-39</t>
  </si>
  <si>
    <t>mailto:info@realbeercard.ru?subject=?</t>
  </si>
  <si>
    <t>ул. Покровка, д. 18/18, стр. 3, Москва 101000 Россия</t>
  </si>
  <si>
    <t>+7 499 495-40-21</t>
  </si>
  <si>
    <t>Кафе Соседи</t>
  </si>
  <si>
    <t>Доставка, Еда на вынос, Бронирование, Места для сидения, Бесплатный Wi-Fi, Обслуживание посетителей за столиками, Столики на открытом воздухе, Детские стульчики для кормления</t>
  </si>
  <si>
    <t>Мичуринский пр-кт, д. 22, корп. 1, Москва 119192 Россия</t>
  </si>
  <si>
    <t>+7 985 928-13-00</t>
  </si>
  <si>
    <t>Сокольническая пл., 9, Москва 107014 Россия</t>
  </si>
  <si>
    <t>+7 499 269-63-87</t>
  </si>
  <si>
    <t>Лок Сток</t>
  </si>
  <si>
    <t>Обслуживание посетителей за столиками, Бронирование, Места для сидения</t>
  </si>
  <si>
    <t>Преображенская, 2, Москва 107076 Россия</t>
  </si>
  <si>
    <t>+7 495 964-33-01</t>
  </si>
  <si>
    <t>mailto:lock.stock.pub@gmail.com?subject=?</t>
  </si>
  <si>
    <t>Укулелешная</t>
  </si>
  <si>
    <t>Американская, Бар, Европейская, Международная, Паб, Русская</t>
  </si>
  <si>
    <t>Обед, Ужин, Завтрак, Открыто допоздна, Напитки</t>
  </si>
  <si>
    <t>ул. Покровка, 17, Москва 101000 Россия</t>
  </si>
  <si>
    <t>+7 495 642-57-26</t>
  </si>
  <si>
    <t>mailto:UKULELESHNAYA@GMAIL.COM?subject=?</t>
  </si>
  <si>
    <t>Столешников пер, 6 ст1, Москва 125009 Россия</t>
  </si>
  <si>
    <t>+7 967 254-00-01</t>
  </si>
  <si>
    <t>mailto:o.babanina@tabletalk.ru?subject=?</t>
  </si>
  <si>
    <t>Mandyʼs Apothecary Irish Pub</t>
  </si>
  <si>
    <t>Бранч, Ужин</t>
  </si>
  <si>
    <t>Кузнецкий мост, 19, Москва 107031 Россия</t>
  </si>
  <si>
    <t>+7 926 411-41-04</t>
  </si>
  <si>
    <t>Американская, Стейк-хаус, Бар, Европейская, Паб</t>
  </si>
  <si>
    <t>Большая Никитская ул., 23/14,  корпус 9, Москва 121069 Россия</t>
  </si>
  <si>
    <t>+7 495 609-99-95</t>
  </si>
  <si>
    <t>mailto:xiwburg@bk.ru?subject=?</t>
  </si>
  <si>
    <t>Дабл Би</t>
  </si>
  <si>
    <t>Еда на вынос, Места для сидения, Бесплатный Wi-Fi, Бронирование</t>
  </si>
  <si>
    <t>Милютинский пер., 3, Москва 101000 Россия</t>
  </si>
  <si>
    <t>+7 964 797-92-24</t>
  </si>
  <si>
    <t>Семейное Кафе "АндерСон на Даче"</t>
  </si>
  <si>
    <t>Европейская, Здоровая, Русская, Центральноевропейская</t>
  </si>
  <si>
    <t>ул. Проспект Мира, д. 119, стр 136 ВДНХ, Москва 143350 Россия</t>
  </si>
  <si>
    <t>+7 495 125-49-68</t>
  </si>
  <si>
    <t>mailto:vdnh@cafe-anderson.ru?subject=?</t>
  </si>
  <si>
    <t>Граф Орлов</t>
  </si>
  <si>
    <t>Ужин, Завтрак, Бранч</t>
  </si>
  <si>
    <t>Верхний Михайловский 2-й проезд, 2, Москва 115419 Россия</t>
  </si>
  <si>
    <t>+7 495 952-65-22</t>
  </si>
  <si>
    <t>Parkhouse</t>
  </si>
  <si>
    <t>Европейская, Русская, Морепродукты, Современная, Восточноевропейская, Центральноевропейская</t>
  </si>
  <si>
    <t>Ленинградское шоссе, 57 к2 Парк Северного Речного Пароходства, Москва 125195 Россия</t>
  </si>
  <si>
    <t>+7 495 234-17-90</t>
  </si>
  <si>
    <t>mailto:manager@parkhouseclub.ru?subject=?</t>
  </si>
  <si>
    <t>Хинкальный Дом "МЕГОБАРИ"</t>
  </si>
  <si>
    <t>Кавказская, Грузинская, Винный бар</t>
  </si>
  <si>
    <t>ул. Новаторов, 16А, Москва 117421 Россия</t>
  </si>
  <si>
    <t>+7 499 431-16-47</t>
  </si>
  <si>
    <t>mailto:megobaricafe@mail.ru?subject=?</t>
  </si>
  <si>
    <t>Джимми Ли</t>
  </si>
  <si>
    <t>Китайская, Азиатская, Морепродукты</t>
  </si>
  <si>
    <t>Проспект Мира, 12/1, Москва 129090 Россия</t>
  </si>
  <si>
    <t>+7 977 116-88-88</t>
  </si>
  <si>
    <t>mailto:jimmylirest@gmail.com?subject=?</t>
  </si>
  <si>
    <t>Бельгийская, Гриль, Бар, Европейская, Паб, Русская</t>
  </si>
  <si>
    <t>Бранч, Напитки, Обед, Ужин, Открыто допоздна</t>
  </si>
  <si>
    <t>ул. Мясницкая, 40а, Москва 101000 Россия</t>
  </si>
  <si>
    <t>+7 495 628-28-82</t>
  </si>
  <si>
    <t>Красная Площадь дом 1</t>
  </si>
  <si>
    <t>Бронирование, Обслуживание посетителей за столиками</t>
  </si>
  <si>
    <t>+7 495 724-98-88</t>
  </si>
  <si>
    <t>mailto:9037249888@mail.ru?subject=?</t>
  </si>
  <si>
    <t>Паб Бостон</t>
  </si>
  <si>
    <t>Бронирование, Подают алкоголь, Места для сидения, Телевизор, Бар, Обслуживание посетителей за столиками</t>
  </si>
  <si>
    <t>Сергия Радонежского ул., д. 29/31, Москва 105120 Россия</t>
  </si>
  <si>
    <t>+7 495 707-14-80</t>
  </si>
  <si>
    <t>Конверсейшн</t>
  </si>
  <si>
    <t>Большая Никитская ул., 23/14/9, Москва Россия</t>
  </si>
  <si>
    <t>+7 985 443-73-44</t>
  </si>
  <si>
    <t>Вилладж Китчен</t>
  </si>
  <si>
    <t>Европейская, Кавказская, Барбекю, Израильская</t>
  </si>
  <si>
    <t>Довженко, 1 Московский Городской Гольф Клуб, Москва 119590 Россия</t>
  </si>
  <si>
    <t>+7 495 991-02-10</t>
  </si>
  <si>
    <t>mailto:villagekitchen@mail.ru?subject=?</t>
  </si>
  <si>
    <t>Фиш Фетиш</t>
  </si>
  <si>
    <t>Азиатская, Японская кухня-фьюжн</t>
  </si>
  <si>
    <t>Малая Бронная ул., 10, Москва 123104 Россия</t>
  </si>
  <si>
    <t>+7 499 503-73-94</t>
  </si>
  <si>
    <t>mailto:fishfetishrest@yandex.ru?subject=?</t>
  </si>
  <si>
    <t>Zupperia</t>
  </si>
  <si>
    <t>Открыто допоздна, Напитки, Обед, Бранч, Завтрак, Ужин</t>
  </si>
  <si>
    <t>Садовая-Самотечная, 20, Москва 127051 Россия</t>
  </si>
  <si>
    <t>+7 915 391-83-09</t>
  </si>
  <si>
    <t>Братиславская улица, 6, Москва 109341 Россия</t>
  </si>
  <si>
    <t>+7 499 553-49-06</t>
  </si>
  <si>
    <t>mailto:bratislavskaya@cafe-anderson.ru?subject=?</t>
  </si>
  <si>
    <t>Кафе Loo Chi</t>
  </si>
  <si>
    <t>Подарочные карты</t>
  </si>
  <si>
    <t>Лазоревый Переулок, 5, Москва 129323 Россия</t>
  </si>
  <si>
    <t>+7 915 385-85-99</t>
  </si>
  <si>
    <t>mailto:loo.chi@yandex.ru?subject=?</t>
  </si>
  <si>
    <t>Rick's Bar &amp; Bistro</t>
  </si>
  <si>
    <t>Бар, Кафе, Европейская</t>
  </si>
  <si>
    <t>Остоженка,  30/1, Москва 119034 Россия</t>
  </si>
  <si>
    <t>+7 495 928-15-33</t>
  </si>
  <si>
    <t>Tutti Frutti Summer Love</t>
  </si>
  <si>
    <t>Ул. Авиаконструктора Микояна, 10 ТРЦ АвиаПарк, Москва 125252 Россия</t>
  </si>
  <si>
    <t>Своя компания</t>
  </si>
  <si>
    <t>Международная, Европейская, Итальянская, Японская, Центральноевропейская</t>
  </si>
  <si>
    <t>ул. Перерва, 41, Москва 109341 Россия</t>
  </si>
  <si>
    <t>+7 499 553-48-84</t>
  </si>
  <si>
    <t>mailto:sc_control@mail.ru?subject=?</t>
  </si>
  <si>
    <t>Колхида на Беговой</t>
  </si>
  <si>
    <t>Международная, Грузинская, Кавказская</t>
  </si>
  <si>
    <t>Обед, Ужин, Напитки, Бранч</t>
  </si>
  <si>
    <t>ул. Беговая, 7, Москва 125284 Россия</t>
  </si>
  <si>
    <t>+7 499 397-89-88</t>
  </si>
  <si>
    <t>Borough</t>
  </si>
  <si>
    <t>Швейцарская, Европейская, Винный бар</t>
  </si>
  <si>
    <t>Благовещенский переулок, 1А, Москва 125047 Россия</t>
  </si>
  <si>
    <t>+7 495 799-19-44</t>
  </si>
  <si>
    <t>mailto:raclettemsk@gmail.com?subject=?</t>
  </si>
  <si>
    <t>Community</t>
  </si>
  <si>
    <t>Европейская, Бар, Паб, Винный бар, Бары с рестораном</t>
  </si>
  <si>
    <t>Космодамианская Набережная, 2, Москва 115035 Россия</t>
  </si>
  <si>
    <t>+7 499 811-08-11</t>
  </si>
  <si>
    <t>mailto:communitymoscow@gmail.com?subject=?</t>
  </si>
  <si>
    <t>Латук</t>
  </si>
  <si>
    <t>Яузская ул., д. 1/15, Москва 109028 Россия</t>
  </si>
  <si>
    <t>+7 495 698-56-65</t>
  </si>
  <si>
    <t>mailto:yauzaproject@gmail.com?subject=?</t>
  </si>
  <si>
    <t>Мама Будет Рада</t>
  </si>
  <si>
    <t>Итальянская, Европейская, Тосканская, Сицилийская, Центрально-итальянская, Южно-итальянская, Пицца</t>
  </si>
  <si>
    <t>Пушкинская площадь,  д. 2, Москва 127006 Россия</t>
  </si>
  <si>
    <t>BURO TSUM</t>
  </si>
  <si>
    <t>Европейская, Центральноевропейская, Современная</t>
  </si>
  <si>
    <t>ул.  Петровка, 2 ЦУМ, 5-й этаж, Москва 107031 Россия</t>
  </si>
  <si>
    <t>+7 495 276-76-78</t>
  </si>
  <si>
    <t>mailto:manager.burorest@gmail.com?subject=?</t>
  </si>
  <si>
    <t>Ресторан Грют</t>
  </si>
  <si>
    <t>ул. Шипиловская, 28A, Москва 115563 Россия</t>
  </si>
  <si>
    <t>+7 916 707-02-10</t>
  </si>
  <si>
    <t>mailto:info@grut.moscow?subject=?</t>
  </si>
  <si>
    <t>Босфор</t>
  </si>
  <si>
    <t>Турецкая, Стейк-хаус, Средиземноморская, Европейская, Арабская</t>
  </si>
  <si>
    <t>Арбат ул., д. 47.23 47/23, Москва 119002 Россия</t>
  </si>
  <si>
    <t>+7 499 241-93-20</t>
  </si>
  <si>
    <t>mailto:bosformsk@yandex.ru?subject=?</t>
  </si>
  <si>
    <t>Лобби Бар в Отеле Moscow Marriott Royal Aurora</t>
  </si>
  <si>
    <t>Ужин, Бранч</t>
  </si>
  <si>
    <t>Подают алкоголь, Места для сидения, Доступ для кресел-каталок</t>
  </si>
  <si>
    <t>улица Петровка 11 Moscow Marriott Royal Aurora Hotel, Москва 107031 Россия</t>
  </si>
  <si>
    <t>Пекарня Волконский</t>
  </si>
  <si>
    <t>Кафе, Европейская, Современная</t>
  </si>
  <si>
    <t>Маросейка ул., д. 4/2, стр.1 м. Китай-город, Москва 101000 Россия</t>
  </si>
  <si>
    <t>+7 968 534-51-60</t>
  </si>
  <si>
    <t>PUNCH &amp; JUDY PUB</t>
  </si>
  <si>
    <t>ул. Пятницкая, д. 6 м. Новокузнецкая, Москва 115035 Россия</t>
  </si>
  <si>
    <t>+7 495 953-39-92</t>
  </si>
  <si>
    <t>mailto:9533992@publifegroup.ru?subject=?</t>
  </si>
  <si>
    <t>Корнер Гриль</t>
  </si>
  <si>
    <t>Мексиканская, Американская, Европейская, Азиатская</t>
  </si>
  <si>
    <t>Алтуфьевское ш., 16, Москва 127562 Россия</t>
  </si>
  <si>
    <t>+7 499 903-68-41</t>
  </si>
  <si>
    <t>Тануки на Пятницкой 53</t>
  </si>
  <si>
    <t>Супы, Японская, Суши</t>
  </si>
  <si>
    <t>Пятницкая, 53, Москва 115184 Россия</t>
  </si>
  <si>
    <t>+7 499 530-81-51</t>
  </si>
  <si>
    <t>mailto:hotline@tanuki.ru?subject=?</t>
  </si>
  <si>
    <t>Humans - Seafood Bar</t>
  </si>
  <si>
    <t>Итальянская, Средиземноморская, Азиатская, Морепродукты, Европейская</t>
  </si>
  <si>
    <t>Малая Бронная, 10/1, Москва 123104 Россия</t>
  </si>
  <si>
    <t>+7 495 665-73-43</t>
  </si>
  <si>
    <t>mailto:humans.rest@gmail.com?subject=?</t>
  </si>
  <si>
    <t>Пикколино</t>
  </si>
  <si>
    <t>Итальянская, Морепродукты, Европейская, Гриль</t>
  </si>
  <si>
    <t>1-й Колобовский пер., 11 м. Цветной бульвар, Москва 127051 Россия</t>
  </si>
  <si>
    <t>+7 903 799-82-92</t>
  </si>
  <si>
    <t>Да Пино</t>
  </si>
  <si>
    <t>Итальянская, Пицца, Морепродукты, Гриль, Европейская</t>
  </si>
  <si>
    <t>Волгоградский проспект, 73/1, Москва 109125 Россия</t>
  </si>
  <si>
    <t>+7 499 177-53-10</t>
  </si>
  <si>
    <t>mailto:prdapino@sontek.ru?subject=?</t>
  </si>
  <si>
    <t>Soluxe Club</t>
  </si>
  <si>
    <t>Кутузовский пр-т, д. 2/1, стр. 6, Москва 121248 Россия</t>
  </si>
  <si>
    <t>+7 495 785-77-70</t>
  </si>
  <si>
    <t>mailto:info@soluxeclub.com?subject=?</t>
  </si>
  <si>
    <t>Бронирование, Места для сидения, Подают алкоголь, Бар, Обслуживание посетителей за столиками, Телевизор</t>
  </si>
  <si>
    <t>ул. Пятницкая, д.29, Москва 115184 Россия</t>
  </si>
  <si>
    <t>+7 495 258-28-23</t>
  </si>
  <si>
    <t>Итальянская, Русская, Европейская</t>
  </si>
  <si>
    <t>Лесная,  20/4, Москва 125047 Россия</t>
  </si>
  <si>
    <t>+7 495 228-83-17</t>
  </si>
  <si>
    <t>Эклерная Клер</t>
  </si>
  <si>
    <t>Французская, Кафе, Здоровая</t>
  </si>
  <si>
    <t>Спартаковская, 16, Москва 105066 Россия</t>
  </si>
  <si>
    <t>+7 906 779-71-14</t>
  </si>
  <si>
    <t>mailto:kler.zakaz@gmail.com?subject=?</t>
  </si>
  <si>
    <t>Кутузовский пр-т, дом 2/1, стр. 6, Москва Россия</t>
  </si>
  <si>
    <t>+7 495 785-85-25</t>
  </si>
  <si>
    <t>mailto:ilforno3@mail.ru?subject=?</t>
  </si>
  <si>
    <t>Zagorami</t>
  </si>
  <si>
    <t>ул. Бакунинская, 14/1, Москва 105005 Россия</t>
  </si>
  <si>
    <t>+7 916 578-18-18</t>
  </si>
  <si>
    <t>mailto:podnos-2018@mail.ru?subject=?</t>
  </si>
  <si>
    <t>Кофейня DAILY GREEN</t>
  </si>
  <si>
    <t>Руновский переулок, 5/1, Москва 115184 Россия</t>
  </si>
  <si>
    <t>+7 985 773-94-77</t>
  </si>
  <si>
    <t>mailto:dailygreen@mail.ru?subject=?</t>
  </si>
  <si>
    <t>Беллис бар</t>
  </si>
  <si>
    <t>Японская, Европейская, Морепродукты, Русская</t>
  </si>
  <si>
    <t>ул.Тверская д.18, Москва 127006 Россия</t>
  </si>
  <si>
    <t>+7 495 798-27-22</t>
  </si>
  <si>
    <t>mailto:markaryani@mail.ru?subject=?</t>
  </si>
  <si>
    <t>Бифхаус</t>
  </si>
  <si>
    <t>Итальянская, Стейк-хаус, Американская, Европейская</t>
  </si>
  <si>
    <t>ул. Бутырский Вал, дом 5, Москва 125047 Россия</t>
  </si>
  <si>
    <t>+7 495 363-18-73</t>
  </si>
  <si>
    <t>mailto:welcome@beefhouse.ru?subject=?</t>
  </si>
  <si>
    <t>Буфет</t>
  </si>
  <si>
    <t>Александра Солженицына ул., д. 46 м. Таганская, Москва 109004 Россия</t>
  </si>
  <si>
    <t>+7 495 988-28-57</t>
  </si>
  <si>
    <t>mailto:restobufet@ya.ru?subject=?</t>
  </si>
  <si>
    <t>Chaikhona For You</t>
  </si>
  <si>
    <t>ул. Щукинская, 42, Москва 123182 Россия</t>
  </si>
  <si>
    <t>+7 495 229-97-43</t>
  </si>
  <si>
    <t>Кальянная Барвиха Lounge Бауманская</t>
  </si>
  <si>
    <t>Европейская, Американская</t>
  </si>
  <si>
    <t>ул. Нижняя Красносельская, 35/59, Москва 105066 Россия</t>
  </si>
  <si>
    <t>+7 999 772-20-01</t>
  </si>
  <si>
    <t>mailto:baumanskaya@barvikhagroup.ru?subject=?</t>
  </si>
  <si>
    <t>Раковарня Ивана Раковара</t>
  </si>
  <si>
    <t>Французская, Морепродукты, Средиземноморская, Азиатская, Русская, Европейская, Центральноевропейская</t>
  </si>
  <si>
    <t>Серпуховский вал, 21/1, Москва 115191 Россия</t>
  </si>
  <si>
    <t>+7 499 391-35-70</t>
  </si>
  <si>
    <t>mailto:777004@ivanrakovar.ru?subject=?</t>
  </si>
  <si>
    <t>Fumisawa Sushi</t>
  </si>
  <si>
    <t>ул. Петровка, 5 ТЦ Берлинский дом, Москва 107031 Россия</t>
  </si>
  <si>
    <t>+7 495 775-19-69</t>
  </si>
  <si>
    <t>Mollie’s</t>
  </si>
  <si>
    <t>Ирландская, Бар, Европейская, Паб, Центральноевропейская</t>
  </si>
  <si>
    <t>Мясницкая, 13, стр. 3 м. Чистые пруды, Москва 101000 Россия</t>
  </si>
  <si>
    <t>+7 495 624-46-96</t>
  </si>
  <si>
    <t>ул. Красноказарменная, 6 м. Авиамоторная, Москва 111250 Россия</t>
  </si>
  <si>
    <t>+7 499 763-57-42</t>
  </si>
  <si>
    <t>mailto:korchma-kazarma@mail.ru?subject=?</t>
  </si>
  <si>
    <t>Frank by БАСТА</t>
  </si>
  <si>
    <t>Американская, Барбекю, Бар</t>
  </si>
  <si>
    <t>Рождественка,  5/7, Москва 107031 Россия</t>
  </si>
  <si>
    <t>+7 925 157-99-91</t>
  </si>
  <si>
    <t>mailto:pr@frankmeat.ru?subject=?</t>
  </si>
  <si>
    <t>Тоже Паб</t>
  </si>
  <si>
    <t>Бар, Ирландская, Европейская, Паб, Центральноевропейская</t>
  </si>
  <si>
    <t>ул. Валовая, 21, Москва 115093 Россия</t>
  </si>
  <si>
    <t>+7 916 313-03-37</t>
  </si>
  <si>
    <t>mailto:info@tozhe.pub?subject=?</t>
  </si>
  <si>
    <t>Широкую на Широкую</t>
  </si>
  <si>
    <t>Бар, Европейская, Гриль, Паб, Русская, Восточноевропейская, Центральноевропейская</t>
  </si>
  <si>
    <t>Кривоколенный пер., 10/5, Москва 101000 Россия</t>
  </si>
  <si>
    <t>+7 499 408-28-27</t>
  </si>
  <si>
    <t>Гудман стейк-хаус</t>
  </si>
  <si>
    <t>Еда на вынос, Бронирование, Места для сидения, Подают алкоголь, Обслуживание посетителей за столиками</t>
  </si>
  <si>
    <t>Павелецкая площадь, 2 строение 1, Москва Россия</t>
  </si>
  <si>
    <t>mailto:zimin.ivan@gmail.com?subject=?</t>
  </si>
  <si>
    <t>Баклажан</t>
  </si>
  <si>
    <t>Николоямская ул., д. 29/3, Москва 109004 Россия</t>
  </si>
  <si>
    <t>+7 495 915-33-13</t>
  </si>
  <si>
    <t>mailto:baklajan.cafe@gmail.com?subject=?</t>
  </si>
  <si>
    <t>На свежем воздухе</t>
  </si>
  <si>
    <t>Бар, Барбекю, Гриль, Морепродукты, Европейская, Русская, Центральноевропейская</t>
  </si>
  <si>
    <t>1-й Красногвардейский проезд, 21/2 Башня ОКО, Москва 123317 Россия</t>
  </si>
  <si>
    <t>Сварня</t>
  </si>
  <si>
    <t>Бар, Европейская, Итальянская, Японская, Гриль, Русская</t>
  </si>
  <si>
    <t>ул. Красного Маяка, д. 2Б Trz Columbus, Москва 117519 Россия</t>
  </si>
  <si>
    <t>+7 495 721-82-72</t>
  </si>
  <si>
    <t>mailto:svarnya.dostavka@mail.ru?subject=?</t>
  </si>
  <si>
    <t>The Wine Space</t>
  </si>
  <si>
    <t>Европейская, Гриль, Винный бар, Русская</t>
  </si>
  <si>
    <t>+7 495 777-66-02</t>
  </si>
  <si>
    <t>Ритм Блюз Кафе</t>
  </si>
  <si>
    <t>Бронирование, Места для сидения, Подают алкоголь, Бар, Принимаются кредитные карты, Обслуживание посетителей за столиками, Банкет, Вино и пиво, Бесплатный Wi-Fi, Живая музыка, Джаз-бар</t>
  </si>
  <si>
    <t>Староваганьковский переулок, д. 19/2, Москва 119019 Россия</t>
  </si>
  <si>
    <t>+7 495 697-78-91</t>
  </si>
  <si>
    <t>mailto:r-blues.club@yandex.ru?subject=?</t>
  </si>
  <si>
    <t>Nord 55 Moscow</t>
  </si>
  <si>
    <t>Ужин, Завтрак, Обед, Бранч</t>
  </si>
  <si>
    <t>Тверской Бульвар,10, Москва 125047 Россия</t>
  </si>
  <si>
    <t>+7 499 375-85-85</t>
  </si>
  <si>
    <t>Кларк Ки</t>
  </si>
  <si>
    <t>ул. Киевская, д.7, Москва 121059 Россия</t>
  </si>
  <si>
    <t>+7 499 922-44-30</t>
  </si>
  <si>
    <t>mailto:cq-cafe@mail.ru?subject=?</t>
  </si>
  <si>
    <t>Хинкали-Gали</t>
  </si>
  <si>
    <t>ул. Большая Новодмитровская, 14/4, Москва 115487 Россия</t>
  </si>
  <si>
    <t>+7 916 060-83-10</t>
  </si>
  <si>
    <t>Семпличе</t>
  </si>
  <si>
    <t>Итальянская, Пицца, Европейская, Средиземноморская</t>
  </si>
  <si>
    <t>Чаплыгина ул., 6 м. Красные Ворота, Чистые пруды, Тургеневская, Москва 105062 Россия</t>
  </si>
  <si>
    <t>+7 495 623-15-10</t>
  </si>
  <si>
    <t>Булка</t>
  </si>
  <si>
    <t>Русская, Центральноевропейская</t>
  </si>
  <si>
    <t>ул. Большая Грузинская, д. 69 м. Белорусская, Москва 123056 Россия</t>
  </si>
  <si>
    <t>+7 495 230-70-17</t>
  </si>
  <si>
    <t>mailto:vopros@bulkabakery.ru?subject=?</t>
  </si>
  <si>
    <t>Биродром</t>
  </si>
  <si>
    <t>Бар, Европейская, Паб, Паб с пивоварней, Восточноевропейская, Центральноевропейская</t>
  </si>
  <si>
    <t>пр-д Дежнёва, 13, Москва 127081 Россия</t>
  </si>
  <si>
    <t>+7 495 472-23-44</t>
  </si>
  <si>
    <t>Калинка</t>
  </si>
  <si>
    <t>Мира проспект, 150, Москва 129366 Россия</t>
  </si>
  <si>
    <t>+7 495 234-11-99</t>
  </si>
  <si>
    <t>Крыша-Бар</t>
  </si>
  <si>
    <t>Бар, Морепродукты, Европейская, Итальянская, Скандинавская</t>
  </si>
  <si>
    <t>Алтуфьевское ш., д. 8 ТЦ "Алтуфьевский" 4 этаж, Москва 127562 Россия</t>
  </si>
  <si>
    <t>+7 495 638-55-70</t>
  </si>
  <si>
    <t>mailto:bar@roofbar.ru?subject=?</t>
  </si>
  <si>
    <t>Sartoria Lamberti</t>
  </si>
  <si>
    <t>Итальянская, Европейская, Средиземноморская, Здоровая, Тосканская, Центрально-итальянская</t>
  </si>
  <si>
    <t>Тверская, 3, Москва 125009 Россия</t>
  </si>
  <si>
    <t>+7 495 795-00-25</t>
  </si>
  <si>
    <t>Hills</t>
  </si>
  <si>
    <t>Крылатские Холмы, 7к2, Москва 121609 Россия</t>
  </si>
  <si>
    <t>+7 495 995-40-40</t>
  </si>
  <si>
    <t>mailto:hills.rest@yandex.ru?subject=?</t>
  </si>
  <si>
    <t>ZOO Beer&amp;Grill</t>
  </si>
  <si>
    <t>Гриль, Барбекю, Русская, Бар, Европейская, Паб, Центральноевропейская</t>
  </si>
  <si>
    <t>ул. Конюшковская, 34/1, Москва 123242 Россия</t>
  </si>
  <si>
    <t>+7 495 114-51-93</t>
  </si>
  <si>
    <t>mailto:zoobeergrill@gmail.com?subject=?</t>
  </si>
  <si>
    <t>J`PAN</t>
  </si>
  <si>
    <t>+7 916 480-85-58</t>
  </si>
  <si>
    <t>mailto:main@dango.team?subject=?</t>
  </si>
  <si>
    <t>У Сальваторе</t>
  </si>
  <si>
    <t>ул. Самотечная, 13, Москва 103473 Россия</t>
  </si>
  <si>
    <t>+7 495 681-13-26</t>
  </si>
  <si>
    <t>mailto:info@usalvatore.ru?subject=?</t>
  </si>
  <si>
    <t>Il Borgo</t>
  </si>
  <si>
    <t>ул. Вавилова, 81, Москва 117335 Россия</t>
  </si>
  <si>
    <t>+7 499 132-87-83</t>
  </si>
  <si>
    <t>mailto:il.borgo@mail.ru?subject=?</t>
  </si>
  <si>
    <t>Домжур</t>
  </si>
  <si>
    <t>Никитский бульвар, д.8а, Москва 119019 Россия</t>
  </si>
  <si>
    <t>+7 926 278-78-88</t>
  </si>
  <si>
    <t>mailto:thebanket@mail.ru?subject=?</t>
  </si>
  <si>
    <t>Маяк</t>
  </si>
  <si>
    <t>ул. Большая Никитская, д. 19, Москва 125009 Россия</t>
  </si>
  <si>
    <t>+7 495 691-74-49</t>
  </si>
  <si>
    <t>mailto:info@clubmayak.ru?subject=?</t>
  </si>
  <si>
    <t>Кафе Ханой</t>
  </si>
  <si>
    <t>ул. Сущёвский Вал, 5/20, Москва 127018 Россия</t>
  </si>
  <si>
    <t>+7 926 571-49-99</t>
  </si>
  <si>
    <t>mailto:89265714999@bk.ru?subject=?</t>
  </si>
  <si>
    <t>Футбольная, 17 Десеновское, Москва 142793 Россия</t>
  </si>
  <si>
    <t>+7 916 701-66-37</t>
  </si>
  <si>
    <t>Лодка</t>
  </si>
  <si>
    <t>Морепродукты, Суши, Китайская, Японская, Корейская</t>
  </si>
  <si>
    <t>Новинский бульвар, д. 8 (ТЦ "Lotte Plaza", 4 этаж), Москва 121099 Россия</t>
  </si>
  <si>
    <t>+7 495 647-64-04</t>
  </si>
  <si>
    <t>mailto:info@lodka2012.ru?subject=?</t>
  </si>
  <si>
    <t>Кафе Чистая линия</t>
  </si>
  <si>
    <t>ул. Тверская, 5/6, Москва 125009 Россия</t>
  </si>
  <si>
    <t>+7 499 390-05-72</t>
  </si>
  <si>
    <t>mailto:Chltverskaya@gmail.com?subject=?</t>
  </si>
  <si>
    <t>Анджело</t>
  </si>
  <si>
    <t>60-летия Октября пр-т, д. 5/3, Москва 119334 Россия</t>
  </si>
  <si>
    <t>+7 499 135-51-75</t>
  </si>
  <si>
    <t>mailto:info@restoran-angelo.ru?subject=?</t>
  </si>
  <si>
    <t>Logovo</t>
  </si>
  <si>
    <t>Европейская, Средиземноморская, Центральноевропейская</t>
  </si>
  <si>
    <t>Хамовнический вал, 2, Москва 119270 Россия</t>
  </si>
  <si>
    <t>+7 926 787-00-54</t>
  </si>
  <si>
    <t>mailto:welcome@logovo.vip?subject=?</t>
  </si>
  <si>
    <t>Scrocchiarella</t>
  </si>
  <si>
    <t>Итальянская, Пицца, Средиземноморская, Европейская, Римская, Кухня Лацио, Центрально-итальянская</t>
  </si>
  <si>
    <t>Ул. Покровка, 1, Москва 101000 Россия</t>
  </si>
  <si>
    <t>+7 495 280-32-18</t>
  </si>
  <si>
    <t>ВьетКафе</t>
  </si>
  <si>
    <t>Газетный пер., 3, Москва 125009 Россия</t>
  </si>
  <si>
    <t>+7 926 469-68-04</t>
  </si>
  <si>
    <t>mailto:info@vietcafe.ru?subject=?</t>
  </si>
  <si>
    <t>Нур</t>
  </si>
  <si>
    <t>Тверская ул., 23/12 стр. 1, Москва 103050 Россия</t>
  </si>
  <si>
    <t>+7 903 136-76-86</t>
  </si>
  <si>
    <t>IL Letterato</t>
  </si>
  <si>
    <t>Большая дмитровка 8,с2, Москва 107031 Россия</t>
  </si>
  <si>
    <t>+7 495 276-22-13</t>
  </si>
  <si>
    <t>mailto:anton@il-letterato.ru?subject=?</t>
  </si>
  <si>
    <t>Жадина-Говядина</t>
  </si>
  <si>
    <t>Европейская, Американская, Бар, Паб</t>
  </si>
  <si>
    <t>Валовая ул., 35 Business Center Wall Street, Москва 115054 Россия</t>
  </si>
  <si>
    <t>+7 495 924-00-88</t>
  </si>
  <si>
    <t>mailto:arbat@zhadina.bar?subject=?</t>
  </si>
  <si>
    <t>Илларион</t>
  </si>
  <si>
    <t>ул. Косыгина, д. 5, Москва 119334 Россия</t>
  </si>
  <si>
    <t>+7 499 391-71-21</t>
  </si>
  <si>
    <t>Дом Актера</t>
  </si>
  <si>
    <t>Европейская, Русская, Средиземноморская, Кавказская</t>
  </si>
  <si>
    <t>Арбат ул., д. 35, Москва 119002 Россия</t>
  </si>
  <si>
    <t>+7 499 248-18-01</t>
  </si>
  <si>
    <t>Пауланер Браухаус Олимпик</t>
  </si>
  <si>
    <t>Немецкая, Европейская, Бар, Центральноевропейская</t>
  </si>
  <si>
    <t>Олимпийский проспект, 18/1 г-ца Azimut Moscow Olympic, Москва 129110 Россия</t>
  </si>
  <si>
    <t>+7 495 380-28-41</t>
  </si>
  <si>
    <t>mailto:olympic@paulaner-brauhaus.ru?subject=?</t>
  </si>
  <si>
    <t>Неглинная ул., 8/10, Москва 107031 Россия</t>
  </si>
  <si>
    <t>+7 495 621-90-80</t>
  </si>
  <si>
    <t>mailto:ilforno1@mail.ru?subject=?</t>
  </si>
  <si>
    <t>Сам пришел</t>
  </si>
  <si>
    <t>Еда на вынос, Бронирование, Места для сидения, Обслуживание посетителей за столиками</t>
  </si>
  <si>
    <t>Вернадского проспект, д. 76а, Москва 119454 Россия</t>
  </si>
  <si>
    <t>+7 499 432-74-29</t>
  </si>
  <si>
    <t>ул. Олимпийская Деревня, д. 3, корп. 1 ТЦ Фестиваль, 3 этаж, Москва 119602 Россия</t>
  </si>
  <si>
    <t>+7 499 277-78-11</t>
  </si>
  <si>
    <t>mailto:michurinskiy@cafe-anderson.ru?subject=?</t>
  </si>
  <si>
    <t>Пилзнер Чешская пивная</t>
  </si>
  <si>
    <t>Кошерная</t>
  </si>
  <si>
    <t>Пресненский Вал, 4/29, Москва 123022 Россия</t>
  </si>
  <si>
    <t>+7 499 253-40-03</t>
  </si>
  <si>
    <t>Дом Культур</t>
  </si>
  <si>
    <t>Сретенка, 25 / Большой Сухаревский, 25/1, Москва 107045 Россия</t>
  </si>
  <si>
    <t>+7 495 748-89-28</t>
  </si>
  <si>
    <t>mailto:hello@domkultur.ru?subject=?</t>
  </si>
  <si>
    <t>Coffee Bean</t>
  </si>
  <si>
    <t>Хачатуряна ул., д. 16, Москва 127273 Россия</t>
  </si>
  <si>
    <t>+7 499 907-67-87</t>
  </si>
  <si>
    <t>mailto:pr@coffeebean.ru?subject=?</t>
  </si>
  <si>
    <t>Ресторан Бифштекс</t>
  </si>
  <si>
    <t>Европейская, Стейк-хаус, Русская, Центральноевропейская</t>
  </si>
  <si>
    <t>Ужин, Завтрак, Обед</t>
  </si>
  <si>
    <t>Большая Никитская ул., 5, Москва 125009 Россия</t>
  </si>
  <si>
    <t>+7 495 530-56-78</t>
  </si>
  <si>
    <t>Wino Bar</t>
  </si>
  <si>
    <t>Итальянская, Европейская, Бар, Паб, Винный бар</t>
  </si>
  <si>
    <t>Марксистская 20/1, Москва 109147 Россия</t>
  </si>
  <si>
    <t>+7 495 363-38-61</t>
  </si>
  <si>
    <t>Ресторан Хорошая Девочка</t>
  </si>
  <si>
    <t>Малая бронная, 10/1, Москва 123104 Россия</t>
  </si>
  <si>
    <t>+7 499 503-73-97</t>
  </si>
  <si>
    <t>mailto:info@xdevochka.rest?subject=?</t>
  </si>
  <si>
    <t>Грузинский Ресторан "Vani"</t>
  </si>
  <si>
    <t>Грузинская, Европейская</t>
  </si>
  <si>
    <t>Орликов пер., 6, Москва 107078 Россия</t>
  </si>
  <si>
    <t>+7 499 975-31-41</t>
  </si>
  <si>
    <t>mailto:vani@gt.life?subject=?</t>
  </si>
  <si>
    <t>Хинкальная на Спасской</t>
  </si>
  <si>
    <t>Спасская Б. ул., д. 11, Москва Россия</t>
  </si>
  <si>
    <t>+7 495 542-43-37</t>
  </si>
  <si>
    <t>Последняя капля</t>
  </si>
  <si>
    <t>Бар, Европейская, Русская, Паб</t>
  </si>
  <si>
    <t>Страстной бульвар, д. 4 м. Пушкинская, Москва 125009 Россия</t>
  </si>
  <si>
    <t>+7 495 692-75-49</t>
  </si>
  <si>
    <t>Remy Kitchen Bakery</t>
  </si>
  <si>
    <t>Австралийская, Европейская, Центральноевропейская</t>
  </si>
  <si>
    <t>ул. Малая Бронная, 2, Москва 123104 Россия</t>
  </si>
  <si>
    <t>+7 985 182-96-00</t>
  </si>
  <si>
    <t>Мацони</t>
  </si>
  <si>
    <t>Еда на вынос, Бронирование, Места для сидения, Подают алкоголь, Бесплатный Wi-Fi, Обслуживание посетителей за столиками, Доставка</t>
  </si>
  <si>
    <t>ул. Новокузнецкая, 33/1, Москва 115054 Россия</t>
  </si>
  <si>
    <t>+7 495 953-13-84</t>
  </si>
  <si>
    <t>Laffa Laffa</t>
  </si>
  <si>
    <t>Ливанская, Израильская, Ближневосточная</t>
  </si>
  <si>
    <t>ул. Малая Бронная, 4, Москва 123104 Россия</t>
  </si>
  <si>
    <t>+7 495 975-55-45</t>
  </si>
  <si>
    <t>Пиццерия "Престо"</t>
  </si>
  <si>
    <t>Итальянская, Европейская, Азиатская, Японская, Пицца</t>
  </si>
  <si>
    <t>Верхняя Масловка, 2, Москва 127550 Россия</t>
  </si>
  <si>
    <t>+7 800 550-09-00</t>
  </si>
  <si>
    <t>Roberto</t>
  </si>
  <si>
    <t>Rozhdestvenskiy Blvd., 20, Москва 107031 Россия</t>
  </si>
  <si>
    <t>+7 495 621-09-15</t>
  </si>
  <si>
    <t>Чешский дом</t>
  </si>
  <si>
    <t>ул. 3-я Тверская-Ямская, 36/40, Москва Россия</t>
  </si>
  <si>
    <t>+7 495 787-78-51</t>
  </si>
  <si>
    <t>Гамбринус</t>
  </si>
  <si>
    <t>Немецкая, Европейская, Паб, Гастропаб, Пивные рестораны, Бар, Восточноевропейская</t>
  </si>
  <si>
    <t>Большая Дорогомиловская, 4, Москва 121059 Россия</t>
  </si>
  <si>
    <t>+7 499 380-87-77</t>
  </si>
  <si>
    <t>mailto:kievskaya@gbsbar.ru?subject=?</t>
  </si>
  <si>
    <t>Азиатская, Кавказская, Европейская</t>
  </si>
  <si>
    <t>ул.Большая Полянка 1/3, Москва 119180 Россия</t>
  </si>
  <si>
    <t>+7 499 705-33-33</t>
  </si>
  <si>
    <t>mailto:ymiroshnikova@chaihona1.ru?subject=?</t>
  </si>
  <si>
    <t>Пан Запекан</t>
  </si>
  <si>
    <t>ул. Кожевническая, 10, Москва 127220 Россия</t>
  </si>
  <si>
    <t>+7 966 002-55-75</t>
  </si>
  <si>
    <t>mailto:firstcafe@panzapekan.ru?subject=?</t>
  </si>
  <si>
    <t>Кулинарная Лавка Братьев Караваевых</t>
  </si>
  <si>
    <t>Тверской бульвар, 20, строение 4, Москва 125009 Россия</t>
  </si>
  <si>
    <t>+7 495 629-84-44</t>
  </si>
  <si>
    <t>Брюс бар</t>
  </si>
  <si>
    <t>Ужин, Бранч, Открыто допоздна, Напитки</t>
  </si>
  <si>
    <t>Боюсов пер. 2/14 стр. 1, Москва 125009 Россия</t>
  </si>
  <si>
    <t>+7 495 969-73-89</t>
  </si>
  <si>
    <t>mailto:info@brucebar.ru?subject=?</t>
  </si>
  <si>
    <t>Cutlet</t>
  </si>
  <si>
    <t>Кутузовский пр-кт, 57, Москва Россия</t>
  </si>
  <si>
    <t>+7 499 271-00-03</t>
  </si>
  <si>
    <t>mailto:cutletbar@mail.ru?subject=?</t>
  </si>
  <si>
    <t>Фреш</t>
  </si>
  <si>
    <t>Ермолаевский пер, 10/7, Москва 123001 Россия</t>
  </si>
  <si>
    <t>+7 968 441-25-91</t>
  </si>
  <si>
    <t>mailto:freshcafe@list.ru?subject=?</t>
  </si>
  <si>
    <t>Про.Хинкали</t>
  </si>
  <si>
    <t>Бутырская,  69/71/1, Москва 127015 Россия</t>
  </si>
  <si>
    <t>+7 968 500-69-71</t>
  </si>
  <si>
    <t>Ресторан Patara</t>
  </si>
  <si>
    <t>Ермолаевский переулок, 7, Москва 123001 Россия</t>
  </si>
  <si>
    <t>+7 985 077-03-18</t>
  </si>
  <si>
    <t>Бейрут</t>
  </si>
  <si>
    <t>Машкова ул., д. 22, Москва 105062 Россия</t>
  </si>
  <si>
    <t>+7 495 625-59-10</t>
  </si>
  <si>
    <t>Батчери</t>
  </si>
  <si>
    <t>Европейская, Гриль, Винный бар, Центральноевропейская</t>
  </si>
  <si>
    <t>Завтрак, Ужин, Обед, Напитки</t>
  </si>
  <si>
    <t>ул.Бауманская д.54 стр.1, Москва 105005 Россия</t>
  </si>
  <si>
    <t>+7 495 229-06-05</t>
  </si>
  <si>
    <t>mailto:butcherybar@yandex.ru?subject=?</t>
  </si>
  <si>
    <t>Лобби Бар</t>
  </si>
  <si>
    <t>Бронирование, Места для сидения, Подают алкоголь</t>
  </si>
  <si>
    <t>ул. Тверская, д. 26/1 Moscow Marriott Grand Hotel, Москва 125009 Россия</t>
  </si>
  <si>
    <t>+7 495 937-00-00</t>
  </si>
  <si>
    <t>Vodный</t>
  </si>
  <si>
    <t>Ленинградское ш., д. 39, стр. 6, Москва 125212 Россия</t>
  </si>
  <si>
    <t>+7 495 783-13-90</t>
  </si>
  <si>
    <t>mailto:restoran.vodnyy.@mail.ru?subject=?</t>
  </si>
  <si>
    <t>Каюк-Компания</t>
  </si>
  <si>
    <t>Бронирование, Места для сидения, Подают алкоголь, Обслуживание посетителей за столиками, Еда на вынос</t>
  </si>
  <si>
    <t>ул. Новорязанская, д. 2/7, Москва 107078 Россия</t>
  </si>
  <si>
    <t>+7 495 607-97-68</t>
  </si>
  <si>
    <t>Гастромаркет Балчуг</t>
  </si>
  <si>
    <t>Бар, Морепродукты, Азиатская, Итальянская, Китайская, Центральноевропейская</t>
  </si>
  <si>
    <t>Улица Балчуг, 5, Москва 115035 Россия</t>
  </si>
  <si>
    <t>+7 495 005-15-51</t>
  </si>
  <si>
    <t>mailto:marketing@gastro.market?subject=?</t>
  </si>
  <si>
    <t>Дорогая, я перезвоню..,</t>
  </si>
  <si>
    <t>Тверская-Ямская 2-я ул., д. 10 м. Маяковская, Москва 125047 Россия</t>
  </si>
  <si>
    <t>+7 926 520-77-80</t>
  </si>
  <si>
    <t>mailto:darlingmayak@yandex.ru?subject=?</t>
  </si>
  <si>
    <t>Трактир Пожарского</t>
  </si>
  <si>
    <t>МКАД 65-66 км, д. 2 (Крокус Сити Молл), Москва 613310 Россия</t>
  </si>
  <si>
    <t>+7 495 727-17-14</t>
  </si>
  <si>
    <t>Florentini City Cafe</t>
  </si>
  <si>
    <t>Итальянская, Морепродукты, Европейская, Центральноевропейская</t>
  </si>
  <si>
    <t>ул. Старая Басманная, 9/1, Москва 105064 Россия</t>
  </si>
  <si>
    <t>+7 495 608-03-50</t>
  </si>
  <si>
    <t>mailto:florentinicafe@hotmail.com?subject=?</t>
  </si>
  <si>
    <t>Пицца 22 сантиметра</t>
  </si>
  <si>
    <t>Пицца, Итальянская, Европейская, Неаполитанская, Кухня Кампании, Южно-итальянская</t>
  </si>
  <si>
    <t>+7 926 429-72-22</t>
  </si>
  <si>
    <t>mailto:pizza22cmru@gmail.com?subject=?</t>
  </si>
  <si>
    <t>Ресторан Белый</t>
  </si>
  <si>
    <t>Европейская, Азиатская, Итальянская, Русская</t>
  </si>
  <si>
    <t>ул. Арбат, 55, Москва Россия</t>
  </si>
  <si>
    <t>+7 495 922-20-62</t>
  </si>
  <si>
    <t>Lovers</t>
  </si>
  <si>
    <t>Итальянская, Французская, Европейская, Азиатская, Индонезийская, Пицца</t>
  </si>
  <si>
    <t>2-я Черногрязская, 6/3, Москва 123100 Россия</t>
  </si>
  <si>
    <t>+7 926 426-13-22</t>
  </si>
  <si>
    <t>mailto:manager@lovers.msk.ru?subject=?</t>
  </si>
  <si>
    <t>Джон Джоли</t>
  </si>
  <si>
    <t>ул. Енисейская, 26A, Москва 129281 Россия</t>
  </si>
  <si>
    <t>+7 964 702-90-90</t>
  </si>
  <si>
    <t>Пиццбург</t>
  </si>
  <si>
    <t>Генерала Белова, 29, Москва 115563 Россия</t>
  </si>
  <si>
    <t>+7 495 393-94-54</t>
  </si>
  <si>
    <t>Аист</t>
  </si>
  <si>
    <t>Русская, Итальянская, Гриль</t>
  </si>
  <si>
    <t>Малая Бронная ул., 8/1 Метро: Пушкинская, Москва 123104 Россия</t>
  </si>
  <si>
    <t>+7 499 940-70-40</t>
  </si>
  <si>
    <t>mailto:aist_cafe@mail.ru?subject=?</t>
  </si>
  <si>
    <t>Верхняя Радищевская ул., д. 15, стр. 2, Москва 109240 Россия</t>
  </si>
  <si>
    <t>+7 968 665-51-01</t>
  </si>
  <si>
    <t>Брюс Ли</t>
  </si>
  <si>
    <t>Китайская</t>
  </si>
  <si>
    <t>Столярный переулок, дом 3, корпус 13, Москва 123022 Россия</t>
  </si>
  <si>
    <t>+7 495 768-51-71</t>
  </si>
  <si>
    <t>+7 499 272-50-37</t>
  </si>
  <si>
    <t>Кафе Музея Гараж</t>
  </si>
  <si>
    <t>ул. Крымский Вал, 9/32, Москва 119034 Россия</t>
  </si>
  <si>
    <t>+7 495 645-05-22</t>
  </si>
  <si>
    <t>Pinsapositana</t>
  </si>
  <si>
    <t>Итальянская, Пицца, Европейская, Морепродукты, Средиземноморская</t>
  </si>
  <si>
    <t>улица 3-я Ямского Поля,  д. 9, Москва 125040 Россия</t>
  </si>
  <si>
    <t>+7 999 964-70-85</t>
  </si>
  <si>
    <t>Drink Daddy</t>
  </si>
  <si>
    <t>Бар, Кафе, Европейская, Паб, Русская, Итальянская, Средиземноморская, Чешская, Центральноевропейская, Скандинавская, Азиатская</t>
  </si>
  <si>
    <t>ул. Расковой,  24/4, Москва 125040 Россия</t>
  </si>
  <si>
    <t>+7 495 613-07-80</t>
  </si>
  <si>
    <t>mailto:info@drinkdaddy.ru?subject=?</t>
  </si>
  <si>
    <t>David B. Cafe</t>
  </si>
  <si>
    <t>Большой Палашевский переулок, 8, Москва 123104 Россия</t>
  </si>
  <si>
    <t>+7 916 917-27-73</t>
  </si>
  <si>
    <t>Никольская ул., 8/1, Москва 109012 Россия</t>
  </si>
  <si>
    <t>Проспект Вернадского, 37/1, Москва 119415 Россия</t>
  </si>
  <si>
    <t>+7 495 600-44-44</t>
  </si>
  <si>
    <t>mailto:Ver@cafe-andiamo.ru?subject=?</t>
  </si>
  <si>
    <t>Бутик Laduree</t>
  </si>
  <si>
    <t>Еда на вынос, Места для сидения, Подают алкоголь, Бесплатный Wi-Fi, Принимаются кредитные карты, Обслуживание посетителей за столиками, Парковка на улице, Вино и пиво, Для посетителей на автомобилях, Семейный, Рестораны для некурящих</t>
  </si>
  <si>
    <t>ул. Малая Бронная, 27/14, Москва 123104 Россия</t>
  </si>
  <si>
    <t>+7 903 252-75-88</t>
  </si>
  <si>
    <t>mailto:info@laduree-russia.ru?subject=?</t>
  </si>
  <si>
    <t>Европейская, Современная, Центральноевропейская</t>
  </si>
  <si>
    <t>ул. Конюшковская, 32, Москва 123242 Россия</t>
  </si>
  <si>
    <t>+7 499 255-63-62</t>
  </si>
  <si>
    <t>Ресторан &amp; Бар Костер</t>
  </si>
  <si>
    <t>Гриль, Стейк-хаус, Европейская, Паб, Винный бар</t>
  </si>
  <si>
    <t>Малая Сухаревская пл., 10 Здание Бизнес Центр/Театр Вишнёвый Сад, Москва 127051 Россия</t>
  </si>
  <si>
    <t>+7 495 792-77-66</t>
  </si>
  <si>
    <t>mailto:office@koster.moscow?subject=?</t>
  </si>
  <si>
    <t>The Burger Brothers</t>
  </si>
  <si>
    <t>Еда на вынос, Бронирование, Места для сидения</t>
  </si>
  <si>
    <t>1-й Тверской-Ямской переулок, 11 Универмаг «Цветной», 5ый этаж, фуд-корт «Брикет-Маркет», Москва 125047 Россия</t>
  </si>
  <si>
    <t>+7 926 390-13-20</t>
  </si>
  <si>
    <t>Ментано кафе</t>
  </si>
  <si>
    <t>Итальянская, Французская, Европейская</t>
  </si>
  <si>
    <t>ул. 1-я Брестская, 10/4, Москва 125047 Россия</t>
  </si>
  <si>
    <t>+7 495 955-78-53</t>
  </si>
  <si>
    <t>Кафе-ресторан У Адама</t>
  </si>
  <si>
    <t>Итальянская, Европейская, Ближневосточная, Русская, Азербайджанская</t>
  </si>
  <si>
    <t>Ленинградское шоссе, д. 3, Москва 125080 Россия</t>
  </si>
  <si>
    <t>+7 925 599-09-99</t>
  </si>
  <si>
    <t>mailto:u-adama@mail.ru?subject=?</t>
  </si>
  <si>
    <t>Мичуринский проспект, Олимпийская деревня, 4/3, Москва 119602 Россия</t>
  </si>
  <si>
    <t>+7 495 773-02-00</t>
  </si>
  <si>
    <t>mailto:olimp@florentinicafe.ru?subject=?</t>
  </si>
  <si>
    <t>Гаражане</t>
  </si>
  <si>
    <t>Бумажный проезд, 14/1, Москва 127015 Россия</t>
  </si>
  <si>
    <t>+7 958 833-33-97</t>
  </si>
  <si>
    <t>Connolly Station</t>
  </si>
  <si>
    <t>Столешников пер., 8, Москва Россия</t>
  </si>
  <si>
    <t>+7 499 678-21-44</t>
  </si>
  <si>
    <t>Абу Гош</t>
  </si>
  <si>
    <t>Ближневосточная, Израильская, Арабская</t>
  </si>
  <si>
    <t>Сивцев Вражек, 42-5, Москва 119002 Россия</t>
  </si>
  <si>
    <t>+7 495 226-92-02</t>
  </si>
  <si>
    <t>mailto:abugosh.moscow@gmail.com?subject=?</t>
  </si>
  <si>
    <t>Ещё парочку</t>
  </si>
  <si>
    <t>Американская, Бар, Пицца, Европейская, Пивные рестораны</t>
  </si>
  <si>
    <t>ул. Новомарьинская, 14/15, Москва 109469 Россия</t>
  </si>
  <si>
    <t>+7 495 120-82-22</t>
  </si>
  <si>
    <t>mailto:2po2bar@mail.ru?subject=?</t>
  </si>
  <si>
    <t>Френдс форевер</t>
  </si>
  <si>
    <t>Большой Козихинский пер., 18, Москва 123001 Россия</t>
  </si>
  <si>
    <t>+7 495 699-43-02</t>
  </si>
  <si>
    <t>Руккола</t>
  </si>
  <si>
    <t>ул. Арбат, 19 м. Арбатская, Москва 119002 Россия</t>
  </si>
  <si>
    <t>+7 495 766-37-96</t>
  </si>
  <si>
    <t>Веллс кафе</t>
  </si>
  <si>
    <t>Итальянская, Суши, Европейская, Кафе, Морепродукты, Русская</t>
  </si>
  <si>
    <t>проспект Маршала Жукова 43 / 5, Москва 123423 Россия</t>
  </si>
  <si>
    <t>+7 495 587-70-43</t>
  </si>
  <si>
    <t>mailto:wellscafe@gmail.com?subject=?</t>
  </si>
  <si>
    <t>Илья Муромец</t>
  </si>
  <si>
    <t>Преображенская ул., 2, Москва 107076 Россия</t>
  </si>
  <si>
    <t>+7 903 755-01-98</t>
  </si>
  <si>
    <t>mailto:ilya.muromets-2012@bk.ru?subject=?</t>
  </si>
  <si>
    <t>Ramen Ten</t>
  </si>
  <si>
    <t>Покровка, 4/1, Москва 101000 Россия</t>
  </si>
  <si>
    <t>+7 495 144-88-08</t>
  </si>
  <si>
    <t>mailto:info@ramenten.ru?subject=?</t>
  </si>
  <si>
    <t>Jobs. Restaurant</t>
  </si>
  <si>
    <t>Пятницкая, д. 2/38, Москва 115035 Россия</t>
  </si>
  <si>
    <t>+7 926 969-39-66</t>
  </si>
  <si>
    <t>mailto:info@jobsrest.ru?subject=?</t>
  </si>
  <si>
    <t>Урюк</t>
  </si>
  <si>
    <t>Европейская, Узбекская, Кавказская</t>
  </si>
  <si>
    <t>Семеновская пл., 2, Москва 105318 Россия</t>
  </si>
  <si>
    <t>+7 985 211-99-40</t>
  </si>
  <si>
    <t>mailto:info@uryuk.me?subject=?</t>
  </si>
  <si>
    <t>Z. Kitchen</t>
  </si>
  <si>
    <t>Места для сидения, Обслуживание посетителей за столиками</t>
  </si>
  <si>
    <t>Пресненская набережная, 2, Москва 123112 Россия</t>
  </si>
  <si>
    <t>+7 901 766-44-74</t>
  </si>
  <si>
    <t>Диспут</t>
  </si>
  <si>
    <t>Средиземноморская, Европейская, Азиатская, Фьюжн</t>
  </si>
  <si>
    <t>Большая Дмитровка д.11, Москва 125009 Россия</t>
  </si>
  <si>
    <t>+7 495 989-98-38</t>
  </si>
  <si>
    <t>mailto:booking@disput.rest?subject=?</t>
  </si>
  <si>
    <t>Гранд Александр</t>
  </si>
  <si>
    <t>Обед, Ужин, Завтрак, Бранч</t>
  </si>
  <si>
    <t>Бронирование, Подают алкоголь, Принимаются карты American Express, Принимаются карты Mastercard, Принимаются карты Visa, Бесплатный Wi-Fi, Места для сидения, Доступ для кресел-каталок, Принимаются кредитные карты, Обслуживание посетителей за столиками</t>
  </si>
  <si>
    <t>Тверская ул., д. 26/1 Отель Марриотт Москва Гранд, Москва 125009 Россия</t>
  </si>
  <si>
    <t>Цыцыла</t>
  </si>
  <si>
    <t>Восточноевропейская, Гриль, Узбекская, Грузинская</t>
  </si>
  <si>
    <t>Минская ул., д. 2Г/1 ТЦ Кутузов Холл, Москва 121108 Россия</t>
  </si>
  <si>
    <t>+7 903 570-41-11</t>
  </si>
  <si>
    <t>Кафе-Хинкальная Рача</t>
  </si>
  <si>
    <t>Ул. Константинова д. 11А, Москва 129301 Россия</t>
  </si>
  <si>
    <t>+7 495 232-44-35</t>
  </si>
  <si>
    <t>mailto:kaferacha@yandex.ru?subject=?</t>
  </si>
  <si>
    <t>Кабанчик</t>
  </si>
  <si>
    <t>Бронирование, Места для сидения, Подают алкоголь, Доставка, Еда на вынос, Бар, Обслуживание посетителей за столиками</t>
  </si>
  <si>
    <t>ул. Красина, 27 с 1, Москва Россия</t>
  </si>
  <si>
    <t>Бар Жига Дрыга</t>
  </si>
  <si>
    <t>Бронирование, Места для сидения, Бар</t>
  </si>
  <si>
    <t>ул. Пятницкая, 62/3, Москва 115184 Россия</t>
  </si>
  <si>
    <t>+7 495 951-09-40</t>
  </si>
  <si>
    <t>Московский Международный Дом Музыки</t>
  </si>
  <si>
    <t>Бронирование, Доступ для кресел-каталок</t>
  </si>
  <si>
    <t>Космодамианская наб., д. 52, стр. 8, Москва Россия</t>
  </si>
  <si>
    <t>+7 495 730-10-11</t>
  </si>
  <si>
    <t>Брюссель</t>
  </si>
  <si>
    <t>Доставка, Еда на вынос, Бронирование, Банкет, Места для сидения, Имеется парковка, Телевизор, Детские стульчики для кормления, Подают алкоголь, Бар, Вино и пиво, Принимаются карты Mastercard, Принимаются карты Visa, Бесплатный Wi-Fi, Принимаются кредитные карты, Обслуживание посетителей за столиками, Для гостей с собаками, Спорт-бары, Подарочные карты</t>
  </si>
  <si>
    <t>Смоленская, 8, Москва 121099 Россия</t>
  </si>
  <si>
    <t>+7 499 755-51-55</t>
  </si>
  <si>
    <t>mailto:zuykov@inbrugge.ru?subject=?</t>
  </si>
  <si>
    <t>Мама Миа</t>
  </si>
  <si>
    <t>Итальянская, Европейская, Паб, Гастропаб</t>
  </si>
  <si>
    <t>ул. Летчика Ульянина, д. 2 ЖК Солнцево Парк, Москва 119027 Россия</t>
  </si>
  <si>
    <t>+7 966 014-90-30</t>
  </si>
  <si>
    <t>mailto:mamamiapub@yandex.ru?subject=?</t>
  </si>
  <si>
    <t>Два кувшина</t>
  </si>
  <si>
    <t>Бронирование, Доставка, Еда на вынос</t>
  </si>
  <si>
    <t>+7 495 412-03-06</t>
  </si>
  <si>
    <t>Hibiki Ресторан</t>
  </si>
  <si>
    <t>Японская, Корейская, Суши, Морепродукты, Азиатская</t>
  </si>
  <si>
    <t>+7 968 333-98-98</t>
  </si>
  <si>
    <t>mailto:info@hibikirest.ru?subject=?</t>
  </si>
  <si>
    <t>Перец &amp; Мята</t>
  </si>
  <si>
    <t>Европейская, Итальянская, Японская, Пицца, Центральноевропейская</t>
  </si>
  <si>
    <t>Академика Пилюгина ул., 4, Москва 117393 Россия</t>
  </si>
  <si>
    <t>+7 495 109-03-55</t>
  </si>
  <si>
    <t>mailto:info@perezmyata.ru?subject=?</t>
  </si>
  <si>
    <t>Крабоварня Тащи Клешни</t>
  </si>
  <si>
    <t>Морепродукты, Европейская, Американская, Аргентинская, Южноамериканская</t>
  </si>
  <si>
    <t>+7 495 128-13-54</t>
  </si>
  <si>
    <t>mailto:hello@drunkcrab.ru?subject=?</t>
  </si>
  <si>
    <t>Ресторан Владивосток 3000</t>
  </si>
  <si>
    <t>Бар, Морепродукты, Европейская, Русская</t>
  </si>
  <si>
    <t>ул. Тверская, 7, Москва 125009 Россия</t>
  </si>
  <si>
    <t>+7 495 510-58-48</t>
  </si>
  <si>
    <t>mailto:vladivostok.moscow3000@gmail.com?subject=?</t>
  </si>
  <si>
    <t>Кафе сити чебуречная</t>
  </si>
  <si>
    <t>Итальянская, Европейская, Азиатская, Русская</t>
  </si>
  <si>
    <t>Хорошевское ш., 27, Москва 123007 Россия</t>
  </si>
  <si>
    <t>+7 985 742-62-26</t>
  </si>
  <si>
    <t>mailto:cafecitych3burechnaya@gmail.com?subject=?</t>
  </si>
  <si>
    <t>Чайхана Персия</t>
  </si>
  <si>
    <t>Персидская, Европейская, Русская</t>
  </si>
  <si>
    <t>Краснохолмская наб., 1/15 Народная улица дом 15, Москва 115172 Россия</t>
  </si>
  <si>
    <t>+7 495 911-21-27</t>
  </si>
  <si>
    <t>mailto:sk2kapitana@mail.ru?subject=?</t>
  </si>
  <si>
    <t>АВ Бистро</t>
  </si>
  <si>
    <t>Европейская, Кафе</t>
  </si>
  <si>
    <t>ул. Арбат,  54/2/4, Москва 119002 Россия</t>
  </si>
  <si>
    <t>+7 903 176-59-47</t>
  </si>
  <si>
    <t>mailto:azbuka.bistro@yandex.ru?subject=?</t>
  </si>
  <si>
    <t>Грейс О'Мэлли</t>
  </si>
  <si>
    <t>Бронирование, Места для сидения, Телевизор, Вино и пиво, Принимаются карты Mastercard, Принимаются карты Visa, Бесплатный Wi-Fi, Обслуживание посетителей за столиками, Подают алкоголь</t>
  </si>
  <si>
    <t>Новослободская ул., д. 18, Москва 127055 Россия</t>
  </si>
  <si>
    <t>+7 499 978-39-29</t>
  </si>
  <si>
    <t>Smoke BBQ</t>
  </si>
  <si>
    <t>+7 499 399-53-72</t>
  </si>
  <si>
    <t>mailto:burovkokkov@dreamteam.fm?subject=?</t>
  </si>
  <si>
    <t>Саламури</t>
  </si>
  <si>
    <t>Доставка, Еда на вынос, Бронирование, Места для сидения, Обслуживание посетителей за столиками</t>
  </si>
  <si>
    <t>Люблинская, 51, Москва 109390 Россия</t>
  </si>
  <si>
    <t>Tin Woodman Bar</t>
  </si>
  <si>
    <t>Проспект Мира д. 26 стр. 1, Москва 129090 Россия</t>
  </si>
  <si>
    <t>+7 966 312-54-98</t>
  </si>
  <si>
    <t>mailto:tw.bar.2016@gmail.com?subject=?</t>
  </si>
  <si>
    <t>Улисс Паб</t>
  </si>
  <si>
    <t>Еда на вынос, Бронирование, Телевизор, Подают алкоголь, Бар, Принимаются кредитные карты, Обслуживание посетителей за столиками, Банкет, Места для сидения, Вино и пиво, Бесплатный Wi-Fi</t>
  </si>
  <si>
    <t>Плотников Переулок, 22/16, Москва 119002 Россия</t>
  </si>
  <si>
    <t>+7 499 241-87-99</t>
  </si>
  <si>
    <t>mailto:arbat@ulysses.pub?subject=?</t>
  </si>
  <si>
    <t>Комсомольская площадь,  2А, Москва 107140 Россия</t>
  </si>
  <si>
    <t>+7 499 398-52-75</t>
  </si>
  <si>
    <t>mailto:yv.gribkova@fmrest.com?subject=?</t>
  </si>
  <si>
    <t>Ресторан Веранда</t>
  </si>
  <si>
    <t>Средиземноморская, Русская</t>
  </si>
  <si>
    <t>пр. Кутузовский, 2/1 (Radisson Royal Hotel) at the Radisson Royal Hotel, Москва 121248 Россия</t>
  </si>
  <si>
    <t>+7 495 221-55-55</t>
  </si>
  <si>
    <t>mailto:veranda@ukraina-hotel.ru?subject=?</t>
  </si>
  <si>
    <t>Двор кафе</t>
  </si>
  <si>
    <t>Доступ для кресел-каталок</t>
  </si>
  <si>
    <t>Мира проспект ул., д.176, Москва Россия</t>
  </si>
  <si>
    <t>+7 965 213-06-30</t>
  </si>
  <si>
    <t>Осенний Бульвар, 7/1 2 этаж, Москва Россия</t>
  </si>
  <si>
    <t>+7 495 225-59-99</t>
  </si>
  <si>
    <t>mailto:osenny@menza-cafe.ru?subject=?</t>
  </si>
  <si>
    <t>ProfTesto - Пельмень-бар</t>
  </si>
  <si>
    <t>Сущевский Вал, д. 43, Москва 127018 Россия</t>
  </si>
  <si>
    <t>+7 495 798-30-98</t>
  </si>
  <si>
    <t>mailto:bd@proffresto.ru?subject=?</t>
  </si>
  <si>
    <t>Европейская, Турецкая, Восточноевропейская, Венгерская</t>
  </si>
  <si>
    <t>Кировоградская ул., 13А, Москва 117519 Россия</t>
  </si>
  <si>
    <t>+7 495 295-25-55</t>
  </si>
  <si>
    <t>mailto:info@taksim.ru?subject=?</t>
  </si>
  <si>
    <t>Легенда</t>
  </si>
  <si>
    <t>Бар, Пицца, Фастфуд, Паб</t>
  </si>
  <si>
    <t>ул. Свободы, д. 71, корп. 3, Москва 125364 Россия</t>
  </si>
  <si>
    <t>+7 495 496-97-97</t>
  </si>
  <si>
    <t>Koroviy Val Ulitsa, 1, Москва 119049 Россия</t>
  </si>
  <si>
    <t>+7 499 678-40-06</t>
  </si>
  <si>
    <t>Чайхона For You</t>
  </si>
  <si>
    <t>Завтрак, Ужин</t>
  </si>
  <si>
    <t>Багратионовский пр., д. 5 ТРК Филион, Москва 121087 Россия</t>
  </si>
  <si>
    <t>+7 495 737-68-42</t>
  </si>
  <si>
    <t>mailto:cho-ta@mail.ru?subject=?</t>
  </si>
  <si>
    <t>Prawn Bar</t>
  </si>
  <si>
    <t>Морепродукты, Средиземноморская</t>
  </si>
  <si>
    <t>Мытная, 74 Даниловский рынок, Москва 115191 Россия</t>
  </si>
  <si>
    <t>+7 495 954-50-00</t>
  </si>
  <si>
    <t>Добро бар</t>
  </si>
  <si>
    <t>Итальянская, Европейская, Бар, Паб</t>
  </si>
  <si>
    <t>Страстной бульвар, 4/3, Москва 125009 Россия</t>
  </si>
  <si>
    <t>+7 495 774-32-35</t>
  </si>
  <si>
    <t>пл. Киевского вокзала, 2 ТЦ Европейский, 3 этаж, Москва 121059 Россия</t>
  </si>
  <si>
    <t>+7 495 211-08-88</t>
  </si>
  <si>
    <t>Центральный рынок на Маросейке</t>
  </si>
  <si>
    <t>Еда на вынос, Места для сидения, Подают алкоголь, Бар, Вино и пиво, Бесплатный Wi-Fi, Принимаются кредитные карты</t>
  </si>
  <si>
    <t>ул. Маросейка, 4/2, стр.1, Москва 101000 Россия</t>
  </si>
  <si>
    <t>+7 495 114-54-44</t>
  </si>
  <si>
    <t>mailto:info@maroseyka4.ru?subject=?</t>
  </si>
  <si>
    <t>SALUMERIA Moscow</t>
  </si>
  <si>
    <t>Спиридоньевский пер., 12/9, Москва 613310 Россия</t>
  </si>
  <si>
    <t>+7 499 290-00-01</t>
  </si>
  <si>
    <t>mailto:pr@salumeria.moscow?subject=?</t>
  </si>
  <si>
    <t>LureMe</t>
  </si>
  <si>
    <t>Малая Бронная, 19, Москва 123104 Россия</t>
  </si>
  <si>
    <t>+7 495 098-02-98</t>
  </si>
  <si>
    <t>mailto:hello@lureme.ru?subject=?</t>
  </si>
  <si>
    <t>Американская, Немецкая, Японская, Европейская, Паб, Русская, Супы, Центральноевропейская</t>
  </si>
  <si>
    <t>Дмитровское шоссе, 13A, Москва 127434 Россия</t>
  </si>
  <si>
    <t>+7 495 252-00-15</t>
  </si>
  <si>
    <t>Кому ЖИТЬ ХОРОШО</t>
  </si>
  <si>
    <t>Средиземноморская, Европейская, Русская, Азиатская</t>
  </si>
  <si>
    <t>Пречистенская Набережная, 17, Москва 119034 Россия</t>
  </si>
  <si>
    <t>+7 495 695-16-39</t>
  </si>
  <si>
    <t>mailto:sheanna@yandex.ru?subject=?</t>
  </si>
  <si>
    <t>Dark Patrick's Pub</t>
  </si>
  <si>
    <t>Большой Златоустинский пер. 1/1, Москва 101000 Россия</t>
  </si>
  <si>
    <t>+7 495 621-37-97</t>
  </si>
  <si>
    <t>Абельмановская ул., 6, Москва 109147 Россия</t>
  </si>
  <si>
    <t>+7 495 662-30-10</t>
  </si>
  <si>
    <t>Джаз-кафе "Эссе"</t>
  </si>
  <si>
    <t>ул. Никитинская, д. 13, Москва 105037 Россия</t>
  </si>
  <si>
    <t>+7 495 940-05-64</t>
  </si>
  <si>
    <t>mailto:info@essejazz.ru?subject=?</t>
  </si>
  <si>
    <t>Бельгийская, Бар, Европейская, Гриль, Паб</t>
  </si>
  <si>
    <t>Верхняя Радищевская, 15/1, Москва 109240 Россия</t>
  </si>
  <si>
    <t>+7 495 915-10-56</t>
  </si>
  <si>
    <t>Eataly</t>
  </si>
  <si>
    <t>ул. Киевская, 2, Москва 121059 Россия</t>
  </si>
  <si>
    <t>+7 495 665-96-55</t>
  </si>
  <si>
    <t>mailto:digital_marketing@eataly.ru?subject=?</t>
  </si>
  <si>
    <t>Il Siciliano</t>
  </si>
  <si>
    <t>Итальянская, Пицца, Средиземноморская, Австралийская, Сицилийская, Южно-итальянская</t>
  </si>
  <si>
    <t>Кутузовский пр., 17, Москва 121248 Россия</t>
  </si>
  <si>
    <t>+7 495 260-20-17</t>
  </si>
  <si>
    <t>Смоленская-Сенная пл., д. 23/25, Москва 119121 Россия</t>
  </si>
  <si>
    <t>+7 499 252-71-21</t>
  </si>
  <si>
    <t>Чуаньюй ресторан</t>
  </si>
  <si>
    <t>Китайская, Азиатская, Сингапурская</t>
  </si>
  <si>
    <t>Мичуринский проспект, 7/1, стр. 2, Москва 119602 Россия</t>
  </si>
  <si>
    <t>+7 495 241-19-98</t>
  </si>
  <si>
    <t>mailto:chyrest1@yandex.ru?subject=?</t>
  </si>
  <si>
    <t>Bocconcino в ТРЦ Океания</t>
  </si>
  <si>
    <t>Кутузовский проспект, 57 ТРЦ Океания, Москва 121352 Россия</t>
  </si>
  <si>
    <t>Обед, Бранч</t>
  </si>
  <si>
    <t>ул. Лесная, д.7 БЦ Белые сады, Москва 125047 Россия</t>
  </si>
  <si>
    <t>+7 903 138-01-05</t>
  </si>
  <si>
    <t>Примавера</t>
  </si>
  <si>
    <t>Маршала Бирюзова ул., д. 21 (м. Октябрьское поле), Москва 123060 Россия</t>
  </si>
  <si>
    <t>+7 499 194-89-62</t>
  </si>
  <si>
    <t>mailto:mail@primavera.su?subject=?</t>
  </si>
  <si>
    <t>Si Pizza</t>
  </si>
  <si>
    <t>Проспект Мира, 77/1, Москва 129110 Россия</t>
  </si>
  <si>
    <t>+7 926 123-64-48</t>
  </si>
  <si>
    <t>mailto:sipizzeriamosca@gmail.com?subject=?</t>
  </si>
  <si>
    <t>Хинкали Поинт</t>
  </si>
  <si>
    <t>Лесная 20, стр. 1, Москва 124365 Россия</t>
  </si>
  <si>
    <t>+7 495 946-60-04</t>
  </si>
  <si>
    <t>Аддис Абеба</t>
  </si>
  <si>
    <t>Земляной Вал ул., 6/1, Москва 105064 Россия</t>
  </si>
  <si>
    <t>+7 495 916-24-32</t>
  </si>
  <si>
    <t>mailto:cafe-addisabeba@yandex.ru?subject=?</t>
  </si>
  <si>
    <t>ул. Люблинская, 163/1, Москва 109341 Россия</t>
  </si>
  <si>
    <t>+7 495 349-78-09</t>
  </si>
  <si>
    <t>Ресторан Яуза</t>
  </si>
  <si>
    <t>ул. Стромынка, д. 22, Москва 107076 Россия</t>
  </si>
  <si>
    <t>+7 499 268-62-04</t>
  </si>
  <si>
    <t>mailto:yauza89@mail.ru?subject=?</t>
  </si>
  <si>
    <t>Жаровня</t>
  </si>
  <si>
    <t>Стейк-хаус, Бар, Морепродукты, Гриль, Европейская, Русская</t>
  </si>
  <si>
    <t>ул. Большая Дмитровка, 11, Москва 115487 Россия</t>
  </si>
  <si>
    <t>+7 495 909-10-79</t>
  </si>
  <si>
    <t>Гастробар Кочегар</t>
  </si>
  <si>
    <t>Стейк-хаус, Барбекю, Европейская, Гриль</t>
  </si>
  <si>
    <t>Краснопрудная,  3/5, Москва 107140 Россия</t>
  </si>
  <si>
    <t>+7 985 260-35-35</t>
  </si>
  <si>
    <t>mailto:info@kochegarbar.ru?subject=?</t>
  </si>
  <si>
    <t>Экспромт</t>
  </si>
  <si>
    <t>Барбекю, Центральноевропейская, Бар, Европейская, Паб, Фьюжн, Русская, Восточноевропейская</t>
  </si>
  <si>
    <t>ул. Солянка, 1/2, Москва 101000 Россия</t>
  </si>
  <si>
    <t>+7 495 514-41-82</t>
  </si>
  <si>
    <t>mailto:info@expromt.net?subject=?</t>
  </si>
  <si>
    <t>Облако 53 Lounge Bar</t>
  </si>
  <si>
    <t>Пицца, Суши</t>
  </si>
  <si>
    <t>Новый Арбат, 22, Москва 119019 Россия</t>
  </si>
  <si>
    <t>+7 495 691-87-52</t>
  </si>
  <si>
    <t>mailto:oblako53arbat@mail.ru?subject=?</t>
  </si>
  <si>
    <t>Лофт Бар</t>
  </si>
  <si>
    <t>ул. Барклая,  д. 6, Москва 121087 Россия</t>
  </si>
  <si>
    <t>+7 495 741-93-04</t>
  </si>
  <si>
    <t>mailto:info@loftsportbar.com?subject=?</t>
  </si>
  <si>
    <t>Ламбик</t>
  </si>
  <si>
    <t>Бронирование, Принимаются кредитные карты, Обслуживание посетителей за столиками, Места для сидения, Подают алкоголь</t>
  </si>
  <si>
    <t>ул. Большая Ордынка, 65, Москва 115487 Россия</t>
  </si>
  <si>
    <t>+7 495 150-14-56</t>
  </si>
  <si>
    <t>PRSCCO bar</t>
  </si>
  <si>
    <t>Средиземноморская, Современная, Европейская</t>
  </si>
  <si>
    <t>ул.Пятницкая 24, Москва 119017 Россия</t>
  </si>
  <si>
    <t>+7 495 222-05-70</t>
  </si>
  <si>
    <t>mailto:prsccobar@gmail.com?subject=?</t>
  </si>
  <si>
    <t>Крендель</t>
  </si>
  <si>
    <t>Еда на вынос, Обслуживание посетителей за столиками</t>
  </si>
  <si>
    <t>Пушечная, 7/5 ст2, Москва 107031 Россия</t>
  </si>
  <si>
    <t>Бакинский Бульвар</t>
  </si>
  <si>
    <t>Кавказская, Азербайджанская</t>
  </si>
  <si>
    <t>проспект Андропова, 21А, Москва 115446 Россия</t>
  </si>
  <si>
    <t>+7 499 616-73-86</t>
  </si>
  <si>
    <t>Средний рейтинг</t>
  </si>
  <si>
    <t>Минимал</t>
  </si>
  <si>
    <t xml:space="preserve">1 272 </t>
  </si>
  <si>
    <t>Для веганов, Безглютеновые блюда,Вегетарианцы</t>
  </si>
  <si>
    <t>Для веганов,Вегетарианцы, Безглютеновые блюда</t>
  </si>
  <si>
    <t>Для веганов,Вегетарианцы</t>
  </si>
  <si>
    <t>Безглютеновые блюда,Вегетарианцы, Для веганов</t>
  </si>
  <si>
    <t>Вегетарианцы, Для веганов, Безглютеновые блюда</t>
  </si>
  <si>
    <t>Вегетарианцы</t>
  </si>
  <si>
    <t>Вегетарианцы, Для веганов</t>
  </si>
  <si>
    <t>Вегетарианцы, Безглютеновые блюда</t>
  </si>
  <si>
    <t>Вегетарианцы, Для веганов, Безглютеновые блюда,Итальянская, Американская, Европейская, Австралийская, Здоровая, Восточноевропейская</t>
  </si>
  <si>
    <t>Вегетарианцы, Для веганов, Халяль</t>
  </si>
  <si>
    <t>Вегетарианцы, Для веганов, Кошерная, Безглютеновые блюда</t>
  </si>
  <si>
    <t>Вегетарианцы, Для веганов, Кошерная</t>
  </si>
  <si>
    <t>Вегетарианцы, Для веганов, Халяль, Безглютеновые блюда</t>
  </si>
  <si>
    <t>Вегетарианцы, Безглютеновые блюда, Для веганов</t>
  </si>
  <si>
    <t>левское шоссе, 28/1, Москва 613310 Россия</t>
  </si>
  <si>
    <t>ул. Тная, 26/1, Москва 127051 Россия</t>
  </si>
  <si>
    <t>левское шоссе 22 к.2, Москва 121615 Россия</t>
  </si>
  <si>
    <t>левское ш., 42/1, Москва 121609 Россия</t>
  </si>
  <si>
    <t>ул. Тецкая, 10, Москва 119048 Россия</t>
  </si>
  <si>
    <t>Тная пл., 2 2 этаж, Москва 107045 Россия</t>
  </si>
  <si>
    <t>Тная площадь, д. 2 ТЦ "Неглинная PLAZA", Москва 127051 Россия</t>
  </si>
  <si>
    <t>Аа Seafood &amp; Bar</t>
  </si>
  <si>
    <t>Тная,  21, Москва 127051 Россия</t>
  </si>
  <si>
    <t>лёвское шоссе, д. 20, корп. 2, Москва 121615 Россия</t>
  </si>
  <si>
    <t>ул. Тецкая, д. 10, Москва 119048 Россия</t>
  </si>
  <si>
    <t>Тная, 18, Москва 127051 Россия</t>
  </si>
  <si>
    <t>Минимальная ценая блюда</t>
  </si>
  <si>
    <t>Максимальная цена блюда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</si>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</sst>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6"/>
  <sheetViews>
    <sheetView tabSelected="1" topLeftCell="D7" workbookViewId="0">
      <selection activeCell="B2" sqref="B2"/>
    </sheetView>
  </sheetViews>
  <sheetFormatPr defaultRowHeight="14.4" x14ac:dyDescent="0.3"/>
  <cols>
    <col min="1" max="1" width="24.33203125" customWidth="1"/>
    <col min="2" max="2" width="19.44140625" customWidth="1"/>
    <col min="3" max="3" width="25.5546875" customWidth="1"/>
    <col min="4" max="4" width="25.109375" customWidth="1"/>
    <col min="5" max="5" width="22.33203125" customWidth="1"/>
    <col min="6" max="6" width="27.6640625" customWidth="1"/>
    <col min="7" max="7" width="20.109375" customWidth="1"/>
    <col min="8" max="8" width="21.77734375" customWidth="1"/>
    <col min="11" max="11" width="13.109375" customWidth="1"/>
    <col min="12" max="12" width="12.33203125" customWidth="1"/>
    <col min="15" max="15" width="13.33203125" customWidth="1"/>
  </cols>
  <sheetData>
    <row r="1" spans="1:15" x14ac:dyDescent="0.3">
      <c r="A1" t="s">
        <v>0</v>
      </c>
      <c r="B1" t="s">
        <v>1</v>
      </c>
      <c r="C1" t="s">
        <v>4265</v>
      </c>
      <c r="D1" t="s">
        <v>4266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4236</v>
      </c>
      <c r="N1" t="s">
        <v>4237</v>
      </c>
      <c r="O1">
        <f>SUM(L2:L1016)/1015</f>
        <v>4.1645320197044331</v>
      </c>
    </row>
    <row r="2" spans="1:15" x14ac:dyDescent="0.3">
      <c r="A2" t="s">
        <v>10</v>
      </c>
      <c r="B2">
        <v>335</v>
      </c>
      <c r="C2">
        <v>280</v>
      </c>
      <c r="D2">
        <v>2500</v>
      </c>
      <c r="E2" t="s">
        <v>11</v>
      </c>
      <c r="F2" t="s">
        <v>4243</v>
      </c>
      <c r="G2" t="s">
        <v>12</v>
      </c>
      <c r="H2" t="s">
        <v>13</v>
      </c>
      <c r="I2" t="s">
        <v>14</v>
      </c>
      <c r="J2">
        <v>5</v>
      </c>
      <c r="K2">
        <v>5</v>
      </c>
      <c r="L2">
        <v>4.5</v>
      </c>
      <c r="M2">
        <f>SUM(J2:L2)/3</f>
        <v>4.833333333333333</v>
      </c>
      <c r="N2">
        <f>MIN(L2:L1016)</f>
        <v>2.5</v>
      </c>
    </row>
    <row r="3" spans="1:15" x14ac:dyDescent="0.3">
      <c r="A3" t="s">
        <v>15</v>
      </c>
      <c r="B3">
        <v>305</v>
      </c>
      <c r="C3">
        <v>100</v>
      </c>
      <c r="D3">
        <v>1000</v>
      </c>
      <c r="E3" t="s">
        <v>16</v>
      </c>
      <c r="F3" t="s">
        <v>4243</v>
      </c>
      <c r="G3" t="s">
        <v>17</v>
      </c>
      <c r="H3" t="s">
        <v>18</v>
      </c>
      <c r="J3">
        <v>5</v>
      </c>
      <c r="K3">
        <v>5</v>
      </c>
      <c r="L3">
        <v>5</v>
      </c>
      <c r="M3">
        <f t="shared" ref="M3:M66" si="0">SUM(J3:L3)/3</f>
        <v>5</v>
      </c>
    </row>
    <row r="4" spans="1:15" x14ac:dyDescent="0.3">
      <c r="A4" t="s">
        <v>19</v>
      </c>
      <c r="B4">
        <v>155</v>
      </c>
      <c r="C4">
        <v>240</v>
      </c>
      <c r="D4">
        <v>880</v>
      </c>
      <c r="E4" t="s">
        <v>20</v>
      </c>
      <c r="F4" t="s">
        <v>4244</v>
      </c>
      <c r="G4" t="s">
        <v>21</v>
      </c>
      <c r="H4" t="s">
        <v>22</v>
      </c>
      <c r="I4" t="s">
        <v>23</v>
      </c>
      <c r="J4">
        <v>5</v>
      </c>
      <c r="K4">
        <v>5</v>
      </c>
      <c r="L4">
        <v>5</v>
      </c>
      <c r="M4">
        <f t="shared" si="0"/>
        <v>5</v>
      </c>
    </row>
    <row r="5" spans="1:15" x14ac:dyDescent="0.3">
      <c r="A5" t="s">
        <v>24</v>
      </c>
      <c r="B5">
        <v>138</v>
      </c>
      <c r="C5">
        <v>500</v>
      </c>
      <c r="D5">
        <v>1400</v>
      </c>
      <c r="E5" t="s">
        <v>25</v>
      </c>
      <c r="F5" t="s">
        <v>26</v>
      </c>
      <c r="G5" t="s">
        <v>27</v>
      </c>
      <c r="H5" t="s">
        <v>28</v>
      </c>
      <c r="J5">
        <v>4.5</v>
      </c>
      <c r="K5">
        <v>5</v>
      </c>
      <c r="L5">
        <v>4.5</v>
      </c>
      <c r="M5">
        <f t="shared" si="0"/>
        <v>4.666666666666667</v>
      </c>
    </row>
    <row r="6" spans="1:15" x14ac:dyDescent="0.3">
      <c r="A6" t="s">
        <v>29</v>
      </c>
      <c r="B6">
        <v>143</v>
      </c>
      <c r="C6">
        <v>150</v>
      </c>
      <c r="D6">
        <v>500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>
        <v>5</v>
      </c>
      <c r="K6">
        <v>5</v>
      </c>
      <c r="L6">
        <v>5</v>
      </c>
      <c r="M6">
        <f t="shared" si="0"/>
        <v>5</v>
      </c>
    </row>
    <row r="7" spans="1:15" x14ac:dyDescent="0.3">
      <c r="A7" t="s">
        <v>35</v>
      </c>
      <c r="B7">
        <v>225</v>
      </c>
      <c r="C7">
        <v>300</v>
      </c>
      <c r="D7">
        <v>1500</v>
      </c>
      <c r="E7" t="s">
        <v>36</v>
      </c>
      <c r="F7" t="s">
        <v>4243</v>
      </c>
      <c r="G7" t="s">
        <v>37</v>
      </c>
      <c r="H7" t="s">
        <v>38</v>
      </c>
      <c r="I7" t="s">
        <v>39</v>
      </c>
      <c r="J7">
        <v>4.5</v>
      </c>
      <c r="K7">
        <v>4.5</v>
      </c>
      <c r="L7">
        <v>4.5</v>
      </c>
      <c r="M7">
        <f t="shared" si="0"/>
        <v>4.5</v>
      </c>
    </row>
    <row r="8" spans="1:15" x14ac:dyDescent="0.3">
      <c r="A8" t="s">
        <v>40</v>
      </c>
      <c r="B8">
        <v>347</v>
      </c>
      <c r="C8">
        <v>300</v>
      </c>
      <c r="D8">
        <v>1150</v>
      </c>
      <c r="E8" t="s">
        <v>41</v>
      </c>
      <c r="F8" t="s">
        <v>42</v>
      </c>
      <c r="G8" t="s">
        <v>43</v>
      </c>
      <c r="H8" t="s">
        <v>44</v>
      </c>
      <c r="J8">
        <v>4.5</v>
      </c>
      <c r="K8">
        <v>5</v>
      </c>
      <c r="L8">
        <v>4.5</v>
      </c>
      <c r="M8">
        <f t="shared" si="0"/>
        <v>4.666666666666667</v>
      </c>
    </row>
    <row r="9" spans="1:15" x14ac:dyDescent="0.3">
      <c r="A9" t="s">
        <v>45</v>
      </c>
      <c r="B9">
        <v>341</v>
      </c>
      <c r="C9">
        <v>2700</v>
      </c>
      <c r="D9">
        <v>2800</v>
      </c>
      <c r="E9" t="s">
        <v>46</v>
      </c>
      <c r="F9" t="s">
        <v>47</v>
      </c>
      <c r="G9" t="s">
        <v>48</v>
      </c>
      <c r="H9" t="s">
        <v>49</v>
      </c>
      <c r="J9">
        <v>5</v>
      </c>
      <c r="K9">
        <v>5</v>
      </c>
      <c r="L9">
        <v>4.5</v>
      </c>
      <c r="M9">
        <f t="shared" si="0"/>
        <v>4.833333333333333</v>
      </c>
    </row>
    <row r="10" spans="1:15" x14ac:dyDescent="0.3">
      <c r="A10" t="s">
        <v>50</v>
      </c>
      <c r="B10">
        <v>239</v>
      </c>
      <c r="E10" t="s">
        <v>4245</v>
      </c>
      <c r="F10" t="s">
        <v>51</v>
      </c>
      <c r="G10" t="s">
        <v>52</v>
      </c>
      <c r="H10" t="s">
        <v>53</v>
      </c>
      <c r="I10" t="s">
        <v>54</v>
      </c>
      <c r="J10">
        <v>5</v>
      </c>
      <c r="K10">
        <v>5</v>
      </c>
      <c r="L10">
        <v>4.5</v>
      </c>
      <c r="M10">
        <f t="shared" si="0"/>
        <v>4.833333333333333</v>
      </c>
    </row>
    <row r="11" spans="1:15" x14ac:dyDescent="0.3">
      <c r="A11" t="s">
        <v>55</v>
      </c>
      <c r="B11">
        <v>180</v>
      </c>
      <c r="C11">
        <v>1000</v>
      </c>
      <c r="D11">
        <v>3500</v>
      </c>
      <c r="E11" t="s">
        <v>56</v>
      </c>
      <c r="F11" t="s">
        <v>4245</v>
      </c>
      <c r="G11" t="s">
        <v>57</v>
      </c>
      <c r="H11" t="s">
        <v>58</v>
      </c>
      <c r="I11" t="s">
        <v>59</v>
      </c>
      <c r="J11">
        <v>5</v>
      </c>
      <c r="K11">
        <v>5</v>
      </c>
      <c r="L11">
        <v>4.5</v>
      </c>
      <c r="M11">
        <f t="shared" si="0"/>
        <v>4.833333333333333</v>
      </c>
    </row>
    <row r="12" spans="1:15" x14ac:dyDescent="0.3">
      <c r="A12" t="s">
        <v>60</v>
      </c>
      <c r="B12">
        <v>352</v>
      </c>
      <c r="C12">
        <v>150</v>
      </c>
      <c r="D12">
        <v>1100</v>
      </c>
      <c r="E12" t="s">
        <v>61</v>
      </c>
      <c r="F12" t="s">
        <v>4245</v>
      </c>
      <c r="G12" t="s">
        <v>62</v>
      </c>
      <c r="H12" t="s">
        <v>63</v>
      </c>
      <c r="I12" t="s">
        <v>64</v>
      </c>
      <c r="J12">
        <v>4.5</v>
      </c>
      <c r="K12">
        <v>4</v>
      </c>
      <c r="L12">
        <v>4.5</v>
      </c>
      <c r="M12">
        <f t="shared" si="0"/>
        <v>4.333333333333333</v>
      </c>
    </row>
    <row r="13" spans="1:15" x14ac:dyDescent="0.3">
      <c r="A13" t="s">
        <v>45</v>
      </c>
      <c r="B13">
        <v>628</v>
      </c>
      <c r="C13">
        <v>2700</v>
      </c>
      <c r="D13">
        <v>2800</v>
      </c>
      <c r="E13" t="s">
        <v>65</v>
      </c>
      <c r="F13" t="s">
        <v>51</v>
      </c>
      <c r="G13" t="s">
        <v>66</v>
      </c>
      <c r="H13" t="s">
        <v>67</v>
      </c>
      <c r="J13">
        <v>5</v>
      </c>
      <c r="K13">
        <v>4.5</v>
      </c>
      <c r="L13">
        <v>4</v>
      </c>
      <c r="M13">
        <f t="shared" si="0"/>
        <v>4.5</v>
      </c>
    </row>
    <row r="14" spans="1:15" x14ac:dyDescent="0.3">
      <c r="A14" t="s">
        <v>35</v>
      </c>
      <c r="B14">
        <v>146</v>
      </c>
      <c r="C14">
        <v>700</v>
      </c>
      <c r="D14">
        <v>2000</v>
      </c>
      <c r="E14" t="s">
        <v>68</v>
      </c>
      <c r="F14" t="s">
        <v>4243</v>
      </c>
      <c r="G14" t="s">
        <v>4253</v>
      </c>
      <c r="H14" t="s">
        <v>69</v>
      </c>
      <c r="I14" t="s">
        <v>70</v>
      </c>
      <c r="J14">
        <v>4.5</v>
      </c>
      <c r="K14">
        <v>4</v>
      </c>
      <c r="L14">
        <v>4</v>
      </c>
      <c r="M14">
        <f t="shared" si="0"/>
        <v>4.166666666666667</v>
      </c>
    </row>
    <row r="15" spans="1:15" x14ac:dyDescent="0.3">
      <c r="A15" t="s">
        <v>71</v>
      </c>
      <c r="B15">
        <v>327</v>
      </c>
      <c r="C15">
        <v>600</v>
      </c>
      <c r="D15">
        <v>3000</v>
      </c>
      <c r="E15" t="s">
        <v>72</v>
      </c>
      <c r="F15" t="s">
        <v>4243</v>
      </c>
      <c r="G15" t="s">
        <v>73</v>
      </c>
      <c r="H15" t="s">
        <v>74</v>
      </c>
      <c r="I15" t="s">
        <v>75</v>
      </c>
      <c r="J15">
        <v>5</v>
      </c>
      <c r="K15">
        <v>5</v>
      </c>
      <c r="L15">
        <v>4.5</v>
      </c>
      <c r="M15">
        <f t="shared" si="0"/>
        <v>4.833333333333333</v>
      </c>
    </row>
    <row r="16" spans="1:15" x14ac:dyDescent="0.3">
      <c r="A16" t="s">
        <v>76</v>
      </c>
      <c r="B16">
        <v>322</v>
      </c>
      <c r="E16" t="s">
        <v>4243</v>
      </c>
      <c r="F16" t="s">
        <v>77</v>
      </c>
      <c r="G16" t="s">
        <v>78</v>
      </c>
      <c r="H16" t="s">
        <v>79</v>
      </c>
      <c r="I16" t="s">
        <v>80</v>
      </c>
      <c r="J16">
        <v>4.5</v>
      </c>
      <c r="K16">
        <v>4</v>
      </c>
      <c r="L16">
        <v>4.5</v>
      </c>
      <c r="M16">
        <f t="shared" si="0"/>
        <v>4.333333333333333</v>
      </c>
    </row>
    <row r="17" spans="1:13" x14ac:dyDescent="0.3">
      <c r="A17" t="s">
        <v>81</v>
      </c>
      <c r="B17">
        <v>446</v>
      </c>
      <c r="E17" t="s">
        <v>4243</v>
      </c>
      <c r="F17" t="s">
        <v>77</v>
      </c>
      <c r="G17" t="s">
        <v>83</v>
      </c>
      <c r="H17" t="s">
        <v>84</v>
      </c>
      <c r="I17" t="s">
        <v>85</v>
      </c>
      <c r="J17">
        <v>4.5</v>
      </c>
      <c r="K17">
        <v>4.5</v>
      </c>
      <c r="L17">
        <v>4.5</v>
      </c>
      <c r="M17">
        <f t="shared" si="0"/>
        <v>4.5</v>
      </c>
    </row>
    <row r="18" spans="1:13" x14ac:dyDescent="0.3">
      <c r="A18" t="s">
        <v>86</v>
      </c>
      <c r="B18">
        <v>207</v>
      </c>
      <c r="E18" t="s">
        <v>87</v>
      </c>
      <c r="F18" t="s">
        <v>88</v>
      </c>
      <c r="G18" t="s">
        <v>89</v>
      </c>
      <c r="H18" t="s">
        <v>90</v>
      </c>
      <c r="I18" t="s">
        <v>91</v>
      </c>
      <c r="J18">
        <v>4.5</v>
      </c>
      <c r="K18">
        <v>4</v>
      </c>
      <c r="L18">
        <v>4</v>
      </c>
      <c r="M18">
        <f t="shared" si="0"/>
        <v>4.166666666666667</v>
      </c>
    </row>
    <row r="19" spans="1:13" x14ac:dyDescent="0.3">
      <c r="A19" t="s">
        <v>92</v>
      </c>
      <c r="B19">
        <v>526</v>
      </c>
      <c r="C19">
        <v>350</v>
      </c>
      <c r="D19">
        <v>1400</v>
      </c>
      <c r="E19" t="s">
        <v>93</v>
      </c>
      <c r="F19" t="s">
        <v>4245</v>
      </c>
      <c r="G19" t="s">
        <v>94</v>
      </c>
      <c r="H19" t="s">
        <v>95</v>
      </c>
      <c r="I19" t="s">
        <v>96</v>
      </c>
      <c r="J19">
        <v>4.5</v>
      </c>
      <c r="K19">
        <v>4.5</v>
      </c>
      <c r="L19">
        <v>4.5</v>
      </c>
      <c r="M19">
        <f t="shared" si="0"/>
        <v>4.5</v>
      </c>
    </row>
    <row r="20" spans="1:13" x14ac:dyDescent="0.3">
      <c r="A20" t="s">
        <v>97</v>
      </c>
      <c r="B20">
        <v>334</v>
      </c>
      <c r="C20">
        <v>1000</v>
      </c>
      <c r="D20">
        <v>1500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>
        <v>4.5</v>
      </c>
      <c r="K20">
        <v>4.5</v>
      </c>
      <c r="L20">
        <v>4.5</v>
      </c>
      <c r="M20">
        <f t="shared" si="0"/>
        <v>4.5</v>
      </c>
    </row>
    <row r="21" spans="1:13" x14ac:dyDescent="0.3">
      <c r="A21" t="s">
        <v>103</v>
      </c>
      <c r="B21">
        <v>332</v>
      </c>
      <c r="C21">
        <v>100</v>
      </c>
      <c r="D21">
        <v>900</v>
      </c>
      <c r="E21" t="s">
        <v>104</v>
      </c>
      <c r="F21" t="s">
        <v>4243</v>
      </c>
      <c r="G21" t="s">
        <v>105</v>
      </c>
      <c r="H21" t="s">
        <v>106</v>
      </c>
      <c r="I21" t="s">
        <v>107</v>
      </c>
      <c r="J21">
        <v>4.5</v>
      </c>
      <c r="K21">
        <v>4.5</v>
      </c>
      <c r="L21">
        <v>4</v>
      </c>
      <c r="M21">
        <f t="shared" si="0"/>
        <v>4.333333333333333</v>
      </c>
    </row>
    <row r="22" spans="1:13" x14ac:dyDescent="0.3">
      <c r="A22" t="s">
        <v>108</v>
      </c>
      <c r="B22">
        <v>167</v>
      </c>
      <c r="C22">
        <v>150</v>
      </c>
      <c r="D22">
        <v>1500</v>
      </c>
      <c r="E22" t="s">
        <v>109</v>
      </c>
      <c r="F22" t="s">
        <v>4246</v>
      </c>
      <c r="G22" t="s">
        <v>110</v>
      </c>
      <c r="H22" t="s">
        <v>111</v>
      </c>
      <c r="I22" t="s">
        <v>112</v>
      </c>
      <c r="J22">
        <v>5</v>
      </c>
      <c r="K22">
        <v>5</v>
      </c>
      <c r="L22">
        <v>4.5</v>
      </c>
      <c r="M22">
        <f t="shared" si="0"/>
        <v>4.833333333333333</v>
      </c>
    </row>
    <row r="23" spans="1:13" x14ac:dyDescent="0.3">
      <c r="A23" t="s">
        <v>113</v>
      </c>
      <c r="B23">
        <v>466</v>
      </c>
      <c r="C23">
        <v>100</v>
      </c>
      <c r="D23">
        <v>150</v>
      </c>
      <c r="E23" t="s">
        <v>114</v>
      </c>
      <c r="F23" t="s">
        <v>4243</v>
      </c>
      <c r="G23" t="s">
        <v>115</v>
      </c>
      <c r="H23" t="s">
        <v>116</v>
      </c>
      <c r="I23" t="s">
        <v>117</v>
      </c>
      <c r="J23">
        <v>4.5</v>
      </c>
      <c r="K23">
        <v>4.5</v>
      </c>
      <c r="L23">
        <v>4.5</v>
      </c>
      <c r="M23">
        <f t="shared" si="0"/>
        <v>4.5</v>
      </c>
    </row>
    <row r="24" spans="1:13" x14ac:dyDescent="0.3">
      <c r="A24" t="s">
        <v>118</v>
      </c>
      <c r="B24">
        <v>495</v>
      </c>
      <c r="C24">
        <v>230</v>
      </c>
      <c r="D24">
        <v>2870</v>
      </c>
      <c r="E24" t="s">
        <v>119</v>
      </c>
      <c r="F24" t="s">
        <v>4243</v>
      </c>
      <c r="G24" t="s">
        <v>120</v>
      </c>
      <c r="H24" t="s">
        <v>121</v>
      </c>
      <c r="I24" t="s">
        <v>122</v>
      </c>
      <c r="J24">
        <v>4.5</v>
      </c>
      <c r="K24">
        <v>4.5</v>
      </c>
      <c r="L24">
        <v>4.5</v>
      </c>
      <c r="M24">
        <f t="shared" si="0"/>
        <v>4.5</v>
      </c>
    </row>
    <row r="25" spans="1:13" x14ac:dyDescent="0.3">
      <c r="A25" t="s">
        <v>123</v>
      </c>
      <c r="B25">
        <v>318</v>
      </c>
      <c r="E25" t="s">
        <v>4243</v>
      </c>
      <c r="F25" t="s">
        <v>124</v>
      </c>
      <c r="G25" t="s">
        <v>125</v>
      </c>
      <c r="H25" t="s">
        <v>126</v>
      </c>
      <c r="I25" t="s">
        <v>127</v>
      </c>
      <c r="J25">
        <v>4.5</v>
      </c>
      <c r="K25">
        <v>4.5</v>
      </c>
      <c r="L25">
        <v>4.5</v>
      </c>
      <c r="M25">
        <f t="shared" si="0"/>
        <v>4.5</v>
      </c>
    </row>
    <row r="26" spans="1:13" x14ac:dyDescent="0.3">
      <c r="A26" t="s">
        <v>128</v>
      </c>
      <c r="B26">
        <v>322</v>
      </c>
      <c r="C26">
        <v>800</v>
      </c>
      <c r="D26">
        <v>1200</v>
      </c>
      <c r="E26" t="s">
        <v>129</v>
      </c>
      <c r="F26" t="s">
        <v>4243</v>
      </c>
      <c r="G26" t="s">
        <v>130</v>
      </c>
      <c r="H26" t="s">
        <v>131</v>
      </c>
      <c r="I26" t="s">
        <v>132</v>
      </c>
      <c r="J26">
        <v>4.5</v>
      </c>
      <c r="K26">
        <v>4.5</v>
      </c>
      <c r="L26">
        <v>4.5</v>
      </c>
      <c r="M26">
        <f t="shared" si="0"/>
        <v>4.5</v>
      </c>
    </row>
    <row r="27" spans="1:13" x14ac:dyDescent="0.3">
      <c r="A27" t="s">
        <v>45</v>
      </c>
      <c r="B27">
        <v>1135</v>
      </c>
      <c r="C27">
        <v>2700</v>
      </c>
      <c r="D27">
        <v>2800</v>
      </c>
      <c r="E27" t="s">
        <v>133</v>
      </c>
      <c r="F27" t="s">
        <v>51</v>
      </c>
      <c r="G27" t="s">
        <v>134</v>
      </c>
      <c r="H27" t="s">
        <v>135</v>
      </c>
      <c r="J27">
        <v>4.5</v>
      </c>
      <c r="K27">
        <v>4.5</v>
      </c>
      <c r="L27">
        <v>4</v>
      </c>
      <c r="M27">
        <f t="shared" si="0"/>
        <v>4.333333333333333</v>
      </c>
    </row>
    <row r="28" spans="1:13" x14ac:dyDescent="0.3">
      <c r="A28" t="s">
        <v>136</v>
      </c>
      <c r="B28">
        <v>291</v>
      </c>
      <c r="C28">
        <v>1200</v>
      </c>
      <c r="D28">
        <v>1940</v>
      </c>
      <c r="E28" t="s">
        <v>137</v>
      </c>
      <c r="F28" t="s">
        <v>4245</v>
      </c>
      <c r="G28" t="s">
        <v>138</v>
      </c>
      <c r="H28" t="s">
        <v>139</v>
      </c>
      <c r="I28" t="s">
        <v>140</v>
      </c>
      <c r="J28">
        <v>4.5</v>
      </c>
      <c r="K28">
        <v>4.5</v>
      </c>
      <c r="L28">
        <v>4.5</v>
      </c>
      <c r="M28">
        <f t="shared" si="0"/>
        <v>4.5</v>
      </c>
    </row>
    <row r="29" spans="1:13" x14ac:dyDescent="0.3">
      <c r="A29" t="s">
        <v>141</v>
      </c>
      <c r="B29">
        <v>366</v>
      </c>
      <c r="C29">
        <v>100</v>
      </c>
      <c r="D29">
        <v>200</v>
      </c>
      <c r="E29" t="s">
        <v>142</v>
      </c>
      <c r="F29" t="s">
        <v>4243</v>
      </c>
      <c r="G29" t="s">
        <v>143</v>
      </c>
      <c r="H29" t="s">
        <v>144</v>
      </c>
      <c r="I29" t="s">
        <v>145</v>
      </c>
      <c r="J29">
        <v>4.5</v>
      </c>
      <c r="K29">
        <v>4.5</v>
      </c>
      <c r="L29">
        <v>4</v>
      </c>
      <c r="M29">
        <f t="shared" si="0"/>
        <v>4.333333333333333</v>
      </c>
    </row>
    <row r="30" spans="1:13" x14ac:dyDescent="0.3">
      <c r="A30" t="s">
        <v>146</v>
      </c>
      <c r="B30">
        <v>418</v>
      </c>
      <c r="C30">
        <v>900</v>
      </c>
      <c r="D30">
        <v>1800</v>
      </c>
      <c r="E30" t="s">
        <v>147</v>
      </c>
      <c r="F30" t="s">
        <v>4243</v>
      </c>
      <c r="G30" t="s">
        <v>148</v>
      </c>
      <c r="H30" t="s">
        <v>149</v>
      </c>
      <c r="I30" t="s">
        <v>150</v>
      </c>
      <c r="J30">
        <v>4.5</v>
      </c>
      <c r="K30">
        <v>4.5</v>
      </c>
      <c r="L30">
        <v>4.5</v>
      </c>
      <c r="M30">
        <f t="shared" si="0"/>
        <v>4.5</v>
      </c>
    </row>
    <row r="31" spans="1:13" x14ac:dyDescent="0.3">
      <c r="A31" t="s">
        <v>151</v>
      </c>
      <c r="B31">
        <v>1015</v>
      </c>
      <c r="E31" t="s">
        <v>4247</v>
      </c>
      <c r="F31" t="s">
        <v>152</v>
      </c>
      <c r="G31" t="s">
        <v>153</v>
      </c>
      <c r="H31" t="s">
        <v>154</v>
      </c>
      <c r="J31">
        <v>4.5</v>
      </c>
      <c r="K31">
        <v>4.5</v>
      </c>
      <c r="L31">
        <v>4.5</v>
      </c>
      <c r="M31">
        <f t="shared" si="0"/>
        <v>4.5</v>
      </c>
    </row>
    <row r="32" spans="1:13" x14ac:dyDescent="0.3">
      <c r="A32" t="s">
        <v>155</v>
      </c>
      <c r="B32">
        <v>415</v>
      </c>
      <c r="C32">
        <v>3000</v>
      </c>
      <c r="D32">
        <v>4500</v>
      </c>
      <c r="E32" t="s">
        <v>156</v>
      </c>
      <c r="F32" t="s">
        <v>157</v>
      </c>
      <c r="G32" t="s">
        <v>158</v>
      </c>
      <c r="H32" t="s">
        <v>159</v>
      </c>
      <c r="I32" t="s">
        <v>160</v>
      </c>
      <c r="J32">
        <v>4.5</v>
      </c>
      <c r="K32">
        <v>4.5</v>
      </c>
      <c r="L32">
        <v>4</v>
      </c>
      <c r="M32">
        <f t="shared" si="0"/>
        <v>4.333333333333333</v>
      </c>
    </row>
    <row r="33" spans="1:13" x14ac:dyDescent="0.3">
      <c r="A33" t="s">
        <v>161</v>
      </c>
      <c r="B33">
        <v>311</v>
      </c>
      <c r="E33" t="s">
        <v>26</v>
      </c>
      <c r="F33" t="s">
        <v>163</v>
      </c>
      <c r="G33" t="s">
        <v>164</v>
      </c>
      <c r="H33" t="s">
        <v>165</v>
      </c>
      <c r="I33" t="s">
        <v>91</v>
      </c>
      <c r="J33">
        <v>5</v>
      </c>
      <c r="K33">
        <v>4</v>
      </c>
      <c r="L33">
        <v>4</v>
      </c>
      <c r="M33">
        <f t="shared" si="0"/>
        <v>4.333333333333333</v>
      </c>
    </row>
    <row r="34" spans="1:13" x14ac:dyDescent="0.3">
      <c r="A34" t="s">
        <v>166</v>
      </c>
      <c r="B34">
        <v>159</v>
      </c>
      <c r="C34">
        <v>200</v>
      </c>
      <c r="D34">
        <v>1200</v>
      </c>
      <c r="E34" t="s">
        <v>167</v>
      </c>
      <c r="F34" t="s">
        <v>4245</v>
      </c>
      <c r="G34" t="s">
        <v>168</v>
      </c>
      <c r="H34" t="s">
        <v>169</v>
      </c>
      <c r="I34" t="s">
        <v>170</v>
      </c>
      <c r="J34">
        <v>4.5</v>
      </c>
      <c r="K34">
        <v>4.5</v>
      </c>
      <c r="L34">
        <v>4.5</v>
      </c>
      <c r="M34">
        <f t="shared" si="0"/>
        <v>4.5</v>
      </c>
    </row>
    <row r="35" spans="1:13" x14ac:dyDescent="0.3">
      <c r="A35" t="s">
        <v>171</v>
      </c>
      <c r="B35">
        <v>940</v>
      </c>
      <c r="C35">
        <v>2500</v>
      </c>
      <c r="D35">
        <v>10000</v>
      </c>
      <c r="E35" t="s">
        <v>172</v>
      </c>
      <c r="F35" t="s">
        <v>157</v>
      </c>
      <c r="G35" t="s">
        <v>173</v>
      </c>
      <c r="H35" t="s">
        <v>174</v>
      </c>
      <c r="I35" t="s">
        <v>175</v>
      </c>
      <c r="J35">
        <v>4.5</v>
      </c>
      <c r="K35">
        <v>4.5</v>
      </c>
      <c r="L35">
        <v>4.5</v>
      </c>
      <c r="M35">
        <f t="shared" si="0"/>
        <v>4.5</v>
      </c>
    </row>
    <row r="36" spans="1:13" x14ac:dyDescent="0.3">
      <c r="A36" t="s">
        <v>176</v>
      </c>
      <c r="B36">
        <v>272</v>
      </c>
      <c r="C36">
        <v>280</v>
      </c>
      <c r="D36">
        <v>1200</v>
      </c>
      <c r="E36" t="s">
        <v>177</v>
      </c>
      <c r="F36" t="s">
        <v>4245</v>
      </c>
      <c r="G36" t="s">
        <v>178</v>
      </c>
      <c r="H36" t="s">
        <v>179</v>
      </c>
      <c r="I36" t="s">
        <v>180</v>
      </c>
      <c r="J36">
        <v>4.5</v>
      </c>
      <c r="K36">
        <v>4.5</v>
      </c>
      <c r="L36">
        <v>4.5</v>
      </c>
      <c r="M36">
        <f t="shared" si="0"/>
        <v>4.5</v>
      </c>
    </row>
    <row r="37" spans="1:13" x14ac:dyDescent="0.3">
      <c r="A37" t="s">
        <v>181</v>
      </c>
      <c r="B37">
        <v>326</v>
      </c>
      <c r="C37">
        <v>3070</v>
      </c>
      <c r="D37">
        <v>6139</v>
      </c>
      <c r="E37" t="s">
        <v>182</v>
      </c>
      <c r="F37" t="s">
        <v>4243</v>
      </c>
      <c r="G37" t="s">
        <v>183</v>
      </c>
      <c r="H37" t="s">
        <v>184</v>
      </c>
      <c r="I37" t="s">
        <v>185</v>
      </c>
      <c r="J37">
        <v>4.5</v>
      </c>
      <c r="K37">
        <v>4.5</v>
      </c>
      <c r="L37">
        <v>4</v>
      </c>
      <c r="M37">
        <f t="shared" si="0"/>
        <v>4.333333333333333</v>
      </c>
    </row>
    <row r="38" spans="1:13" x14ac:dyDescent="0.3">
      <c r="A38" t="s">
        <v>186</v>
      </c>
      <c r="B38">
        <v>170</v>
      </c>
      <c r="C38">
        <v>190</v>
      </c>
      <c r="D38">
        <v>850</v>
      </c>
      <c r="E38" t="s">
        <v>187</v>
      </c>
      <c r="F38" t="s">
        <v>42</v>
      </c>
      <c r="G38" t="s">
        <v>188</v>
      </c>
      <c r="H38" t="s">
        <v>189</v>
      </c>
      <c r="I38" t="s">
        <v>190</v>
      </c>
      <c r="J38">
        <v>4.5</v>
      </c>
      <c r="K38">
        <v>4.5</v>
      </c>
      <c r="L38">
        <v>4.5</v>
      </c>
      <c r="M38">
        <f t="shared" si="0"/>
        <v>4.5</v>
      </c>
    </row>
    <row r="39" spans="1:13" x14ac:dyDescent="0.3">
      <c r="A39" t="s">
        <v>191</v>
      </c>
      <c r="B39">
        <v>385</v>
      </c>
      <c r="C39">
        <v>324</v>
      </c>
      <c r="D39">
        <v>2595</v>
      </c>
      <c r="E39" t="s">
        <v>192</v>
      </c>
      <c r="F39" t="s">
        <v>4243</v>
      </c>
      <c r="G39" t="s">
        <v>193</v>
      </c>
      <c r="H39" t="s">
        <v>194</v>
      </c>
      <c r="I39" t="s">
        <v>195</v>
      </c>
      <c r="J39">
        <v>4.5</v>
      </c>
      <c r="K39">
        <v>4.5</v>
      </c>
      <c r="L39">
        <v>4</v>
      </c>
      <c r="M39">
        <f t="shared" si="0"/>
        <v>4.333333333333333</v>
      </c>
    </row>
    <row r="40" spans="1:13" x14ac:dyDescent="0.3">
      <c r="A40" t="s">
        <v>128</v>
      </c>
      <c r="B40">
        <v>253</v>
      </c>
      <c r="C40">
        <v>1000</v>
      </c>
      <c r="D40">
        <v>1500</v>
      </c>
      <c r="E40" t="s">
        <v>196</v>
      </c>
      <c r="F40" t="s">
        <v>4243</v>
      </c>
      <c r="G40" t="s">
        <v>197</v>
      </c>
      <c r="H40" t="s">
        <v>198</v>
      </c>
      <c r="I40" t="s">
        <v>199</v>
      </c>
      <c r="J40">
        <v>5</v>
      </c>
      <c r="K40">
        <v>5</v>
      </c>
      <c r="L40">
        <v>5</v>
      </c>
      <c r="M40">
        <f t="shared" si="0"/>
        <v>5</v>
      </c>
    </row>
    <row r="41" spans="1:13" x14ac:dyDescent="0.3">
      <c r="A41" t="s">
        <v>200</v>
      </c>
      <c r="B41">
        <v>377</v>
      </c>
      <c r="C41">
        <v>400</v>
      </c>
      <c r="D41">
        <v>1500</v>
      </c>
      <c r="E41" t="s">
        <v>201</v>
      </c>
      <c r="F41" t="s">
        <v>4245</v>
      </c>
      <c r="G41" t="s">
        <v>202</v>
      </c>
      <c r="H41" t="s">
        <v>203</v>
      </c>
      <c r="I41" t="s">
        <v>204</v>
      </c>
      <c r="J41">
        <v>4.5</v>
      </c>
      <c r="K41">
        <v>4.5</v>
      </c>
      <c r="L41">
        <v>4.5</v>
      </c>
      <c r="M41">
        <f t="shared" si="0"/>
        <v>4.5</v>
      </c>
    </row>
    <row r="42" spans="1:13" x14ac:dyDescent="0.3">
      <c r="A42" t="s">
        <v>205</v>
      </c>
      <c r="B42">
        <v>753</v>
      </c>
      <c r="E42" t="s">
        <v>4243</v>
      </c>
      <c r="F42" t="s">
        <v>207</v>
      </c>
      <c r="G42" t="s">
        <v>208</v>
      </c>
      <c r="H42" t="s">
        <v>209</v>
      </c>
      <c r="I42" t="s">
        <v>210</v>
      </c>
      <c r="J42">
        <v>4</v>
      </c>
      <c r="K42">
        <v>4</v>
      </c>
      <c r="L42">
        <v>4</v>
      </c>
      <c r="M42">
        <f t="shared" si="0"/>
        <v>4</v>
      </c>
    </row>
    <row r="43" spans="1:13" x14ac:dyDescent="0.3">
      <c r="A43" t="s">
        <v>211</v>
      </c>
      <c r="B43">
        <v>885</v>
      </c>
      <c r="C43">
        <v>430</v>
      </c>
      <c r="D43">
        <v>1228</v>
      </c>
      <c r="E43" t="s">
        <v>212</v>
      </c>
      <c r="F43" t="s">
        <v>4243</v>
      </c>
      <c r="G43" t="s">
        <v>213</v>
      </c>
      <c r="H43" t="s">
        <v>214</v>
      </c>
      <c r="J43">
        <v>4.5</v>
      </c>
      <c r="K43">
        <v>4.5</v>
      </c>
      <c r="L43">
        <v>4.5</v>
      </c>
      <c r="M43">
        <f t="shared" si="0"/>
        <v>4.5</v>
      </c>
    </row>
    <row r="44" spans="1:13" x14ac:dyDescent="0.3">
      <c r="A44" t="s">
        <v>215</v>
      </c>
      <c r="B44">
        <v>296</v>
      </c>
      <c r="C44">
        <v>100</v>
      </c>
      <c r="D44">
        <v>350</v>
      </c>
      <c r="E44" t="s">
        <v>216</v>
      </c>
      <c r="F44" t="s">
        <v>4243</v>
      </c>
      <c r="G44" t="s">
        <v>217</v>
      </c>
      <c r="H44" t="s">
        <v>218</v>
      </c>
      <c r="I44" t="s">
        <v>219</v>
      </c>
      <c r="J44">
        <v>4.5</v>
      </c>
      <c r="K44">
        <v>4.5</v>
      </c>
      <c r="L44">
        <v>4.5</v>
      </c>
      <c r="M44">
        <f t="shared" si="0"/>
        <v>4.5</v>
      </c>
    </row>
    <row r="45" spans="1:13" x14ac:dyDescent="0.3">
      <c r="A45" t="s">
        <v>220</v>
      </c>
      <c r="B45">
        <v>192</v>
      </c>
      <c r="C45">
        <v>200</v>
      </c>
      <c r="D45">
        <v>1190</v>
      </c>
      <c r="E45" t="s">
        <v>221</v>
      </c>
      <c r="F45" t="s">
        <v>222</v>
      </c>
      <c r="G45" t="s">
        <v>223</v>
      </c>
      <c r="H45" t="s">
        <v>224</v>
      </c>
      <c r="I45" t="s">
        <v>225</v>
      </c>
      <c r="J45">
        <v>4</v>
      </c>
      <c r="K45">
        <v>4</v>
      </c>
      <c r="L45">
        <v>4</v>
      </c>
      <c r="M45">
        <f t="shared" si="0"/>
        <v>4</v>
      </c>
    </row>
    <row r="46" spans="1:13" x14ac:dyDescent="0.3">
      <c r="A46" t="s">
        <v>226</v>
      </c>
      <c r="B46">
        <v>374</v>
      </c>
      <c r="C46">
        <v>120</v>
      </c>
      <c r="D46">
        <v>870</v>
      </c>
      <c r="E46" t="s">
        <v>227</v>
      </c>
      <c r="F46" t="s">
        <v>4244</v>
      </c>
      <c r="G46" t="s">
        <v>228</v>
      </c>
      <c r="H46" t="s">
        <v>229</v>
      </c>
      <c r="I46" t="s">
        <v>230</v>
      </c>
      <c r="J46">
        <v>4.5</v>
      </c>
      <c r="K46">
        <v>4.5</v>
      </c>
      <c r="L46">
        <v>4.5</v>
      </c>
      <c r="M46">
        <f t="shared" si="0"/>
        <v>4.5</v>
      </c>
    </row>
    <row r="47" spans="1:13" x14ac:dyDescent="0.3">
      <c r="A47" t="s">
        <v>231</v>
      </c>
      <c r="B47">
        <v>518</v>
      </c>
      <c r="C47">
        <v>4500</v>
      </c>
      <c r="D47">
        <v>5000</v>
      </c>
      <c r="E47" t="s">
        <v>72</v>
      </c>
      <c r="F47" t="s">
        <v>4243</v>
      </c>
      <c r="G47" t="s">
        <v>232</v>
      </c>
      <c r="H47" t="s">
        <v>233</v>
      </c>
      <c r="I47" t="s">
        <v>234</v>
      </c>
      <c r="J47">
        <v>4.5</v>
      </c>
      <c r="K47">
        <v>4.5</v>
      </c>
      <c r="L47">
        <v>4.5</v>
      </c>
      <c r="M47">
        <f t="shared" si="0"/>
        <v>4.5</v>
      </c>
    </row>
    <row r="48" spans="1:13" x14ac:dyDescent="0.3">
      <c r="A48" t="s">
        <v>235</v>
      </c>
      <c r="B48">
        <v>270</v>
      </c>
      <c r="C48">
        <v>100</v>
      </c>
      <c r="D48">
        <v>500</v>
      </c>
      <c r="E48" t="s">
        <v>236</v>
      </c>
      <c r="F48" t="s">
        <v>4243</v>
      </c>
      <c r="G48" t="s">
        <v>237</v>
      </c>
      <c r="H48" t="s">
        <v>238</v>
      </c>
      <c r="I48" t="s">
        <v>239</v>
      </c>
      <c r="J48">
        <v>4.5</v>
      </c>
      <c r="K48">
        <v>4.5</v>
      </c>
      <c r="L48">
        <v>4.5</v>
      </c>
      <c r="M48">
        <f t="shared" si="0"/>
        <v>4.5</v>
      </c>
    </row>
    <row r="49" spans="1:13" x14ac:dyDescent="0.3">
      <c r="A49" t="s">
        <v>240</v>
      </c>
      <c r="B49">
        <v>361</v>
      </c>
      <c r="C49">
        <v>553</v>
      </c>
      <c r="D49">
        <v>1228</v>
      </c>
      <c r="E49" t="s">
        <v>241</v>
      </c>
      <c r="F49" t="s">
        <v>4243</v>
      </c>
      <c r="G49" t="s">
        <v>242</v>
      </c>
      <c r="H49" t="s">
        <v>243</v>
      </c>
      <c r="I49" t="s">
        <v>244</v>
      </c>
      <c r="J49">
        <v>4</v>
      </c>
      <c r="K49">
        <v>4</v>
      </c>
      <c r="L49">
        <v>3.5</v>
      </c>
      <c r="M49">
        <f t="shared" si="0"/>
        <v>3.8333333333333335</v>
      </c>
    </row>
    <row r="50" spans="1:13" x14ac:dyDescent="0.3">
      <c r="A50" t="s">
        <v>245</v>
      </c>
      <c r="B50">
        <v>125</v>
      </c>
      <c r="C50">
        <v>1000</v>
      </c>
      <c r="D50">
        <v>1500</v>
      </c>
      <c r="E50" t="s">
        <v>246</v>
      </c>
      <c r="F50" t="s">
        <v>4245</v>
      </c>
      <c r="G50" t="s">
        <v>247</v>
      </c>
      <c r="H50" t="s">
        <v>248</v>
      </c>
      <c r="J50">
        <v>5</v>
      </c>
      <c r="K50">
        <v>5</v>
      </c>
      <c r="L50">
        <v>5</v>
      </c>
      <c r="M50">
        <f t="shared" si="0"/>
        <v>5</v>
      </c>
    </row>
    <row r="51" spans="1:13" x14ac:dyDescent="0.3">
      <c r="A51" t="s">
        <v>249</v>
      </c>
      <c r="B51">
        <v>313</v>
      </c>
      <c r="C51">
        <v>1200</v>
      </c>
      <c r="D51">
        <v>5000</v>
      </c>
      <c r="E51" t="s">
        <v>250</v>
      </c>
      <c r="F51" t="s">
        <v>4243</v>
      </c>
      <c r="G51" t="s">
        <v>251</v>
      </c>
      <c r="H51" t="s">
        <v>252</v>
      </c>
      <c r="I51" t="s">
        <v>253</v>
      </c>
      <c r="J51">
        <v>4.5</v>
      </c>
      <c r="K51">
        <v>4.5</v>
      </c>
      <c r="L51">
        <v>4.5</v>
      </c>
      <c r="M51">
        <f t="shared" si="0"/>
        <v>4.5</v>
      </c>
    </row>
    <row r="52" spans="1:13" x14ac:dyDescent="0.3">
      <c r="A52" t="s">
        <v>254</v>
      </c>
      <c r="B52">
        <v>568</v>
      </c>
      <c r="C52">
        <v>1500</v>
      </c>
      <c r="D52">
        <v>3500</v>
      </c>
      <c r="E52" t="s">
        <v>255</v>
      </c>
      <c r="F52" t="s">
        <v>152</v>
      </c>
      <c r="G52" t="s">
        <v>256</v>
      </c>
      <c r="H52" t="s">
        <v>257</v>
      </c>
      <c r="I52" t="s">
        <v>258</v>
      </c>
      <c r="J52">
        <v>4.5</v>
      </c>
      <c r="K52">
        <v>4.5</v>
      </c>
      <c r="L52">
        <v>4</v>
      </c>
      <c r="M52">
        <f t="shared" si="0"/>
        <v>4.333333333333333</v>
      </c>
    </row>
    <row r="53" spans="1:13" x14ac:dyDescent="0.3">
      <c r="A53" t="s">
        <v>259</v>
      </c>
      <c r="B53">
        <v>846</v>
      </c>
      <c r="E53" t="s">
        <v>4243</v>
      </c>
      <c r="F53" t="s">
        <v>152</v>
      </c>
      <c r="G53" t="s">
        <v>261</v>
      </c>
      <c r="H53" t="s">
        <v>262</v>
      </c>
      <c r="J53">
        <v>4.5</v>
      </c>
      <c r="K53">
        <v>4.5</v>
      </c>
      <c r="L53">
        <v>4.5</v>
      </c>
      <c r="M53">
        <f t="shared" si="0"/>
        <v>4.5</v>
      </c>
    </row>
    <row r="54" spans="1:13" x14ac:dyDescent="0.3">
      <c r="A54" t="s">
        <v>263</v>
      </c>
      <c r="B54">
        <v>472</v>
      </c>
      <c r="E54" t="s">
        <v>4243</v>
      </c>
      <c r="F54" t="s">
        <v>264</v>
      </c>
      <c r="G54" t="s">
        <v>265</v>
      </c>
      <c r="H54" t="s">
        <v>266</v>
      </c>
      <c r="I54" t="s">
        <v>267</v>
      </c>
      <c r="J54">
        <v>4.5</v>
      </c>
      <c r="K54">
        <v>4.5</v>
      </c>
      <c r="L54">
        <v>4</v>
      </c>
      <c r="M54">
        <f t="shared" si="0"/>
        <v>4.333333333333333</v>
      </c>
    </row>
    <row r="55" spans="1:13" x14ac:dyDescent="0.3">
      <c r="A55" t="s">
        <v>268</v>
      </c>
      <c r="B55">
        <v>1397</v>
      </c>
      <c r="C55">
        <v>1228</v>
      </c>
      <c r="D55">
        <v>3070</v>
      </c>
      <c r="E55" t="s">
        <v>269</v>
      </c>
      <c r="F55" t="s">
        <v>4243</v>
      </c>
      <c r="G55" t="s">
        <v>270</v>
      </c>
      <c r="H55" t="s">
        <v>271</v>
      </c>
      <c r="J55">
        <v>4.5</v>
      </c>
      <c r="K55">
        <v>4.5</v>
      </c>
      <c r="L55">
        <v>4.5</v>
      </c>
      <c r="M55">
        <f t="shared" si="0"/>
        <v>4.5</v>
      </c>
    </row>
    <row r="56" spans="1:13" x14ac:dyDescent="0.3">
      <c r="A56" t="s">
        <v>272</v>
      </c>
      <c r="B56">
        <v>101</v>
      </c>
      <c r="C56">
        <v>1350</v>
      </c>
      <c r="D56">
        <v>5000</v>
      </c>
      <c r="E56" t="s">
        <v>273</v>
      </c>
      <c r="F56" t="s">
        <v>4245</v>
      </c>
      <c r="G56" t="s">
        <v>274</v>
      </c>
      <c r="H56" t="s">
        <v>275</v>
      </c>
      <c r="I56" t="s">
        <v>276</v>
      </c>
      <c r="J56">
        <v>5</v>
      </c>
      <c r="K56">
        <v>5</v>
      </c>
      <c r="L56">
        <v>4.5</v>
      </c>
      <c r="M56">
        <f t="shared" si="0"/>
        <v>4.833333333333333</v>
      </c>
    </row>
    <row r="57" spans="1:13" x14ac:dyDescent="0.3">
      <c r="A57" t="s">
        <v>277</v>
      </c>
      <c r="B57">
        <v>794</v>
      </c>
      <c r="C57">
        <v>2000</v>
      </c>
      <c r="D57">
        <v>3500</v>
      </c>
      <c r="E57" t="s">
        <v>278</v>
      </c>
      <c r="F57" t="s">
        <v>4243</v>
      </c>
      <c r="G57" t="s">
        <v>279</v>
      </c>
      <c r="H57" t="s">
        <v>280</v>
      </c>
      <c r="I57" t="s">
        <v>281</v>
      </c>
      <c r="J57">
        <v>4.5</v>
      </c>
      <c r="K57">
        <v>4.5</v>
      </c>
      <c r="L57">
        <v>4</v>
      </c>
      <c r="M57">
        <f t="shared" si="0"/>
        <v>4.333333333333333</v>
      </c>
    </row>
    <row r="58" spans="1:13" x14ac:dyDescent="0.3">
      <c r="A58" t="s">
        <v>282</v>
      </c>
      <c r="B58">
        <v>124</v>
      </c>
      <c r="C58">
        <v>310</v>
      </c>
      <c r="D58">
        <v>3400</v>
      </c>
      <c r="E58" t="s">
        <v>283</v>
      </c>
      <c r="F58" t="s">
        <v>4245</v>
      </c>
      <c r="G58" t="s">
        <v>284</v>
      </c>
      <c r="H58" t="s">
        <v>285</v>
      </c>
      <c r="I58" t="s">
        <v>286</v>
      </c>
      <c r="J58">
        <v>5</v>
      </c>
      <c r="K58">
        <v>5</v>
      </c>
      <c r="L58">
        <v>5</v>
      </c>
      <c r="M58">
        <f t="shared" si="0"/>
        <v>5</v>
      </c>
    </row>
    <row r="59" spans="1:13" x14ac:dyDescent="0.3">
      <c r="A59" t="s">
        <v>287</v>
      </c>
      <c r="B59">
        <v>225</v>
      </c>
      <c r="C59">
        <v>700</v>
      </c>
      <c r="D59">
        <v>1500</v>
      </c>
      <c r="E59" t="s">
        <v>288</v>
      </c>
      <c r="F59" t="s">
        <v>4245</v>
      </c>
      <c r="G59" t="s">
        <v>289</v>
      </c>
      <c r="H59" t="s">
        <v>290</v>
      </c>
      <c r="I59" t="s">
        <v>64</v>
      </c>
      <c r="J59">
        <v>4</v>
      </c>
      <c r="K59">
        <v>4</v>
      </c>
      <c r="L59">
        <v>4.5</v>
      </c>
      <c r="M59">
        <f t="shared" si="0"/>
        <v>4.166666666666667</v>
      </c>
    </row>
    <row r="60" spans="1:13" x14ac:dyDescent="0.3">
      <c r="A60" t="s">
        <v>128</v>
      </c>
      <c r="B60">
        <v>187</v>
      </c>
      <c r="C60">
        <v>1000</v>
      </c>
      <c r="D60">
        <v>1500</v>
      </c>
      <c r="E60" t="s">
        <v>241</v>
      </c>
      <c r="F60" t="s">
        <v>4243</v>
      </c>
      <c r="G60" t="s">
        <v>291</v>
      </c>
      <c r="H60" t="s">
        <v>292</v>
      </c>
      <c r="I60" t="s">
        <v>293</v>
      </c>
      <c r="J60">
        <v>4.5</v>
      </c>
      <c r="K60">
        <v>4.5</v>
      </c>
      <c r="L60">
        <v>4.5</v>
      </c>
      <c r="M60">
        <f t="shared" si="0"/>
        <v>4.5</v>
      </c>
    </row>
    <row r="61" spans="1:13" x14ac:dyDescent="0.3">
      <c r="A61" t="s">
        <v>294</v>
      </c>
      <c r="B61">
        <v>866</v>
      </c>
      <c r="C61">
        <v>25</v>
      </c>
      <c r="D61">
        <v>100</v>
      </c>
      <c r="E61" t="s">
        <v>295</v>
      </c>
      <c r="F61" t="s">
        <v>4243</v>
      </c>
      <c r="G61" t="s">
        <v>296</v>
      </c>
      <c r="H61" t="s">
        <v>297</v>
      </c>
      <c r="I61" t="s">
        <v>298</v>
      </c>
      <c r="J61">
        <v>4.5</v>
      </c>
      <c r="K61">
        <v>4</v>
      </c>
      <c r="L61">
        <v>4</v>
      </c>
      <c r="M61">
        <f t="shared" si="0"/>
        <v>4.166666666666667</v>
      </c>
    </row>
    <row r="62" spans="1:13" x14ac:dyDescent="0.3">
      <c r="A62" t="s">
        <v>299</v>
      </c>
      <c r="B62">
        <v>228</v>
      </c>
      <c r="C62">
        <v>300</v>
      </c>
      <c r="D62">
        <v>1500</v>
      </c>
      <c r="E62" t="s">
        <v>300</v>
      </c>
      <c r="F62" t="s">
        <v>4245</v>
      </c>
      <c r="G62" t="s">
        <v>301</v>
      </c>
      <c r="H62" t="s">
        <v>302</v>
      </c>
      <c r="I62" t="s">
        <v>303</v>
      </c>
      <c r="J62">
        <v>4.5</v>
      </c>
      <c r="K62">
        <v>4.5</v>
      </c>
      <c r="L62">
        <v>4.5</v>
      </c>
      <c r="M62">
        <f t="shared" si="0"/>
        <v>4.5</v>
      </c>
    </row>
    <row r="63" spans="1:13" x14ac:dyDescent="0.3">
      <c r="A63" t="s">
        <v>304</v>
      </c>
      <c r="B63">
        <v>430</v>
      </c>
      <c r="C63">
        <v>2500</v>
      </c>
      <c r="D63">
        <v>3500</v>
      </c>
      <c r="E63" t="s">
        <v>182</v>
      </c>
      <c r="F63" t="s">
        <v>4243</v>
      </c>
      <c r="G63" t="s">
        <v>305</v>
      </c>
      <c r="H63" t="s">
        <v>306</v>
      </c>
      <c r="I63" t="s">
        <v>307</v>
      </c>
      <c r="J63">
        <v>4.5</v>
      </c>
      <c r="K63">
        <v>4.5</v>
      </c>
      <c r="L63">
        <v>4</v>
      </c>
      <c r="M63">
        <f t="shared" si="0"/>
        <v>4.333333333333333</v>
      </c>
    </row>
    <row r="64" spans="1:13" x14ac:dyDescent="0.3">
      <c r="A64" t="s">
        <v>308</v>
      </c>
      <c r="B64">
        <v>192</v>
      </c>
      <c r="C64">
        <v>440</v>
      </c>
      <c r="D64">
        <v>5100</v>
      </c>
      <c r="E64" t="s">
        <v>309</v>
      </c>
      <c r="F64" t="s">
        <v>4243</v>
      </c>
      <c r="G64" t="s">
        <v>310</v>
      </c>
      <c r="H64" t="s">
        <v>311</v>
      </c>
      <c r="I64" t="s">
        <v>312</v>
      </c>
      <c r="J64">
        <v>5</v>
      </c>
      <c r="K64">
        <v>4.5</v>
      </c>
      <c r="L64">
        <v>4.5</v>
      </c>
      <c r="M64">
        <f t="shared" si="0"/>
        <v>4.666666666666667</v>
      </c>
    </row>
    <row r="65" spans="1:13" x14ac:dyDescent="0.3">
      <c r="A65" t="s">
        <v>313</v>
      </c>
      <c r="B65">
        <v>305</v>
      </c>
      <c r="C65">
        <v>350</v>
      </c>
      <c r="D65">
        <v>1650</v>
      </c>
      <c r="E65" t="s">
        <v>314</v>
      </c>
      <c r="F65" t="s">
        <v>4245</v>
      </c>
      <c r="G65" t="s">
        <v>315</v>
      </c>
      <c r="H65" t="s">
        <v>316</v>
      </c>
      <c r="J65">
        <v>4.5</v>
      </c>
      <c r="K65">
        <v>4.5</v>
      </c>
      <c r="L65">
        <v>4</v>
      </c>
      <c r="M65">
        <f t="shared" si="0"/>
        <v>4.333333333333333</v>
      </c>
    </row>
    <row r="66" spans="1:13" x14ac:dyDescent="0.3">
      <c r="A66" t="s">
        <v>317</v>
      </c>
      <c r="B66">
        <v>493</v>
      </c>
      <c r="C66">
        <v>800</v>
      </c>
      <c r="D66">
        <v>2100</v>
      </c>
      <c r="E66" t="s">
        <v>318</v>
      </c>
      <c r="F66" t="s">
        <v>4245</v>
      </c>
      <c r="G66" t="s">
        <v>319</v>
      </c>
      <c r="H66" t="s">
        <v>320</v>
      </c>
      <c r="I66" t="s">
        <v>321</v>
      </c>
      <c r="J66">
        <v>4.5</v>
      </c>
      <c r="K66">
        <v>4.5</v>
      </c>
      <c r="L66">
        <v>4</v>
      </c>
      <c r="M66">
        <f t="shared" si="0"/>
        <v>4.333333333333333</v>
      </c>
    </row>
    <row r="67" spans="1:13" x14ac:dyDescent="0.3">
      <c r="A67" t="s">
        <v>322</v>
      </c>
      <c r="B67">
        <v>321</v>
      </c>
      <c r="C67">
        <v>500</v>
      </c>
      <c r="D67">
        <v>1500</v>
      </c>
      <c r="E67" t="s">
        <v>323</v>
      </c>
      <c r="F67" t="s">
        <v>152</v>
      </c>
      <c r="G67" t="s">
        <v>324</v>
      </c>
      <c r="H67" t="s">
        <v>325</v>
      </c>
      <c r="I67" t="s">
        <v>326</v>
      </c>
      <c r="J67">
        <v>4.5</v>
      </c>
      <c r="K67">
        <v>4.5</v>
      </c>
      <c r="L67">
        <v>4.5</v>
      </c>
      <c r="M67">
        <f t="shared" ref="M67:M130" si="1">SUM(J67:L67)/3</f>
        <v>4.5</v>
      </c>
    </row>
    <row r="68" spans="1:13" x14ac:dyDescent="0.3">
      <c r="A68" t="s">
        <v>327</v>
      </c>
      <c r="B68">
        <v>250</v>
      </c>
      <c r="C68">
        <v>250</v>
      </c>
      <c r="D68">
        <v>700</v>
      </c>
      <c r="E68" t="s">
        <v>328</v>
      </c>
      <c r="F68" t="s">
        <v>4243</v>
      </c>
      <c r="G68" t="s">
        <v>4254</v>
      </c>
      <c r="H68" t="s">
        <v>329</v>
      </c>
      <c r="J68">
        <v>4.5</v>
      </c>
      <c r="K68">
        <v>4.5</v>
      </c>
      <c r="L68">
        <v>4.5</v>
      </c>
      <c r="M68">
        <f t="shared" si="1"/>
        <v>4.5</v>
      </c>
    </row>
    <row r="69" spans="1:13" x14ac:dyDescent="0.3">
      <c r="A69" t="s">
        <v>330</v>
      </c>
      <c r="B69">
        <v>813</v>
      </c>
      <c r="C69">
        <v>15</v>
      </c>
      <c r="D69">
        <v>50</v>
      </c>
      <c r="E69" t="s">
        <v>331</v>
      </c>
      <c r="F69" t="s">
        <v>4245</v>
      </c>
      <c r="G69" t="s">
        <v>332</v>
      </c>
      <c r="H69" t="s">
        <v>333</v>
      </c>
      <c r="J69">
        <v>4.5</v>
      </c>
      <c r="K69">
        <v>4.5</v>
      </c>
      <c r="L69">
        <v>4.5</v>
      </c>
      <c r="M69">
        <f t="shared" si="1"/>
        <v>4.5</v>
      </c>
    </row>
    <row r="70" spans="1:13" x14ac:dyDescent="0.3">
      <c r="A70" t="s">
        <v>334</v>
      </c>
      <c r="B70">
        <v>1171</v>
      </c>
      <c r="E70" t="s">
        <v>4243</v>
      </c>
      <c r="F70" t="s">
        <v>152</v>
      </c>
      <c r="G70" t="s">
        <v>335</v>
      </c>
      <c r="H70" t="s">
        <v>336</v>
      </c>
      <c r="I70" t="s">
        <v>337</v>
      </c>
      <c r="J70">
        <v>4.5</v>
      </c>
      <c r="K70">
        <v>4.5</v>
      </c>
      <c r="L70">
        <v>4.5</v>
      </c>
      <c r="M70">
        <f t="shared" si="1"/>
        <v>4.5</v>
      </c>
    </row>
    <row r="71" spans="1:13" x14ac:dyDescent="0.3">
      <c r="A71" t="s">
        <v>338</v>
      </c>
      <c r="B71">
        <v>439</v>
      </c>
      <c r="C71">
        <v>1000</v>
      </c>
      <c r="D71">
        <v>2000</v>
      </c>
      <c r="E71" t="s">
        <v>339</v>
      </c>
      <c r="F71" t="s">
        <v>4243</v>
      </c>
      <c r="G71" t="s">
        <v>340</v>
      </c>
      <c r="H71" t="s">
        <v>341</v>
      </c>
      <c r="I71" t="s">
        <v>342</v>
      </c>
      <c r="J71">
        <v>4.5</v>
      </c>
      <c r="K71">
        <v>4.5</v>
      </c>
      <c r="L71">
        <v>4</v>
      </c>
      <c r="M71">
        <f t="shared" si="1"/>
        <v>4.333333333333333</v>
      </c>
    </row>
    <row r="72" spans="1:13" x14ac:dyDescent="0.3">
      <c r="A72" t="s">
        <v>343</v>
      </c>
      <c r="B72">
        <v>111</v>
      </c>
      <c r="C72">
        <v>400</v>
      </c>
      <c r="D72">
        <v>2000</v>
      </c>
      <c r="E72" t="s">
        <v>344</v>
      </c>
      <c r="F72" t="s">
        <v>4243</v>
      </c>
      <c r="G72" t="s">
        <v>345</v>
      </c>
      <c r="H72" t="s">
        <v>346</v>
      </c>
      <c r="I72" t="s">
        <v>347</v>
      </c>
      <c r="J72">
        <v>5</v>
      </c>
      <c r="K72">
        <v>4.5</v>
      </c>
      <c r="L72">
        <v>4.5</v>
      </c>
      <c r="M72">
        <f t="shared" si="1"/>
        <v>4.666666666666667</v>
      </c>
    </row>
    <row r="73" spans="1:13" x14ac:dyDescent="0.3">
      <c r="A73" t="s">
        <v>348</v>
      </c>
      <c r="B73">
        <v>237</v>
      </c>
      <c r="C73">
        <v>3500</v>
      </c>
      <c r="D73">
        <v>5000</v>
      </c>
      <c r="E73" t="s">
        <v>349</v>
      </c>
      <c r="F73" t="s">
        <v>4246</v>
      </c>
      <c r="G73" t="s">
        <v>350</v>
      </c>
      <c r="H73" t="s">
        <v>351</v>
      </c>
      <c r="I73" t="s">
        <v>352</v>
      </c>
      <c r="J73">
        <v>4.5</v>
      </c>
      <c r="K73">
        <v>4.5</v>
      </c>
      <c r="L73">
        <v>4</v>
      </c>
      <c r="M73">
        <f t="shared" si="1"/>
        <v>4.333333333333333</v>
      </c>
    </row>
    <row r="74" spans="1:13" x14ac:dyDescent="0.3">
      <c r="A74" t="s">
        <v>353</v>
      </c>
      <c r="B74">
        <v>342</v>
      </c>
      <c r="C74">
        <v>350</v>
      </c>
      <c r="D74">
        <v>1500</v>
      </c>
      <c r="E74" t="s">
        <v>354</v>
      </c>
      <c r="F74" t="s">
        <v>4243</v>
      </c>
      <c r="G74" t="s">
        <v>355</v>
      </c>
      <c r="H74" t="s">
        <v>356</v>
      </c>
      <c r="I74" t="s">
        <v>357</v>
      </c>
      <c r="J74">
        <v>4.5</v>
      </c>
      <c r="K74">
        <v>4.5</v>
      </c>
      <c r="L74">
        <v>4</v>
      </c>
      <c r="M74">
        <f t="shared" si="1"/>
        <v>4.333333333333333</v>
      </c>
    </row>
    <row r="75" spans="1:13" x14ac:dyDescent="0.3">
      <c r="A75" t="s">
        <v>358</v>
      </c>
      <c r="B75">
        <v>150</v>
      </c>
      <c r="C75">
        <v>130</v>
      </c>
      <c r="D75">
        <v>2300</v>
      </c>
      <c r="E75" t="s">
        <v>359</v>
      </c>
      <c r="F75" t="s">
        <v>264</v>
      </c>
      <c r="G75" t="s">
        <v>360</v>
      </c>
      <c r="H75" t="s">
        <v>361</v>
      </c>
      <c r="J75">
        <v>4.5</v>
      </c>
      <c r="K75">
        <v>4.5</v>
      </c>
      <c r="L75">
        <v>4.5</v>
      </c>
      <c r="M75">
        <f t="shared" si="1"/>
        <v>4.5</v>
      </c>
    </row>
    <row r="76" spans="1:13" x14ac:dyDescent="0.3">
      <c r="A76" t="s">
        <v>128</v>
      </c>
      <c r="B76">
        <v>188</v>
      </c>
      <c r="C76">
        <v>1000</v>
      </c>
      <c r="D76">
        <v>1500</v>
      </c>
      <c r="E76" t="s">
        <v>196</v>
      </c>
      <c r="F76" t="s">
        <v>4243</v>
      </c>
      <c r="G76" t="s">
        <v>362</v>
      </c>
      <c r="H76" t="s">
        <v>363</v>
      </c>
      <c r="I76" t="s">
        <v>364</v>
      </c>
      <c r="J76">
        <v>4.5</v>
      </c>
      <c r="K76">
        <v>4.5</v>
      </c>
      <c r="L76">
        <v>4.5</v>
      </c>
      <c r="M76">
        <f t="shared" si="1"/>
        <v>4.5</v>
      </c>
    </row>
    <row r="77" spans="1:13" x14ac:dyDescent="0.3">
      <c r="A77" t="s">
        <v>365</v>
      </c>
      <c r="B77">
        <v>203</v>
      </c>
      <c r="C77">
        <v>120</v>
      </c>
      <c r="D77">
        <v>890</v>
      </c>
      <c r="E77" t="s">
        <v>366</v>
      </c>
      <c r="F77" t="s">
        <v>4244</v>
      </c>
      <c r="G77" t="s">
        <v>367</v>
      </c>
      <c r="H77" t="s">
        <v>368</v>
      </c>
      <c r="J77">
        <v>4</v>
      </c>
      <c r="K77">
        <v>4.5</v>
      </c>
      <c r="L77">
        <v>4.5</v>
      </c>
      <c r="M77">
        <f t="shared" si="1"/>
        <v>4.333333333333333</v>
      </c>
    </row>
    <row r="78" spans="1:13" x14ac:dyDescent="0.3">
      <c r="A78" t="s">
        <v>369</v>
      </c>
      <c r="B78">
        <v>1108</v>
      </c>
      <c r="E78" t="s">
        <v>4246</v>
      </c>
      <c r="F78" t="s">
        <v>370</v>
      </c>
      <c r="G78" t="s">
        <v>371</v>
      </c>
      <c r="H78" t="s">
        <v>372</v>
      </c>
      <c r="I78" t="s">
        <v>373</v>
      </c>
      <c r="J78">
        <v>4.5</v>
      </c>
      <c r="K78">
        <v>4.5</v>
      </c>
      <c r="L78">
        <v>4</v>
      </c>
      <c r="M78">
        <f t="shared" si="1"/>
        <v>4.333333333333333</v>
      </c>
    </row>
    <row r="79" spans="1:13" x14ac:dyDescent="0.3">
      <c r="A79" t="s">
        <v>374</v>
      </c>
      <c r="B79">
        <v>8378</v>
      </c>
      <c r="C79">
        <v>3500</v>
      </c>
      <c r="D79">
        <v>4000</v>
      </c>
      <c r="E79" t="s">
        <v>182</v>
      </c>
      <c r="F79" t="s">
        <v>4243</v>
      </c>
      <c r="G79" t="s">
        <v>375</v>
      </c>
      <c r="H79" t="s">
        <v>376</v>
      </c>
      <c r="J79">
        <v>4.5</v>
      </c>
      <c r="K79">
        <v>4.5</v>
      </c>
      <c r="L79">
        <v>4</v>
      </c>
      <c r="M79">
        <f t="shared" si="1"/>
        <v>4.333333333333333</v>
      </c>
    </row>
    <row r="80" spans="1:13" x14ac:dyDescent="0.3">
      <c r="A80" t="s">
        <v>377</v>
      </c>
      <c r="B80">
        <v>386</v>
      </c>
      <c r="E80" t="s">
        <v>4243</v>
      </c>
      <c r="F80" t="s">
        <v>77</v>
      </c>
      <c r="G80" t="s">
        <v>378</v>
      </c>
      <c r="H80" t="s">
        <v>379</v>
      </c>
      <c r="I80" t="s">
        <v>380</v>
      </c>
      <c r="J80">
        <v>4.5</v>
      </c>
      <c r="K80">
        <v>4.5</v>
      </c>
      <c r="L80">
        <v>4.5</v>
      </c>
      <c r="M80">
        <f t="shared" si="1"/>
        <v>4.5</v>
      </c>
    </row>
    <row r="81" spans="1:13" x14ac:dyDescent="0.3">
      <c r="A81" t="s">
        <v>45</v>
      </c>
      <c r="B81">
        <v>204</v>
      </c>
      <c r="C81">
        <v>2700</v>
      </c>
      <c r="D81">
        <v>2800</v>
      </c>
      <c r="E81" t="s">
        <v>381</v>
      </c>
      <c r="F81" t="s">
        <v>47</v>
      </c>
      <c r="G81" t="s">
        <v>382</v>
      </c>
      <c r="H81" t="s">
        <v>383</v>
      </c>
      <c r="J81">
        <v>4.5</v>
      </c>
      <c r="K81">
        <v>4.5</v>
      </c>
      <c r="L81">
        <v>4.5</v>
      </c>
      <c r="M81">
        <f t="shared" si="1"/>
        <v>4.5</v>
      </c>
    </row>
    <row r="82" spans="1:13" x14ac:dyDescent="0.3">
      <c r="A82" t="s">
        <v>384</v>
      </c>
      <c r="B82">
        <v>613</v>
      </c>
      <c r="C82">
        <v>50</v>
      </c>
      <c r="D82">
        <v>250</v>
      </c>
      <c r="E82" t="s">
        <v>385</v>
      </c>
      <c r="F82" t="s">
        <v>4244</v>
      </c>
      <c r="G82" t="s">
        <v>386</v>
      </c>
      <c r="H82" t="s">
        <v>387</v>
      </c>
      <c r="I82" t="s">
        <v>388</v>
      </c>
      <c r="J82">
        <v>4</v>
      </c>
      <c r="K82">
        <v>4</v>
      </c>
      <c r="L82">
        <v>4</v>
      </c>
      <c r="M82">
        <f t="shared" si="1"/>
        <v>4</v>
      </c>
    </row>
    <row r="83" spans="1:13" x14ac:dyDescent="0.3">
      <c r="A83" t="s">
        <v>389</v>
      </c>
      <c r="B83">
        <v>372</v>
      </c>
      <c r="C83">
        <v>500</v>
      </c>
      <c r="D83">
        <v>1500</v>
      </c>
      <c r="E83" t="s">
        <v>390</v>
      </c>
      <c r="F83" t="s">
        <v>4243</v>
      </c>
      <c r="G83" t="s">
        <v>391</v>
      </c>
      <c r="H83" t="s">
        <v>392</v>
      </c>
      <c r="J83">
        <v>4.5</v>
      </c>
      <c r="K83">
        <v>4.5</v>
      </c>
      <c r="L83">
        <v>4.5</v>
      </c>
      <c r="M83">
        <f t="shared" si="1"/>
        <v>4.5</v>
      </c>
    </row>
    <row r="84" spans="1:13" x14ac:dyDescent="0.3">
      <c r="A84" t="s">
        <v>393</v>
      </c>
      <c r="B84">
        <v>415</v>
      </c>
      <c r="C84">
        <v>390</v>
      </c>
      <c r="D84">
        <v>1300</v>
      </c>
      <c r="E84" t="s">
        <v>394</v>
      </c>
      <c r="F84" t="s">
        <v>4243</v>
      </c>
      <c r="G84" t="s">
        <v>395</v>
      </c>
      <c r="H84" t="s">
        <v>396</v>
      </c>
      <c r="I84" t="s">
        <v>397</v>
      </c>
      <c r="J84">
        <v>4.5</v>
      </c>
      <c r="K84">
        <v>4.5</v>
      </c>
      <c r="L84">
        <v>4.5</v>
      </c>
      <c r="M84">
        <f t="shared" si="1"/>
        <v>4.5</v>
      </c>
    </row>
    <row r="85" spans="1:13" x14ac:dyDescent="0.3">
      <c r="A85" t="s">
        <v>398</v>
      </c>
      <c r="B85">
        <v>328</v>
      </c>
      <c r="E85" t="s">
        <v>4244</v>
      </c>
      <c r="F85" t="s">
        <v>399</v>
      </c>
      <c r="G85" t="s">
        <v>400</v>
      </c>
      <c r="H85" t="s">
        <v>401</v>
      </c>
      <c r="I85" t="s">
        <v>402</v>
      </c>
      <c r="J85">
        <v>4.5</v>
      </c>
      <c r="K85">
        <v>4.5</v>
      </c>
      <c r="L85">
        <v>4.5</v>
      </c>
      <c r="M85">
        <f t="shared" si="1"/>
        <v>4.5</v>
      </c>
    </row>
    <row r="86" spans="1:13" x14ac:dyDescent="0.3">
      <c r="A86" t="s">
        <v>403</v>
      </c>
      <c r="B86">
        <v>279</v>
      </c>
      <c r="C86">
        <v>15</v>
      </c>
      <c r="D86">
        <v>50</v>
      </c>
      <c r="E86" t="s">
        <v>331</v>
      </c>
      <c r="F86" t="s">
        <v>4245</v>
      </c>
      <c r="G86" t="s">
        <v>404</v>
      </c>
      <c r="H86" t="s">
        <v>405</v>
      </c>
      <c r="I86" t="s">
        <v>406</v>
      </c>
      <c r="J86">
        <v>4.5</v>
      </c>
      <c r="K86">
        <v>4.5</v>
      </c>
      <c r="L86">
        <v>4.5</v>
      </c>
      <c r="M86">
        <f t="shared" si="1"/>
        <v>4.5</v>
      </c>
    </row>
    <row r="87" spans="1:13" x14ac:dyDescent="0.3">
      <c r="A87" t="s">
        <v>407</v>
      </c>
      <c r="B87">
        <v>365</v>
      </c>
      <c r="C87">
        <v>1000</v>
      </c>
      <c r="D87">
        <v>2000</v>
      </c>
      <c r="E87" t="s">
        <v>408</v>
      </c>
      <c r="F87" t="s">
        <v>99</v>
      </c>
      <c r="G87" t="s">
        <v>409</v>
      </c>
      <c r="H87" t="s">
        <v>410</v>
      </c>
      <c r="I87" t="s">
        <v>411</v>
      </c>
      <c r="J87">
        <v>4.5</v>
      </c>
      <c r="K87">
        <v>4.5</v>
      </c>
      <c r="L87">
        <v>4</v>
      </c>
      <c r="M87">
        <f t="shared" si="1"/>
        <v>4.333333333333333</v>
      </c>
    </row>
    <row r="88" spans="1:13" x14ac:dyDescent="0.3">
      <c r="A88" t="s">
        <v>412</v>
      </c>
      <c r="B88">
        <v>1432</v>
      </c>
      <c r="C88">
        <v>1500</v>
      </c>
      <c r="D88">
        <v>2000</v>
      </c>
      <c r="E88" t="s">
        <v>413</v>
      </c>
      <c r="F88" t="s">
        <v>157</v>
      </c>
      <c r="G88" t="s">
        <v>414</v>
      </c>
      <c r="H88" t="s">
        <v>415</v>
      </c>
      <c r="I88" t="s">
        <v>416</v>
      </c>
      <c r="J88">
        <v>4.5</v>
      </c>
      <c r="K88">
        <v>4</v>
      </c>
      <c r="L88">
        <v>4</v>
      </c>
      <c r="M88">
        <f t="shared" si="1"/>
        <v>4.166666666666667</v>
      </c>
    </row>
    <row r="89" spans="1:13" x14ac:dyDescent="0.3">
      <c r="A89" t="s">
        <v>417</v>
      </c>
      <c r="B89">
        <v>167</v>
      </c>
      <c r="C89">
        <v>1000</v>
      </c>
      <c r="D89">
        <v>1500</v>
      </c>
      <c r="E89" t="s">
        <v>418</v>
      </c>
      <c r="F89" t="s">
        <v>4245</v>
      </c>
      <c r="G89" t="s">
        <v>419</v>
      </c>
      <c r="H89" t="s">
        <v>420</v>
      </c>
      <c r="I89" t="s">
        <v>421</v>
      </c>
      <c r="J89">
        <v>4.5</v>
      </c>
      <c r="K89">
        <v>4.5</v>
      </c>
      <c r="L89">
        <v>4.5</v>
      </c>
      <c r="M89">
        <f t="shared" si="1"/>
        <v>4.5</v>
      </c>
    </row>
    <row r="90" spans="1:13" x14ac:dyDescent="0.3">
      <c r="A90" t="s">
        <v>422</v>
      </c>
      <c r="B90">
        <v>641</v>
      </c>
      <c r="E90" t="s">
        <v>4245</v>
      </c>
      <c r="F90" t="s">
        <v>77</v>
      </c>
      <c r="G90" t="s">
        <v>423</v>
      </c>
      <c r="H90" t="s">
        <v>424</v>
      </c>
      <c r="I90" t="s">
        <v>425</v>
      </c>
      <c r="J90">
        <v>4.5</v>
      </c>
      <c r="K90">
        <v>4.5</v>
      </c>
      <c r="L90">
        <v>4.5</v>
      </c>
      <c r="M90">
        <f t="shared" si="1"/>
        <v>4.5</v>
      </c>
    </row>
    <row r="91" spans="1:13" x14ac:dyDescent="0.3">
      <c r="A91" t="s">
        <v>254</v>
      </c>
      <c r="B91">
        <v>162</v>
      </c>
      <c r="C91">
        <v>1500</v>
      </c>
      <c r="D91">
        <v>3500</v>
      </c>
      <c r="E91" t="s">
        <v>426</v>
      </c>
      <c r="F91" t="s">
        <v>427</v>
      </c>
      <c r="G91" t="s">
        <v>428</v>
      </c>
      <c r="H91" t="s">
        <v>429</v>
      </c>
      <c r="I91" t="s">
        <v>430</v>
      </c>
      <c r="J91">
        <v>5</v>
      </c>
      <c r="K91">
        <v>5</v>
      </c>
      <c r="L91">
        <v>4.5</v>
      </c>
      <c r="M91">
        <f t="shared" si="1"/>
        <v>4.833333333333333</v>
      </c>
    </row>
    <row r="92" spans="1:13" x14ac:dyDescent="0.3">
      <c r="A92" t="s">
        <v>431</v>
      </c>
      <c r="B92">
        <v>497</v>
      </c>
      <c r="C92">
        <v>921</v>
      </c>
      <c r="D92">
        <v>6139</v>
      </c>
      <c r="E92" t="s">
        <v>432</v>
      </c>
      <c r="F92" t="s">
        <v>4244</v>
      </c>
      <c r="G92" t="s">
        <v>433</v>
      </c>
      <c r="H92" t="s">
        <v>434</v>
      </c>
      <c r="I92" t="s">
        <v>435</v>
      </c>
      <c r="J92">
        <v>4.5</v>
      </c>
      <c r="K92">
        <v>4.5</v>
      </c>
      <c r="L92">
        <v>4.5</v>
      </c>
      <c r="M92">
        <f t="shared" si="1"/>
        <v>4.5</v>
      </c>
    </row>
    <row r="93" spans="1:13" x14ac:dyDescent="0.3">
      <c r="A93" t="s">
        <v>436</v>
      </c>
      <c r="B93">
        <v>947</v>
      </c>
      <c r="C93">
        <v>600</v>
      </c>
      <c r="D93">
        <v>1500</v>
      </c>
      <c r="E93" t="s">
        <v>437</v>
      </c>
      <c r="F93" t="s">
        <v>4243</v>
      </c>
      <c r="G93" t="s">
        <v>438</v>
      </c>
      <c r="H93" t="s">
        <v>439</v>
      </c>
      <c r="I93" t="s">
        <v>440</v>
      </c>
      <c r="J93">
        <v>4.5</v>
      </c>
      <c r="K93">
        <v>4</v>
      </c>
      <c r="L93">
        <v>4</v>
      </c>
      <c r="M93">
        <f t="shared" si="1"/>
        <v>4.166666666666667</v>
      </c>
    </row>
    <row r="94" spans="1:13" x14ac:dyDescent="0.3">
      <c r="A94" t="s">
        <v>441</v>
      </c>
      <c r="B94">
        <v>200</v>
      </c>
      <c r="C94">
        <v>15</v>
      </c>
      <c r="D94">
        <v>25</v>
      </c>
      <c r="E94" t="s">
        <v>442</v>
      </c>
      <c r="F94" t="s">
        <v>4243</v>
      </c>
      <c r="G94" t="s">
        <v>443</v>
      </c>
      <c r="H94" t="s">
        <v>444</v>
      </c>
      <c r="I94" t="s">
        <v>445</v>
      </c>
      <c r="J94">
        <v>4.5</v>
      </c>
      <c r="K94">
        <v>4.5</v>
      </c>
      <c r="L94">
        <v>4.5</v>
      </c>
      <c r="M94">
        <f t="shared" si="1"/>
        <v>4.5</v>
      </c>
    </row>
    <row r="95" spans="1:13" x14ac:dyDescent="0.3">
      <c r="A95" t="s">
        <v>446</v>
      </c>
      <c r="B95">
        <v>313</v>
      </c>
      <c r="E95" t="s">
        <v>4243</v>
      </c>
      <c r="F95" t="s">
        <v>51</v>
      </c>
      <c r="G95" t="s">
        <v>447</v>
      </c>
      <c r="H95" t="s">
        <v>448</v>
      </c>
      <c r="I95" t="s">
        <v>449</v>
      </c>
      <c r="J95">
        <v>4.5</v>
      </c>
      <c r="K95">
        <v>4.5</v>
      </c>
      <c r="L95">
        <v>4</v>
      </c>
      <c r="M95">
        <f t="shared" si="1"/>
        <v>4.333333333333333</v>
      </c>
    </row>
    <row r="96" spans="1:13" x14ac:dyDescent="0.3">
      <c r="A96" t="s">
        <v>450</v>
      </c>
      <c r="B96">
        <v>693</v>
      </c>
      <c r="C96">
        <v>17190</v>
      </c>
      <c r="D96">
        <v>116643</v>
      </c>
      <c r="E96" t="s">
        <v>451</v>
      </c>
      <c r="F96" t="s">
        <v>4243</v>
      </c>
      <c r="G96" t="s">
        <v>452</v>
      </c>
      <c r="H96" t="s">
        <v>453</v>
      </c>
      <c r="I96" t="s">
        <v>454</v>
      </c>
      <c r="J96">
        <v>4.5</v>
      </c>
      <c r="K96">
        <v>4.5</v>
      </c>
      <c r="L96">
        <v>4</v>
      </c>
      <c r="M96">
        <f t="shared" si="1"/>
        <v>4.333333333333333</v>
      </c>
    </row>
    <row r="97" spans="1:13" x14ac:dyDescent="0.3">
      <c r="A97" t="s">
        <v>455</v>
      </c>
      <c r="B97">
        <v>97</v>
      </c>
      <c r="C97">
        <v>420</v>
      </c>
      <c r="D97">
        <v>1750</v>
      </c>
      <c r="E97" t="s">
        <v>172</v>
      </c>
      <c r="F97" t="s">
        <v>4243</v>
      </c>
      <c r="G97" t="s">
        <v>456</v>
      </c>
      <c r="H97" t="s">
        <v>457</v>
      </c>
      <c r="I97" t="s">
        <v>458</v>
      </c>
      <c r="J97">
        <v>5</v>
      </c>
      <c r="K97">
        <v>5</v>
      </c>
      <c r="L97">
        <v>4.5</v>
      </c>
      <c r="M97">
        <f t="shared" si="1"/>
        <v>4.833333333333333</v>
      </c>
    </row>
    <row r="98" spans="1:13" x14ac:dyDescent="0.3">
      <c r="A98" t="s">
        <v>459</v>
      </c>
      <c r="B98">
        <v>416</v>
      </c>
      <c r="C98">
        <v>1200</v>
      </c>
      <c r="D98">
        <v>2500</v>
      </c>
      <c r="E98" t="s">
        <v>460</v>
      </c>
      <c r="F98" t="s">
        <v>4243</v>
      </c>
      <c r="G98" t="s">
        <v>461</v>
      </c>
      <c r="H98" t="s">
        <v>462</v>
      </c>
      <c r="I98" t="s">
        <v>463</v>
      </c>
      <c r="J98">
        <v>4.5</v>
      </c>
      <c r="K98">
        <v>4</v>
      </c>
      <c r="L98">
        <v>4</v>
      </c>
      <c r="M98">
        <f t="shared" si="1"/>
        <v>4.166666666666667</v>
      </c>
    </row>
    <row r="99" spans="1:13" x14ac:dyDescent="0.3">
      <c r="A99" t="s">
        <v>464</v>
      </c>
      <c r="B99">
        <v>637</v>
      </c>
      <c r="C99">
        <v>25</v>
      </c>
      <c r="D99">
        <v>100</v>
      </c>
      <c r="E99" t="s">
        <v>465</v>
      </c>
      <c r="F99" t="s">
        <v>4245</v>
      </c>
      <c r="G99" t="s">
        <v>466</v>
      </c>
      <c r="H99" t="s">
        <v>467</v>
      </c>
      <c r="I99" t="s">
        <v>468</v>
      </c>
      <c r="J99">
        <v>4.5</v>
      </c>
      <c r="K99">
        <v>4</v>
      </c>
      <c r="L99">
        <v>4.5</v>
      </c>
      <c r="M99">
        <f t="shared" si="1"/>
        <v>4.333333333333333</v>
      </c>
    </row>
    <row r="100" spans="1:13" x14ac:dyDescent="0.3">
      <c r="A100" t="s">
        <v>469</v>
      </c>
      <c r="B100">
        <v>530</v>
      </c>
      <c r="C100">
        <v>3000</v>
      </c>
      <c r="D100">
        <v>5000</v>
      </c>
      <c r="E100" t="s">
        <v>349</v>
      </c>
      <c r="F100" t="s">
        <v>4246</v>
      </c>
      <c r="G100" t="s">
        <v>470</v>
      </c>
      <c r="H100" t="s">
        <v>471</v>
      </c>
      <c r="I100" t="s">
        <v>472</v>
      </c>
      <c r="J100">
        <v>4.5</v>
      </c>
      <c r="K100">
        <v>4.5</v>
      </c>
      <c r="L100">
        <v>4</v>
      </c>
      <c r="M100">
        <f t="shared" si="1"/>
        <v>4.333333333333333</v>
      </c>
    </row>
    <row r="101" spans="1:13" x14ac:dyDescent="0.3">
      <c r="A101" t="s">
        <v>473</v>
      </c>
      <c r="B101">
        <v>362</v>
      </c>
      <c r="E101" t="s">
        <v>4248</v>
      </c>
      <c r="F101" t="s">
        <v>474</v>
      </c>
      <c r="G101" t="s">
        <v>475</v>
      </c>
      <c r="H101" t="s">
        <v>476</v>
      </c>
      <c r="I101" t="s">
        <v>477</v>
      </c>
      <c r="J101">
        <v>4.5</v>
      </c>
      <c r="K101">
        <v>4.5</v>
      </c>
      <c r="L101">
        <v>4.5</v>
      </c>
      <c r="M101">
        <f t="shared" si="1"/>
        <v>4.5</v>
      </c>
    </row>
    <row r="102" spans="1:13" x14ac:dyDescent="0.3">
      <c r="A102" t="s">
        <v>478</v>
      </c>
      <c r="B102">
        <v>575</v>
      </c>
      <c r="C102">
        <v>80</v>
      </c>
      <c r="D102">
        <v>1300</v>
      </c>
      <c r="E102" t="s">
        <v>479</v>
      </c>
      <c r="F102" t="s">
        <v>4245</v>
      </c>
      <c r="G102" t="s">
        <v>480</v>
      </c>
      <c r="H102" t="s">
        <v>481</v>
      </c>
      <c r="I102" t="s">
        <v>482</v>
      </c>
      <c r="J102">
        <v>3.5</v>
      </c>
      <c r="K102">
        <v>4</v>
      </c>
      <c r="L102">
        <v>3.5</v>
      </c>
      <c r="M102">
        <f t="shared" si="1"/>
        <v>3.6666666666666665</v>
      </c>
    </row>
    <row r="103" spans="1:13" x14ac:dyDescent="0.3">
      <c r="A103" t="s">
        <v>483</v>
      </c>
      <c r="B103">
        <v>306</v>
      </c>
      <c r="E103" t="s">
        <v>4245</v>
      </c>
      <c r="F103" t="s">
        <v>485</v>
      </c>
      <c r="G103" t="s">
        <v>486</v>
      </c>
      <c r="H103" t="s">
        <v>487</v>
      </c>
      <c r="J103">
        <v>4.5</v>
      </c>
      <c r="K103">
        <v>4.5</v>
      </c>
      <c r="L103">
        <v>4.5</v>
      </c>
      <c r="M103">
        <f t="shared" si="1"/>
        <v>4.5</v>
      </c>
    </row>
    <row r="104" spans="1:13" x14ac:dyDescent="0.3">
      <c r="A104" t="s">
        <v>488</v>
      </c>
      <c r="B104">
        <v>679</v>
      </c>
      <c r="E104" t="s">
        <v>4245</v>
      </c>
      <c r="F104" t="s">
        <v>370</v>
      </c>
      <c r="G104" t="s">
        <v>490</v>
      </c>
      <c r="H104" t="s">
        <v>491</v>
      </c>
      <c r="J104">
        <v>4.5</v>
      </c>
      <c r="K104">
        <v>4.5</v>
      </c>
      <c r="L104">
        <v>4</v>
      </c>
      <c r="M104">
        <f t="shared" si="1"/>
        <v>4.333333333333333</v>
      </c>
    </row>
    <row r="105" spans="1:13" x14ac:dyDescent="0.3">
      <c r="A105" t="s">
        <v>492</v>
      </c>
      <c r="B105">
        <v>244</v>
      </c>
      <c r="C105">
        <v>500</v>
      </c>
      <c r="D105">
        <v>1500</v>
      </c>
      <c r="E105" t="s">
        <v>493</v>
      </c>
      <c r="F105" t="s">
        <v>4245</v>
      </c>
      <c r="G105" t="s">
        <v>494</v>
      </c>
      <c r="H105" t="s">
        <v>495</v>
      </c>
      <c r="I105" t="s">
        <v>496</v>
      </c>
      <c r="J105">
        <v>4.5</v>
      </c>
      <c r="K105">
        <v>4.5</v>
      </c>
      <c r="L105">
        <v>4</v>
      </c>
      <c r="M105">
        <f t="shared" si="1"/>
        <v>4.333333333333333</v>
      </c>
    </row>
    <row r="106" spans="1:13" x14ac:dyDescent="0.3">
      <c r="A106" t="s">
        <v>497</v>
      </c>
      <c r="B106">
        <v>432</v>
      </c>
      <c r="C106">
        <v>800</v>
      </c>
      <c r="D106">
        <v>2500</v>
      </c>
      <c r="E106" t="s">
        <v>498</v>
      </c>
      <c r="F106" t="s">
        <v>4243</v>
      </c>
      <c r="G106" t="s">
        <v>499</v>
      </c>
      <c r="H106" t="s">
        <v>500</v>
      </c>
      <c r="I106" t="s">
        <v>501</v>
      </c>
      <c r="J106">
        <v>4.5</v>
      </c>
      <c r="K106">
        <v>4.5</v>
      </c>
      <c r="L106">
        <v>4</v>
      </c>
      <c r="M106">
        <f t="shared" si="1"/>
        <v>4.333333333333333</v>
      </c>
    </row>
    <row r="107" spans="1:13" x14ac:dyDescent="0.3">
      <c r="A107" t="s">
        <v>502</v>
      </c>
      <c r="B107">
        <v>292</v>
      </c>
      <c r="C107">
        <v>17</v>
      </c>
      <c r="D107">
        <v>1500</v>
      </c>
      <c r="E107" t="s">
        <v>503</v>
      </c>
      <c r="F107" t="s">
        <v>4245</v>
      </c>
      <c r="G107" t="s">
        <v>4255</v>
      </c>
      <c r="H107" t="s">
        <v>504</v>
      </c>
      <c r="J107">
        <v>4.5</v>
      </c>
      <c r="K107">
        <v>4.5</v>
      </c>
      <c r="L107">
        <v>4.5</v>
      </c>
      <c r="M107">
        <f t="shared" si="1"/>
        <v>4.5</v>
      </c>
    </row>
    <row r="108" spans="1:13" x14ac:dyDescent="0.3">
      <c r="A108" t="s">
        <v>505</v>
      </c>
      <c r="B108">
        <v>2389</v>
      </c>
      <c r="E108" t="s">
        <v>4245</v>
      </c>
      <c r="F108" t="s">
        <v>474</v>
      </c>
      <c r="G108" t="s">
        <v>506</v>
      </c>
      <c r="H108" t="s">
        <v>507</v>
      </c>
      <c r="J108">
        <v>4</v>
      </c>
      <c r="K108">
        <v>4</v>
      </c>
      <c r="L108">
        <v>4.5</v>
      </c>
      <c r="M108">
        <f t="shared" si="1"/>
        <v>4.166666666666667</v>
      </c>
    </row>
    <row r="109" spans="1:13" x14ac:dyDescent="0.3">
      <c r="A109" t="s">
        <v>508</v>
      </c>
      <c r="B109">
        <v>276</v>
      </c>
      <c r="C109">
        <v>12278</v>
      </c>
      <c r="D109">
        <v>46043</v>
      </c>
      <c r="E109" t="s">
        <v>331</v>
      </c>
      <c r="F109" t="s">
        <v>4245</v>
      </c>
      <c r="G109" t="s">
        <v>509</v>
      </c>
      <c r="H109" t="s">
        <v>510</v>
      </c>
      <c r="J109">
        <v>4.5</v>
      </c>
      <c r="K109">
        <v>4</v>
      </c>
      <c r="L109">
        <v>4.5</v>
      </c>
      <c r="M109">
        <f t="shared" si="1"/>
        <v>4.333333333333333</v>
      </c>
    </row>
    <row r="110" spans="1:13" x14ac:dyDescent="0.3">
      <c r="A110" t="s">
        <v>511</v>
      </c>
      <c r="B110">
        <v>489</v>
      </c>
      <c r="C110">
        <v>491</v>
      </c>
      <c r="D110">
        <v>1228</v>
      </c>
      <c r="E110" t="s">
        <v>512</v>
      </c>
      <c r="F110" t="s">
        <v>4245</v>
      </c>
      <c r="G110" t="s">
        <v>513</v>
      </c>
      <c r="H110" t="s">
        <v>514</v>
      </c>
      <c r="I110" t="s">
        <v>515</v>
      </c>
      <c r="J110">
        <v>4.5</v>
      </c>
      <c r="K110">
        <v>4.5</v>
      </c>
      <c r="L110">
        <v>4</v>
      </c>
      <c r="M110">
        <f t="shared" si="1"/>
        <v>4.333333333333333</v>
      </c>
    </row>
    <row r="111" spans="1:13" x14ac:dyDescent="0.3">
      <c r="A111" t="s">
        <v>516</v>
      </c>
      <c r="B111">
        <v>555</v>
      </c>
      <c r="C111">
        <v>2000</v>
      </c>
      <c r="D111">
        <v>3500</v>
      </c>
      <c r="E111" t="s">
        <v>517</v>
      </c>
      <c r="F111" t="s">
        <v>4243</v>
      </c>
      <c r="G111" t="s">
        <v>382</v>
      </c>
      <c r="H111" t="s">
        <v>518</v>
      </c>
      <c r="I111" t="s">
        <v>519</v>
      </c>
      <c r="J111">
        <v>4.5</v>
      </c>
      <c r="K111">
        <v>4.5</v>
      </c>
      <c r="L111">
        <v>4</v>
      </c>
      <c r="M111">
        <f t="shared" si="1"/>
        <v>4.333333333333333</v>
      </c>
    </row>
    <row r="112" spans="1:13" x14ac:dyDescent="0.3">
      <c r="A112" t="s">
        <v>520</v>
      </c>
      <c r="B112">
        <v>348</v>
      </c>
      <c r="C112">
        <v>1500</v>
      </c>
      <c r="D112">
        <v>2000</v>
      </c>
      <c r="E112" t="s">
        <v>521</v>
      </c>
      <c r="F112" t="s">
        <v>4245</v>
      </c>
      <c r="G112" t="s">
        <v>522</v>
      </c>
      <c r="H112" t="s">
        <v>523</v>
      </c>
      <c r="J112">
        <v>4.5</v>
      </c>
      <c r="K112">
        <v>4.5</v>
      </c>
      <c r="L112">
        <v>4.5</v>
      </c>
      <c r="M112">
        <f t="shared" si="1"/>
        <v>4.5</v>
      </c>
    </row>
    <row r="113" spans="1:13" x14ac:dyDescent="0.3">
      <c r="A113" t="s">
        <v>524</v>
      </c>
      <c r="B113">
        <v>603</v>
      </c>
      <c r="C113">
        <v>1500</v>
      </c>
      <c r="D113">
        <v>2000</v>
      </c>
      <c r="E113" t="s">
        <v>525</v>
      </c>
      <c r="F113" t="s">
        <v>4243</v>
      </c>
      <c r="G113" t="s">
        <v>526</v>
      </c>
      <c r="H113" t="s">
        <v>527</v>
      </c>
      <c r="I113" t="s">
        <v>528</v>
      </c>
      <c r="J113">
        <v>4.5</v>
      </c>
      <c r="K113">
        <v>4.5</v>
      </c>
      <c r="L113">
        <v>4</v>
      </c>
      <c r="M113">
        <f t="shared" si="1"/>
        <v>4.333333333333333</v>
      </c>
    </row>
    <row r="114" spans="1:13" x14ac:dyDescent="0.3">
      <c r="A114" t="s">
        <v>529</v>
      </c>
      <c r="B114">
        <v>170</v>
      </c>
      <c r="C114">
        <v>450</v>
      </c>
      <c r="D114">
        <v>5200</v>
      </c>
      <c r="E114" t="s">
        <v>530</v>
      </c>
      <c r="F114" t="s">
        <v>4245</v>
      </c>
      <c r="G114" t="s">
        <v>531</v>
      </c>
      <c r="H114" t="s">
        <v>532</v>
      </c>
      <c r="I114" t="s">
        <v>533</v>
      </c>
      <c r="J114">
        <v>4.5</v>
      </c>
      <c r="K114">
        <v>5</v>
      </c>
      <c r="L114">
        <v>4</v>
      </c>
      <c r="M114">
        <f t="shared" si="1"/>
        <v>4.5</v>
      </c>
    </row>
    <row r="115" spans="1:13" x14ac:dyDescent="0.3">
      <c r="A115" t="s">
        <v>534</v>
      </c>
      <c r="B115">
        <v>208</v>
      </c>
      <c r="C115">
        <v>350</v>
      </c>
      <c r="D115">
        <v>900</v>
      </c>
      <c r="E115" t="s">
        <v>535</v>
      </c>
      <c r="F115" t="s">
        <v>4239</v>
      </c>
      <c r="G115" t="s">
        <v>536</v>
      </c>
      <c r="H115" t="s">
        <v>537</v>
      </c>
      <c r="J115">
        <v>4</v>
      </c>
      <c r="K115">
        <v>4</v>
      </c>
      <c r="L115">
        <v>4</v>
      </c>
      <c r="M115">
        <f t="shared" si="1"/>
        <v>4</v>
      </c>
    </row>
    <row r="116" spans="1:13" x14ac:dyDescent="0.3">
      <c r="A116" t="s">
        <v>538</v>
      </c>
      <c r="B116">
        <v>43</v>
      </c>
      <c r="C116">
        <v>160</v>
      </c>
      <c r="D116">
        <v>1290</v>
      </c>
      <c r="E116" t="s">
        <v>539</v>
      </c>
      <c r="F116" t="s">
        <v>4245</v>
      </c>
      <c r="G116" t="s">
        <v>540</v>
      </c>
      <c r="H116" t="s">
        <v>541</v>
      </c>
      <c r="J116">
        <v>5</v>
      </c>
      <c r="K116">
        <v>5</v>
      </c>
      <c r="L116">
        <v>5</v>
      </c>
      <c r="M116">
        <f t="shared" si="1"/>
        <v>5</v>
      </c>
    </row>
    <row r="117" spans="1:13" x14ac:dyDescent="0.3">
      <c r="A117" t="s">
        <v>542</v>
      </c>
      <c r="B117">
        <v>363</v>
      </c>
      <c r="E117" t="s">
        <v>4244</v>
      </c>
      <c r="F117" t="s">
        <v>51</v>
      </c>
      <c r="G117" t="s">
        <v>543</v>
      </c>
      <c r="H117" t="s">
        <v>544</v>
      </c>
      <c r="I117" t="s">
        <v>545</v>
      </c>
      <c r="J117">
        <v>4.5</v>
      </c>
      <c r="K117">
        <v>4</v>
      </c>
      <c r="L117">
        <v>4</v>
      </c>
      <c r="M117">
        <f t="shared" si="1"/>
        <v>4.166666666666667</v>
      </c>
    </row>
    <row r="118" spans="1:13" x14ac:dyDescent="0.3">
      <c r="A118" t="s">
        <v>546</v>
      </c>
      <c r="B118">
        <v>627</v>
      </c>
      <c r="C118">
        <v>200</v>
      </c>
      <c r="D118">
        <v>800</v>
      </c>
      <c r="E118" t="s">
        <v>547</v>
      </c>
      <c r="F118" t="s">
        <v>4243</v>
      </c>
      <c r="G118" t="s">
        <v>548</v>
      </c>
      <c r="H118" t="s">
        <v>549</v>
      </c>
      <c r="I118" t="s">
        <v>550</v>
      </c>
      <c r="J118">
        <v>4.5</v>
      </c>
      <c r="K118">
        <v>4</v>
      </c>
      <c r="L118">
        <v>4.5</v>
      </c>
      <c r="M118">
        <f t="shared" si="1"/>
        <v>4.333333333333333</v>
      </c>
    </row>
    <row r="119" spans="1:13" x14ac:dyDescent="0.3">
      <c r="A119" t="s">
        <v>551</v>
      </c>
      <c r="B119">
        <v>367</v>
      </c>
      <c r="C119">
        <v>200</v>
      </c>
      <c r="D119">
        <v>2000</v>
      </c>
      <c r="E119" t="s">
        <v>552</v>
      </c>
      <c r="F119" t="s">
        <v>4245</v>
      </c>
      <c r="G119" t="s">
        <v>553</v>
      </c>
      <c r="H119" t="s">
        <v>554</v>
      </c>
      <c r="I119" t="s">
        <v>555</v>
      </c>
      <c r="J119">
        <v>4.5</v>
      </c>
      <c r="K119">
        <v>4.5</v>
      </c>
      <c r="L119">
        <v>4.5</v>
      </c>
      <c r="M119">
        <f t="shared" si="1"/>
        <v>4.5</v>
      </c>
    </row>
    <row r="120" spans="1:13" x14ac:dyDescent="0.3">
      <c r="A120" t="s">
        <v>556</v>
      </c>
      <c r="B120">
        <v>393</v>
      </c>
      <c r="C120">
        <v>1500</v>
      </c>
      <c r="D120">
        <v>2000</v>
      </c>
      <c r="E120" t="s">
        <v>557</v>
      </c>
      <c r="F120" t="s">
        <v>4243</v>
      </c>
      <c r="G120" t="s">
        <v>558</v>
      </c>
      <c r="H120" t="s">
        <v>559</v>
      </c>
      <c r="I120" t="s">
        <v>560</v>
      </c>
      <c r="J120">
        <v>4.5</v>
      </c>
      <c r="K120">
        <v>4.5</v>
      </c>
      <c r="L120">
        <v>4</v>
      </c>
      <c r="M120">
        <f t="shared" si="1"/>
        <v>4.333333333333333</v>
      </c>
    </row>
    <row r="121" spans="1:13" x14ac:dyDescent="0.3">
      <c r="A121" t="s">
        <v>561</v>
      </c>
      <c r="B121">
        <v>1140</v>
      </c>
      <c r="C121">
        <v>250</v>
      </c>
      <c r="D121">
        <v>1200</v>
      </c>
      <c r="E121" t="s">
        <v>562</v>
      </c>
      <c r="F121" t="s">
        <v>4243</v>
      </c>
      <c r="G121" t="s">
        <v>563</v>
      </c>
      <c r="H121" t="s">
        <v>564</v>
      </c>
      <c r="J121">
        <v>4.5</v>
      </c>
      <c r="K121">
        <v>4</v>
      </c>
      <c r="L121">
        <v>4</v>
      </c>
      <c r="M121">
        <f t="shared" si="1"/>
        <v>4.166666666666667</v>
      </c>
    </row>
    <row r="122" spans="1:13" x14ac:dyDescent="0.3">
      <c r="A122" t="s">
        <v>565</v>
      </c>
      <c r="B122">
        <v>62</v>
      </c>
      <c r="E122" t="s">
        <v>4245</v>
      </c>
      <c r="F122" t="s">
        <v>207</v>
      </c>
      <c r="G122" t="s">
        <v>567</v>
      </c>
      <c r="H122" t="s">
        <v>568</v>
      </c>
      <c r="I122" t="s">
        <v>569</v>
      </c>
      <c r="J122">
        <v>5</v>
      </c>
      <c r="K122">
        <v>5</v>
      </c>
      <c r="L122">
        <v>5</v>
      </c>
      <c r="M122">
        <f t="shared" si="1"/>
        <v>5</v>
      </c>
    </row>
    <row r="123" spans="1:13" x14ac:dyDescent="0.3">
      <c r="A123" t="s">
        <v>570</v>
      </c>
      <c r="B123">
        <v>533</v>
      </c>
      <c r="C123">
        <v>340</v>
      </c>
      <c r="D123">
        <v>1800</v>
      </c>
      <c r="E123" t="s">
        <v>566</v>
      </c>
      <c r="F123" t="s">
        <v>4243</v>
      </c>
      <c r="G123" t="s">
        <v>571</v>
      </c>
      <c r="H123" t="s">
        <v>572</v>
      </c>
      <c r="J123">
        <v>4.5</v>
      </c>
      <c r="K123">
        <v>4.5</v>
      </c>
      <c r="L123">
        <v>4</v>
      </c>
      <c r="M123">
        <f t="shared" si="1"/>
        <v>4.333333333333333</v>
      </c>
    </row>
    <row r="124" spans="1:13" x14ac:dyDescent="0.3">
      <c r="A124" t="s">
        <v>573</v>
      </c>
      <c r="B124">
        <v>240</v>
      </c>
      <c r="C124">
        <v>3</v>
      </c>
      <c r="D124">
        <v>1000</v>
      </c>
      <c r="E124" t="s">
        <v>574</v>
      </c>
      <c r="F124" t="s">
        <v>4244</v>
      </c>
      <c r="G124" t="s">
        <v>575</v>
      </c>
      <c r="H124" t="s">
        <v>576</v>
      </c>
      <c r="I124" t="s">
        <v>577</v>
      </c>
      <c r="J124">
        <v>4</v>
      </c>
      <c r="K124">
        <v>4</v>
      </c>
      <c r="L124">
        <v>4</v>
      </c>
      <c r="M124">
        <f t="shared" si="1"/>
        <v>4</v>
      </c>
    </row>
    <row r="125" spans="1:13" x14ac:dyDescent="0.3">
      <c r="A125" t="s">
        <v>578</v>
      </c>
      <c r="B125">
        <v>1791</v>
      </c>
      <c r="C125">
        <v>3000</v>
      </c>
      <c r="D125">
        <v>9000</v>
      </c>
      <c r="E125" t="s">
        <v>579</v>
      </c>
      <c r="F125" t="s">
        <v>4243</v>
      </c>
      <c r="G125" t="s">
        <v>580</v>
      </c>
      <c r="H125" t="s">
        <v>581</v>
      </c>
      <c r="I125" t="s">
        <v>582</v>
      </c>
      <c r="J125">
        <v>4.5</v>
      </c>
      <c r="K125">
        <v>4.5</v>
      </c>
      <c r="L125">
        <v>4</v>
      </c>
      <c r="M125">
        <f t="shared" si="1"/>
        <v>4.333333333333333</v>
      </c>
    </row>
    <row r="126" spans="1:13" x14ac:dyDescent="0.3">
      <c r="A126" t="s">
        <v>583</v>
      </c>
      <c r="B126">
        <v>264</v>
      </c>
      <c r="E126" t="s">
        <v>4243</v>
      </c>
      <c r="F126" t="s">
        <v>207</v>
      </c>
      <c r="G126" t="s">
        <v>585</v>
      </c>
      <c r="H126" t="s">
        <v>586</v>
      </c>
      <c r="J126">
        <v>4.5</v>
      </c>
      <c r="K126">
        <v>4.5</v>
      </c>
      <c r="L126">
        <v>4.5</v>
      </c>
      <c r="M126">
        <f t="shared" si="1"/>
        <v>4.5</v>
      </c>
    </row>
    <row r="127" spans="1:13" x14ac:dyDescent="0.3">
      <c r="A127" t="s">
        <v>587</v>
      </c>
      <c r="B127">
        <v>537</v>
      </c>
      <c r="C127">
        <v>800</v>
      </c>
      <c r="D127">
        <v>25000</v>
      </c>
      <c r="E127" t="s">
        <v>588</v>
      </c>
      <c r="F127" t="s">
        <v>4243</v>
      </c>
      <c r="G127" t="s">
        <v>589</v>
      </c>
      <c r="H127" t="s">
        <v>590</v>
      </c>
      <c r="I127" t="s">
        <v>591</v>
      </c>
      <c r="J127">
        <v>4</v>
      </c>
      <c r="K127">
        <v>4</v>
      </c>
      <c r="L127">
        <v>3.5</v>
      </c>
      <c r="M127">
        <f t="shared" si="1"/>
        <v>3.8333333333333335</v>
      </c>
    </row>
    <row r="128" spans="1:13" x14ac:dyDescent="0.3">
      <c r="A128" t="s">
        <v>592</v>
      </c>
      <c r="B128">
        <v>183</v>
      </c>
      <c r="C128">
        <v>12217</v>
      </c>
      <c r="D128">
        <v>306956</v>
      </c>
      <c r="E128" t="s">
        <v>593</v>
      </c>
      <c r="F128" t="s">
        <v>594</v>
      </c>
      <c r="G128" t="s">
        <v>595</v>
      </c>
      <c r="H128" t="s">
        <v>596</v>
      </c>
      <c r="J128">
        <v>4.5</v>
      </c>
      <c r="K128">
        <v>4</v>
      </c>
      <c r="L128">
        <v>4</v>
      </c>
      <c r="M128">
        <f t="shared" si="1"/>
        <v>4.166666666666667</v>
      </c>
    </row>
    <row r="129" spans="1:13" x14ac:dyDescent="0.3">
      <c r="A129" t="s">
        <v>597</v>
      </c>
      <c r="B129">
        <v>287</v>
      </c>
      <c r="C129">
        <v>500</v>
      </c>
      <c r="D129">
        <v>1500</v>
      </c>
      <c r="E129" t="s">
        <v>172</v>
      </c>
      <c r="F129" t="s">
        <v>4243</v>
      </c>
      <c r="G129" t="s">
        <v>598</v>
      </c>
      <c r="H129" t="s">
        <v>599</v>
      </c>
      <c r="J129">
        <v>4.5</v>
      </c>
      <c r="K129">
        <v>4.5</v>
      </c>
      <c r="L129">
        <v>4</v>
      </c>
      <c r="M129">
        <f t="shared" si="1"/>
        <v>4.333333333333333</v>
      </c>
    </row>
    <row r="130" spans="1:13" x14ac:dyDescent="0.3">
      <c r="A130" t="s">
        <v>600</v>
      </c>
      <c r="B130">
        <v>915</v>
      </c>
      <c r="E130" t="s">
        <v>4243</v>
      </c>
      <c r="F130" t="s">
        <v>370</v>
      </c>
      <c r="G130" t="s">
        <v>601</v>
      </c>
      <c r="H130" t="s">
        <v>602</v>
      </c>
      <c r="I130" t="s">
        <v>603</v>
      </c>
      <c r="J130">
        <v>4.5</v>
      </c>
      <c r="K130">
        <v>4.5</v>
      </c>
      <c r="L130">
        <v>4</v>
      </c>
      <c r="M130">
        <f t="shared" si="1"/>
        <v>4.333333333333333</v>
      </c>
    </row>
    <row r="131" spans="1:13" x14ac:dyDescent="0.3">
      <c r="A131" t="s">
        <v>604</v>
      </c>
      <c r="B131">
        <v>238</v>
      </c>
      <c r="C131">
        <v>1500</v>
      </c>
      <c r="D131">
        <v>2500</v>
      </c>
      <c r="E131" t="s">
        <v>605</v>
      </c>
      <c r="F131" t="s">
        <v>4245</v>
      </c>
      <c r="G131" t="s">
        <v>606</v>
      </c>
      <c r="H131" t="s">
        <v>607</v>
      </c>
      <c r="I131" t="s">
        <v>608</v>
      </c>
      <c r="J131">
        <v>4.5</v>
      </c>
      <c r="K131">
        <v>4.5</v>
      </c>
      <c r="L131">
        <v>4.5</v>
      </c>
      <c r="M131">
        <f t="shared" ref="M131:M194" si="2">SUM(J131:L131)/3</f>
        <v>4.5</v>
      </c>
    </row>
    <row r="132" spans="1:13" x14ac:dyDescent="0.3">
      <c r="A132" t="s">
        <v>609</v>
      </c>
      <c r="B132">
        <v>432</v>
      </c>
      <c r="C132">
        <v>1500</v>
      </c>
      <c r="D132">
        <v>2000</v>
      </c>
      <c r="E132" t="s">
        <v>610</v>
      </c>
      <c r="F132" t="s">
        <v>4243</v>
      </c>
      <c r="G132" t="s">
        <v>611</v>
      </c>
      <c r="H132" t="s">
        <v>612</v>
      </c>
      <c r="J132">
        <v>4.5</v>
      </c>
      <c r="K132">
        <v>4</v>
      </c>
      <c r="L132">
        <v>4</v>
      </c>
      <c r="M132">
        <f t="shared" si="2"/>
        <v>4.166666666666667</v>
      </c>
    </row>
    <row r="133" spans="1:13" x14ac:dyDescent="0.3">
      <c r="A133" t="s">
        <v>613</v>
      </c>
      <c r="B133">
        <v>281</v>
      </c>
      <c r="C133">
        <v>614</v>
      </c>
      <c r="D133">
        <v>2456</v>
      </c>
      <c r="E133" t="s">
        <v>614</v>
      </c>
      <c r="F133" t="s">
        <v>485</v>
      </c>
      <c r="G133" t="s">
        <v>615</v>
      </c>
      <c r="H133" t="s">
        <v>616</v>
      </c>
      <c r="J133">
        <v>4.5</v>
      </c>
      <c r="K133">
        <v>4</v>
      </c>
      <c r="L133">
        <v>4</v>
      </c>
      <c r="M133">
        <f t="shared" si="2"/>
        <v>4.166666666666667</v>
      </c>
    </row>
    <row r="134" spans="1:13" x14ac:dyDescent="0.3">
      <c r="A134" t="s">
        <v>86</v>
      </c>
      <c r="B134">
        <v>152</v>
      </c>
      <c r="C134" t="s">
        <v>617</v>
      </c>
      <c r="E134" t="s">
        <v>618</v>
      </c>
      <c r="F134" t="s">
        <v>619</v>
      </c>
      <c r="G134" t="s">
        <v>620</v>
      </c>
      <c r="H134" t="s">
        <v>165</v>
      </c>
      <c r="J134">
        <v>4.5</v>
      </c>
      <c r="K134">
        <v>4</v>
      </c>
      <c r="L134">
        <v>4</v>
      </c>
      <c r="M134">
        <f t="shared" si="2"/>
        <v>4.166666666666667</v>
      </c>
    </row>
    <row r="135" spans="1:13" x14ac:dyDescent="0.3">
      <c r="A135" t="s">
        <v>621</v>
      </c>
      <c r="B135">
        <v>605</v>
      </c>
      <c r="C135">
        <v>1500</v>
      </c>
      <c r="D135">
        <v>2000</v>
      </c>
      <c r="E135" t="s">
        <v>622</v>
      </c>
      <c r="F135" t="s">
        <v>51</v>
      </c>
      <c r="G135" t="s">
        <v>623</v>
      </c>
      <c r="H135" t="s">
        <v>624</v>
      </c>
      <c r="I135" t="s">
        <v>625</v>
      </c>
      <c r="J135">
        <v>4</v>
      </c>
      <c r="K135">
        <v>4.5</v>
      </c>
      <c r="L135">
        <v>4</v>
      </c>
      <c r="M135">
        <f t="shared" si="2"/>
        <v>4.166666666666667</v>
      </c>
    </row>
    <row r="136" spans="1:13" x14ac:dyDescent="0.3">
      <c r="A136" t="s">
        <v>626</v>
      </c>
      <c r="B136">
        <v>232</v>
      </c>
      <c r="C136">
        <v>600</v>
      </c>
      <c r="D136">
        <v>1800</v>
      </c>
      <c r="E136" t="s">
        <v>627</v>
      </c>
      <c r="F136" t="s">
        <v>4244</v>
      </c>
      <c r="G136" t="s">
        <v>628</v>
      </c>
      <c r="H136" t="s">
        <v>629</v>
      </c>
      <c r="J136">
        <v>4</v>
      </c>
      <c r="K136">
        <v>4</v>
      </c>
      <c r="L136">
        <v>4</v>
      </c>
      <c r="M136">
        <f t="shared" si="2"/>
        <v>4</v>
      </c>
    </row>
    <row r="137" spans="1:13" x14ac:dyDescent="0.3">
      <c r="A137" t="s">
        <v>630</v>
      </c>
      <c r="B137">
        <v>210</v>
      </c>
      <c r="C137">
        <v>1228</v>
      </c>
      <c r="D137">
        <v>4297</v>
      </c>
      <c r="E137" t="s">
        <v>631</v>
      </c>
      <c r="F137" t="s">
        <v>4243</v>
      </c>
      <c r="G137" t="s">
        <v>632</v>
      </c>
      <c r="H137" t="s">
        <v>633</v>
      </c>
      <c r="I137" t="s">
        <v>634</v>
      </c>
      <c r="J137">
        <v>4.5</v>
      </c>
      <c r="K137">
        <v>4.5</v>
      </c>
      <c r="L137">
        <v>4</v>
      </c>
      <c r="M137">
        <f t="shared" si="2"/>
        <v>4.333333333333333</v>
      </c>
    </row>
    <row r="138" spans="1:13" x14ac:dyDescent="0.3">
      <c r="A138" t="s">
        <v>436</v>
      </c>
      <c r="B138">
        <v>729</v>
      </c>
      <c r="C138">
        <v>350</v>
      </c>
      <c r="D138">
        <v>1500</v>
      </c>
      <c r="E138" t="s">
        <v>635</v>
      </c>
      <c r="F138" t="s">
        <v>4245</v>
      </c>
      <c r="G138" t="s">
        <v>636</v>
      </c>
      <c r="H138" t="s">
        <v>637</v>
      </c>
      <c r="I138" t="s">
        <v>638</v>
      </c>
      <c r="J138">
        <v>4.5</v>
      </c>
      <c r="K138">
        <v>4</v>
      </c>
      <c r="L138">
        <v>4</v>
      </c>
      <c r="M138">
        <f t="shared" si="2"/>
        <v>4.166666666666667</v>
      </c>
    </row>
    <row r="139" spans="1:13" x14ac:dyDescent="0.3">
      <c r="A139" t="s">
        <v>639</v>
      </c>
      <c r="B139">
        <v>739</v>
      </c>
      <c r="E139" t="s">
        <v>4243</v>
      </c>
      <c r="F139" t="s">
        <v>399</v>
      </c>
      <c r="G139" t="s">
        <v>640</v>
      </c>
      <c r="H139" t="s">
        <v>641</v>
      </c>
      <c r="I139" t="s">
        <v>642</v>
      </c>
      <c r="J139">
        <v>4.5</v>
      </c>
      <c r="K139">
        <v>4</v>
      </c>
      <c r="L139">
        <v>4</v>
      </c>
      <c r="M139">
        <f t="shared" si="2"/>
        <v>4.166666666666667</v>
      </c>
    </row>
    <row r="140" spans="1:13" x14ac:dyDescent="0.3">
      <c r="A140" t="s">
        <v>643</v>
      </c>
      <c r="B140">
        <v>161</v>
      </c>
      <c r="C140">
        <v>400</v>
      </c>
      <c r="D140">
        <v>2500</v>
      </c>
      <c r="E140" t="s">
        <v>644</v>
      </c>
      <c r="F140" t="s">
        <v>4245</v>
      </c>
      <c r="G140" t="s">
        <v>645</v>
      </c>
      <c r="H140" t="s">
        <v>646</v>
      </c>
      <c r="I140" t="s">
        <v>647</v>
      </c>
      <c r="J140">
        <v>4.5</v>
      </c>
      <c r="K140">
        <v>4.5</v>
      </c>
      <c r="L140">
        <v>4.5</v>
      </c>
      <c r="M140">
        <f t="shared" si="2"/>
        <v>4.5</v>
      </c>
    </row>
    <row r="141" spans="1:13" x14ac:dyDescent="0.3">
      <c r="A141" t="s">
        <v>648</v>
      </c>
      <c r="B141">
        <v>506</v>
      </c>
      <c r="C141">
        <v>160</v>
      </c>
      <c r="D141">
        <v>1500</v>
      </c>
      <c r="E141" t="s">
        <v>649</v>
      </c>
      <c r="F141" t="s">
        <v>4245</v>
      </c>
      <c r="G141" t="s">
        <v>650</v>
      </c>
      <c r="H141" t="s">
        <v>651</v>
      </c>
      <c r="I141" t="s">
        <v>652</v>
      </c>
      <c r="J141">
        <v>4</v>
      </c>
      <c r="K141">
        <v>4</v>
      </c>
      <c r="L141">
        <v>4</v>
      </c>
      <c r="M141">
        <f t="shared" si="2"/>
        <v>4</v>
      </c>
    </row>
    <row r="142" spans="1:13" x14ac:dyDescent="0.3">
      <c r="A142" t="s">
        <v>653</v>
      </c>
      <c r="B142">
        <v>460</v>
      </c>
      <c r="C142">
        <v>1000</v>
      </c>
      <c r="D142">
        <v>2000</v>
      </c>
      <c r="E142" t="s">
        <v>654</v>
      </c>
      <c r="F142" t="s">
        <v>4243</v>
      </c>
      <c r="G142" t="s">
        <v>655</v>
      </c>
      <c r="H142" t="s">
        <v>656</v>
      </c>
      <c r="I142" t="s">
        <v>657</v>
      </c>
      <c r="J142">
        <v>4.5</v>
      </c>
      <c r="K142">
        <v>4</v>
      </c>
      <c r="L142">
        <v>4</v>
      </c>
      <c r="M142">
        <f t="shared" si="2"/>
        <v>4.166666666666667</v>
      </c>
    </row>
    <row r="143" spans="1:13" x14ac:dyDescent="0.3">
      <c r="A143" t="s">
        <v>658</v>
      </c>
      <c r="B143">
        <v>275</v>
      </c>
      <c r="C143">
        <v>1500</v>
      </c>
      <c r="D143">
        <v>3500</v>
      </c>
      <c r="E143" t="s">
        <v>659</v>
      </c>
      <c r="F143" t="s">
        <v>4244</v>
      </c>
      <c r="G143" t="s">
        <v>660</v>
      </c>
      <c r="H143" t="s">
        <v>661</v>
      </c>
      <c r="J143">
        <v>4.5</v>
      </c>
      <c r="K143">
        <v>4.5</v>
      </c>
      <c r="L143">
        <v>4</v>
      </c>
      <c r="M143">
        <f t="shared" si="2"/>
        <v>4.333333333333333</v>
      </c>
    </row>
    <row r="144" spans="1:13" x14ac:dyDescent="0.3">
      <c r="A144" t="s">
        <v>662</v>
      </c>
      <c r="B144">
        <v>268</v>
      </c>
      <c r="E144" t="s">
        <v>4249</v>
      </c>
      <c r="F144" t="s">
        <v>207</v>
      </c>
      <c r="G144" t="s">
        <v>663</v>
      </c>
      <c r="H144" t="s">
        <v>664</v>
      </c>
      <c r="J144">
        <v>4.5</v>
      </c>
      <c r="K144">
        <v>4</v>
      </c>
      <c r="L144">
        <v>4.5</v>
      </c>
      <c r="M144">
        <f t="shared" si="2"/>
        <v>4.333333333333333</v>
      </c>
    </row>
    <row r="145" spans="1:13" x14ac:dyDescent="0.3">
      <c r="A145" t="s">
        <v>665</v>
      </c>
      <c r="B145">
        <v>297</v>
      </c>
      <c r="C145">
        <v>1000</v>
      </c>
      <c r="D145">
        <v>5000</v>
      </c>
      <c r="E145" t="s">
        <v>666</v>
      </c>
      <c r="F145" t="s">
        <v>4244</v>
      </c>
      <c r="G145" t="s">
        <v>667</v>
      </c>
      <c r="H145" t="s">
        <v>668</v>
      </c>
      <c r="I145" t="s">
        <v>669</v>
      </c>
      <c r="J145">
        <v>4.5</v>
      </c>
      <c r="K145">
        <v>4.5</v>
      </c>
      <c r="L145">
        <v>4</v>
      </c>
      <c r="M145">
        <f t="shared" si="2"/>
        <v>4.333333333333333</v>
      </c>
    </row>
    <row r="146" spans="1:13" x14ac:dyDescent="0.3">
      <c r="A146" t="s">
        <v>670</v>
      </c>
      <c r="B146">
        <v>138</v>
      </c>
      <c r="C146">
        <v>1000</v>
      </c>
      <c r="D146">
        <v>1500</v>
      </c>
      <c r="E146" t="s">
        <v>671</v>
      </c>
      <c r="F146" t="s">
        <v>4244</v>
      </c>
      <c r="G146" t="s">
        <v>672</v>
      </c>
      <c r="H146" t="s">
        <v>673</v>
      </c>
      <c r="I146" t="s">
        <v>674</v>
      </c>
      <c r="J146">
        <v>5</v>
      </c>
      <c r="K146">
        <v>5</v>
      </c>
      <c r="L146">
        <v>4.5</v>
      </c>
      <c r="M146">
        <f t="shared" si="2"/>
        <v>4.833333333333333</v>
      </c>
    </row>
    <row r="147" spans="1:13" x14ac:dyDescent="0.3">
      <c r="A147" t="s">
        <v>675</v>
      </c>
      <c r="B147">
        <v>672</v>
      </c>
      <c r="C147">
        <v>92087</v>
      </c>
      <c r="D147">
        <v>184173</v>
      </c>
      <c r="E147" t="s">
        <v>676</v>
      </c>
      <c r="F147" t="s">
        <v>264</v>
      </c>
      <c r="G147" t="s">
        <v>677</v>
      </c>
      <c r="H147" t="s">
        <v>678</v>
      </c>
      <c r="I147" t="s">
        <v>679</v>
      </c>
      <c r="J147">
        <v>4.5</v>
      </c>
      <c r="K147">
        <v>4.5</v>
      </c>
      <c r="L147">
        <v>4</v>
      </c>
      <c r="M147">
        <f t="shared" si="2"/>
        <v>4.333333333333333</v>
      </c>
    </row>
    <row r="148" spans="1:13" x14ac:dyDescent="0.3">
      <c r="A148" t="s">
        <v>680</v>
      </c>
      <c r="B148">
        <v>241</v>
      </c>
      <c r="E148" t="s">
        <v>370</v>
      </c>
      <c r="F148" t="s">
        <v>681</v>
      </c>
      <c r="G148" t="s">
        <v>682</v>
      </c>
      <c r="H148" t="s">
        <v>683</v>
      </c>
      <c r="I148" t="s">
        <v>684</v>
      </c>
      <c r="J148">
        <v>4.5</v>
      </c>
      <c r="K148">
        <v>4.5</v>
      </c>
      <c r="L148">
        <v>4</v>
      </c>
      <c r="M148">
        <f t="shared" si="2"/>
        <v>4.333333333333333</v>
      </c>
    </row>
    <row r="149" spans="1:13" x14ac:dyDescent="0.3">
      <c r="A149" t="s">
        <v>685</v>
      </c>
      <c r="B149">
        <v>106</v>
      </c>
      <c r="C149">
        <v>250</v>
      </c>
      <c r="D149">
        <v>900</v>
      </c>
      <c r="E149" t="s">
        <v>686</v>
      </c>
      <c r="F149" t="s">
        <v>4244</v>
      </c>
      <c r="G149" t="s">
        <v>687</v>
      </c>
      <c r="H149" t="s">
        <v>688</v>
      </c>
      <c r="I149" t="s">
        <v>689</v>
      </c>
      <c r="J149">
        <v>4.5</v>
      </c>
      <c r="K149">
        <v>4.5</v>
      </c>
      <c r="L149">
        <v>4.5</v>
      </c>
      <c r="M149">
        <f t="shared" si="2"/>
        <v>4.5</v>
      </c>
    </row>
    <row r="150" spans="1:13" x14ac:dyDescent="0.3">
      <c r="A150" t="s">
        <v>690</v>
      </c>
      <c r="B150">
        <v>262</v>
      </c>
      <c r="C150">
        <v>215</v>
      </c>
      <c r="D150">
        <v>785</v>
      </c>
      <c r="E150" t="s">
        <v>691</v>
      </c>
      <c r="F150" t="s">
        <v>4243</v>
      </c>
      <c r="G150" t="s">
        <v>692</v>
      </c>
      <c r="H150" t="s">
        <v>693</v>
      </c>
      <c r="I150" t="s">
        <v>694</v>
      </c>
      <c r="J150">
        <v>4.5</v>
      </c>
      <c r="K150">
        <v>4.5</v>
      </c>
      <c r="L150">
        <v>4.5</v>
      </c>
      <c r="M150">
        <f t="shared" si="2"/>
        <v>4.5</v>
      </c>
    </row>
    <row r="151" spans="1:13" x14ac:dyDescent="0.3">
      <c r="A151" t="s">
        <v>695</v>
      </c>
      <c r="B151">
        <v>40</v>
      </c>
      <c r="E151" t="s">
        <v>26</v>
      </c>
      <c r="F151" t="s">
        <v>696</v>
      </c>
      <c r="G151" t="s">
        <v>697</v>
      </c>
      <c r="H151" t="s">
        <v>698</v>
      </c>
      <c r="I151" t="s">
        <v>699</v>
      </c>
      <c r="J151">
        <v>4.5</v>
      </c>
      <c r="K151">
        <v>4.5</v>
      </c>
      <c r="L151">
        <v>4.5</v>
      </c>
      <c r="M151">
        <f t="shared" si="2"/>
        <v>4.5</v>
      </c>
    </row>
    <row r="152" spans="1:13" x14ac:dyDescent="0.3">
      <c r="A152" t="s">
        <v>700</v>
      </c>
      <c r="B152">
        <v>356</v>
      </c>
      <c r="C152">
        <v>5</v>
      </c>
      <c r="D152">
        <v>1500</v>
      </c>
      <c r="E152" t="s">
        <v>701</v>
      </c>
      <c r="F152" t="s">
        <v>4243</v>
      </c>
      <c r="G152" t="s">
        <v>702</v>
      </c>
      <c r="H152" t="s">
        <v>703</v>
      </c>
      <c r="I152" t="s">
        <v>704</v>
      </c>
      <c r="J152">
        <v>4.5</v>
      </c>
      <c r="K152">
        <v>4</v>
      </c>
      <c r="L152">
        <v>4</v>
      </c>
      <c r="M152">
        <f t="shared" si="2"/>
        <v>4.166666666666667</v>
      </c>
    </row>
    <row r="153" spans="1:13" x14ac:dyDescent="0.3">
      <c r="A153" t="s">
        <v>705</v>
      </c>
      <c r="B153">
        <v>185</v>
      </c>
      <c r="C153">
        <v>1000</v>
      </c>
      <c r="D153">
        <v>2000</v>
      </c>
      <c r="E153" t="s">
        <v>706</v>
      </c>
      <c r="F153" t="s">
        <v>4246</v>
      </c>
      <c r="G153" t="s">
        <v>707</v>
      </c>
      <c r="H153" t="s">
        <v>708</v>
      </c>
      <c r="I153" t="s">
        <v>709</v>
      </c>
      <c r="J153">
        <v>4.5</v>
      </c>
      <c r="K153">
        <v>4.5</v>
      </c>
      <c r="L153">
        <v>4.5</v>
      </c>
      <c r="M153">
        <f t="shared" si="2"/>
        <v>4.5</v>
      </c>
    </row>
    <row r="154" spans="1:13" x14ac:dyDescent="0.3">
      <c r="A154" t="s">
        <v>710</v>
      </c>
      <c r="B154">
        <v>246</v>
      </c>
      <c r="C154">
        <v>1000</v>
      </c>
      <c r="D154">
        <v>5000</v>
      </c>
      <c r="E154" t="s">
        <v>711</v>
      </c>
      <c r="F154" t="s">
        <v>4244</v>
      </c>
      <c r="G154" t="s">
        <v>712</v>
      </c>
      <c r="H154" t="s">
        <v>713</v>
      </c>
      <c r="I154" t="s">
        <v>714</v>
      </c>
      <c r="J154">
        <v>4.5</v>
      </c>
      <c r="K154">
        <v>4.5</v>
      </c>
      <c r="L154">
        <v>4</v>
      </c>
      <c r="M154">
        <f t="shared" si="2"/>
        <v>4.333333333333333</v>
      </c>
    </row>
    <row r="155" spans="1:13" x14ac:dyDescent="0.3">
      <c r="A155" t="s">
        <v>715</v>
      </c>
      <c r="B155">
        <v>436</v>
      </c>
      <c r="C155">
        <v>2000</v>
      </c>
      <c r="D155">
        <v>3000</v>
      </c>
      <c r="E155" t="s">
        <v>716</v>
      </c>
      <c r="F155" t="s">
        <v>4243</v>
      </c>
      <c r="G155" t="s">
        <v>717</v>
      </c>
      <c r="H155" t="s">
        <v>718</v>
      </c>
      <c r="I155" t="s">
        <v>719</v>
      </c>
      <c r="J155">
        <v>4.5</v>
      </c>
      <c r="K155">
        <v>4.5</v>
      </c>
      <c r="L155">
        <v>4</v>
      </c>
      <c r="M155">
        <f t="shared" si="2"/>
        <v>4.333333333333333</v>
      </c>
    </row>
    <row r="156" spans="1:13" x14ac:dyDescent="0.3">
      <c r="A156" t="s">
        <v>330</v>
      </c>
      <c r="B156">
        <v>315</v>
      </c>
      <c r="C156">
        <v>700</v>
      </c>
      <c r="D156">
        <v>1500</v>
      </c>
      <c r="E156" t="s">
        <v>269</v>
      </c>
      <c r="F156" t="s">
        <v>4245</v>
      </c>
      <c r="G156" t="s">
        <v>720</v>
      </c>
      <c r="H156" t="s">
        <v>721</v>
      </c>
      <c r="J156">
        <v>4.5</v>
      </c>
      <c r="K156">
        <v>4</v>
      </c>
      <c r="L156">
        <v>4.5</v>
      </c>
      <c r="M156">
        <f t="shared" si="2"/>
        <v>4.333333333333333</v>
      </c>
    </row>
    <row r="157" spans="1:13" x14ac:dyDescent="0.3">
      <c r="A157" t="s">
        <v>722</v>
      </c>
      <c r="B157">
        <v>737</v>
      </c>
      <c r="C157">
        <v>450</v>
      </c>
      <c r="D157">
        <v>1050</v>
      </c>
      <c r="E157" t="s">
        <v>723</v>
      </c>
      <c r="F157" t="s">
        <v>4243</v>
      </c>
      <c r="G157" t="s">
        <v>724</v>
      </c>
      <c r="H157" t="s">
        <v>725</v>
      </c>
      <c r="I157" t="s">
        <v>726</v>
      </c>
      <c r="J157">
        <v>4.5</v>
      </c>
      <c r="K157">
        <v>4</v>
      </c>
      <c r="L157">
        <v>4</v>
      </c>
      <c r="M157">
        <f t="shared" si="2"/>
        <v>4.166666666666667</v>
      </c>
    </row>
    <row r="158" spans="1:13" x14ac:dyDescent="0.3">
      <c r="A158" t="s">
        <v>727</v>
      </c>
      <c r="B158">
        <v>78</v>
      </c>
      <c r="C158">
        <v>200</v>
      </c>
      <c r="D158">
        <v>500</v>
      </c>
      <c r="E158" t="s">
        <v>728</v>
      </c>
      <c r="F158" t="s">
        <v>399</v>
      </c>
      <c r="G158" t="s">
        <v>729</v>
      </c>
      <c r="H158" t="s">
        <v>730</v>
      </c>
      <c r="I158" t="s">
        <v>731</v>
      </c>
      <c r="J158">
        <v>4.5</v>
      </c>
      <c r="K158">
        <v>5</v>
      </c>
      <c r="L158">
        <v>5</v>
      </c>
      <c r="M158">
        <f t="shared" si="2"/>
        <v>4.833333333333333</v>
      </c>
    </row>
    <row r="159" spans="1:13" x14ac:dyDescent="0.3">
      <c r="A159" t="s">
        <v>732</v>
      </c>
      <c r="B159">
        <v>302</v>
      </c>
      <c r="C159">
        <v>13</v>
      </c>
      <c r="D159">
        <v>45</v>
      </c>
      <c r="E159" t="s">
        <v>733</v>
      </c>
      <c r="F159" t="s">
        <v>4243</v>
      </c>
      <c r="G159" t="s">
        <v>734</v>
      </c>
      <c r="H159" t="s">
        <v>735</v>
      </c>
      <c r="I159" t="s">
        <v>736</v>
      </c>
      <c r="J159">
        <v>4.5</v>
      </c>
      <c r="K159">
        <v>4.5</v>
      </c>
      <c r="L159">
        <v>4</v>
      </c>
      <c r="M159">
        <f t="shared" si="2"/>
        <v>4.333333333333333</v>
      </c>
    </row>
    <row r="160" spans="1:13" x14ac:dyDescent="0.3">
      <c r="A160" t="s">
        <v>737</v>
      </c>
      <c r="B160">
        <v>600</v>
      </c>
      <c r="C160">
        <v>450</v>
      </c>
      <c r="D160">
        <v>1800</v>
      </c>
      <c r="E160" t="s">
        <v>738</v>
      </c>
      <c r="F160" t="s">
        <v>4246</v>
      </c>
      <c r="G160" t="s">
        <v>739</v>
      </c>
      <c r="H160" t="s">
        <v>740</v>
      </c>
      <c r="I160" t="s">
        <v>741</v>
      </c>
      <c r="J160">
        <v>4.5</v>
      </c>
      <c r="K160">
        <v>4</v>
      </c>
      <c r="L160">
        <v>4</v>
      </c>
      <c r="M160">
        <f t="shared" si="2"/>
        <v>4.166666666666667</v>
      </c>
    </row>
    <row r="161" spans="1:13" x14ac:dyDescent="0.3">
      <c r="A161" t="s">
        <v>742</v>
      </c>
      <c r="B161">
        <v>212</v>
      </c>
      <c r="E161" t="s">
        <v>4245</v>
      </c>
      <c r="F161" t="s">
        <v>51</v>
      </c>
      <c r="G161" t="s">
        <v>743</v>
      </c>
      <c r="H161" t="s">
        <v>744</v>
      </c>
      <c r="J161">
        <v>4.5</v>
      </c>
      <c r="K161">
        <v>4.5</v>
      </c>
      <c r="L161">
        <v>4</v>
      </c>
      <c r="M161">
        <f t="shared" si="2"/>
        <v>4.333333333333333</v>
      </c>
    </row>
    <row r="162" spans="1:13" x14ac:dyDescent="0.3">
      <c r="A162" t="s">
        <v>745</v>
      </c>
      <c r="B162">
        <v>209</v>
      </c>
      <c r="E162" t="s">
        <v>4245</v>
      </c>
      <c r="F162" t="s">
        <v>370</v>
      </c>
      <c r="G162" t="s">
        <v>746</v>
      </c>
      <c r="H162" t="s">
        <v>747</v>
      </c>
      <c r="I162" t="s">
        <v>748</v>
      </c>
      <c r="J162">
        <v>4.5</v>
      </c>
      <c r="K162">
        <v>4</v>
      </c>
      <c r="L162">
        <v>4</v>
      </c>
      <c r="M162">
        <f t="shared" si="2"/>
        <v>4.166666666666667</v>
      </c>
    </row>
    <row r="163" spans="1:13" x14ac:dyDescent="0.3">
      <c r="A163" t="s">
        <v>749</v>
      </c>
      <c r="B163">
        <v>171</v>
      </c>
      <c r="E163" t="s">
        <v>751</v>
      </c>
      <c r="F163" t="s">
        <v>752</v>
      </c>
      <c r="G163" t="s">
        <v>753</v>
      </c>
      <c r="H163" t="s">
        <v>754</v>
      </c>
      <c r="I163" t="s">
        <v>591</v>
      </c>
      <c r="J163">
        <v>4.5</v>
      </c>
      <c r="K163">
        <v>4.5</v>
      </c>
      <c r="L163">
        <v>4</v>
      </c>
      <c r="M163">
        <f t="shared" si="2"/>
        <v>4.333333333333333</v>
      </c>
    </row>
    <row r="164" spans="1:13" x14ac:dyDescent="0.3">
      <c r="A164" t="s">
        <v>755</v>
      </c>
      <c r="B164">
        <v>189</v>
      </c>
      <c r="E164" t="s">
        <v>4245</v>
      </c>
      <c r="F164" t="s">
        <v>152</v>
      </c>
      <c r="G164" t="s">
        <v>756</v>
      </c>
      <c r="H164" t="s">
        <v>757</v>
      </c>
      <c r="I164" t="s">
        <v>758</v>
      </c>
      <c r="J164">
        <v>4.5</v>
      </c>
      <c r="K164">
        <v>4.5</v>
      </c>
      <c r="L164">
        <v>4.5</v>
      </c>
      <c r="M164">
        <f t="shared" si="2"/>
        <v>4.5</v>
      </c>
    </row>
    <row r="165" spans="1:13" x14ac:dyDescent="0.3">
      <c r="A165" t="s">
        <v>759</v>
      </c>
      <c r="B165">
        <v>3556</v>
      </c>
      <c r="C165">
        <v>7500</v>
      </c>
      <c r="D165">
        <v>8000</v>
      </c>
      <c r="E165" t="s">
        <v>760</v>
      </c>
      <c r="F165" t="s">
        <v>4243</v>
      </c>
      <c r="G165" t="s">
        <v>761</v>
      </c>
      <c r="H165" t="s">
        <v>762</v>
      </c>
      <c r="I165" t="s">
        <v>763</v>
      </c>
      <c r="J165">
        <v>4.5</v>
      </c>
      <c r="K165">
        <v>4</v>
      </c>
      <c r="L165">
        <v>4</v>
      </c>
      <c r="M165">
        <f t="shared" si="2"/>
        <v>4.166666666666667</v>
      </c>
    </row>
    <row r="166" spans="1:13" x14ac:dyDescent="0.3">
      <c r="A166" t="s">
        <v>764</v>
      </c>
      <c r="B166">
        <v>287</v>
      </c>
      <c r="C166">
        <v>614</v>
      </c>
      <c r="D166">
        <v>7981</v>
      </c>
      <c r="E166" t="s">
        <v>172</v>
      </c>
      <c r="F166" t="s">
        <v>4243</v>
      </c>
      <c r="G166" t="s">
        <v>765</v>
      </c>
      <c r="H166" t="s">
        <v>766</v>
      </c>
      <c r="I166" t="s">
        <v>767</v>
      </c>
      <c r="J166">
        <v>4.5</v>
      </c>
      <c r="K166">
        <v>4.5</v>
      </c>
      <c r="L166">
        <v>4.5</v>
      </c>
      <c r="M166">
        <f t="shared" si="2"/>
        <v>4.5</v>
      </c>
    </row>
    <row r="167" spans="1:13" x14ac:dyDescent="0.3">
      <c r="A167" t="s">
        <v>768</v>
      </c>
      <c r="B167">
        <v>507</v>
      </c>
      <c r="E167" t="s">
        <v>4243</v>
      </c>
      <c r="F167" t="s">
        <v>485</v>
      </c>
      <c r="G167" t="s">
        <v>769</v>
      </c>
      <c r="H167" t="s">
        <v>770</v>
      </c>
      <c r="J167">
        <v>4.5</v>
      </c>
      <c r="K167">
        <v>4</v>
      </c>
      <c r="L167">
        <v>4</v>
      </c>
      <c r="M167">
        <f t="shared" si="2"/>
        <v>4.166666666666667</v>
      </c>
    </row>
    <row r="168" spans="1:13" x14ac:dyDescent="0.3">
      <c r="A168" t="s">
        <v>771</v>
      </c>
      <c r="B168">
        <v>82</v>
      </c>
      <c r="C168">
        <v>500</v>
      </c>
      <c r="D168">
        <v>1000</v>
      </c>
      <c r="E168" t="s">
        <v>772</v>
      </c>
      <c r="F168" t="s">
        <v>4244</v>
      </c>
      <c r="G168" t="s">
        <v>773</v>
      </c>
      <c r="H168" t="s">
        <v>774</v>
      </c>
      <c r="I168" t="s">
        <v>775</v>
      </c>
      <c r="J168">
        <v>4.5</v>
      </c>
      <c r="K168">
        <v>4.5</v>
      </c>
      <c r="L168">
        <v>4.5</v>
      </c>
      <c r="M168">
        <f t="shared" si="2"/>
        <v>4.5</v>
      </c>
    </row>
    <row r="169" spans="1:13" x14ac:dyDescent="0.3">
      <c r="A169" t="s">
        <v>776</v>
      </c>
      <c r="B169">
        <v>141</v>
      </c>
      <c r="C169">
        <v>500</v>
      </c>
      <c r="D169">
        <v>1500</v>
      </c>
      <c r="E169" t="s">
        <v>777</v>
      </c>
      <c r="F169" t="s">
        <v>4244</v>
      </c>
      <c r="G169" t="s">
        <v>778</v>
      </c>
      <c r="H169" t="s">
        <v>779</v>
      </c>
      <c r="J169">
        <v>4</v>
      </c>
      <c r="K169">
        <v>4.5</v>
      </c>
      <c r="L169">
        <v>4.5</v>
      </c>
      <c r="M169">
        <f t="shared" si="2"/>
        <v>4.333333333333333</v>
      </c>
    </row>
    <row r="170" spans="1:13" x14ac:dyDescent="0.3">
      <c r="A170" t="s">
        <v>780</v>
      </c>
      <c r="B170">
        <v>301</v>
      </c>
      <c r="C170">
        <v>350</v>
      </c>
      <c r="D170">
        <v>1600</v>
      </c>
      <c r="E170" t="s">
        <v>781</v>
      </c>
      <c r="F170" t="s">
        <v>4243</v>
      </c>
      <c r="G170" t="s">
        <v>782</v>
      </c>
      <c r="H170" t="s">
        <v>783</v>
      </c>
      <c r="J170">
        <v>4.5</v>
      </c>
      <c r="K170">
        <v>4.5</v>
      </c>
      <c r="L170">
        <v>4</v>
      </c>
      <c r="M170">
        <f t="shared" si="2"/>
        <v>4.333333333333333</v>
      </c>
    </row>
    <row r="171" spans="1:13" x14ac:dyDescent="0.3">
      <c r="A171" t="s">
        <v>784</v>
      </c>
      <c r="B171">
        <v>346</v>
      </c>
      <c r="C171">
        <v>600</v>
      </c>
      <c r="D171">
        <v>2500</v>
      </c>
      <c r="E171" t="s">
        <v>785</v>
      </c>
      <c r="F171" t="s">
        <v>4243</v>
      </c>
      <c r="G171" t="s">
        <v>786</v>
      </c>
      <c r="H171" t="s">
        <v>787</v>
      </c>
      <c r="J171">
        <v>4.5</v>
      </c>
      <c r="K171">
        <v>4.5</v>
      </c>
      <c r="L171">
        <v>4.5</v>
      </c>
      <c r="M171">
        <f t="shared" si="2"/>
        <v>4.5</v>
      </c>
    </row>
    <row r="172" spans="1:13" x14ac:dyDescent="0.3">
      <c r="A172" t="s">
        <v>788</v>
      </c>
      <c r="B172">
        <v>212</v>
      </c>
      <c r="E172" t="s">
        <v>4245</v>
      </c>
      <c r="F172" t="s">
        <v>152</v>
      </c>
      <c r="G172" t="s">
        <v>789</v>
      </c>
      <c r="H172" t="s">
        <v>790</v>
      </c>
      <c r="I172" t="s">
        <v>791</v>
      </c>
      <c r="J172">
        <v>4.5</v>
      </c>
      <c r="K172">
        <v>4.5</v>
      </c>
      <c r="L172">
        <v>4.5</v>
      </c>
      <c r="M172">
        <f t="shared" si="2"/>
        <v>4.5</v>
      </c>
    </row>
    <row r="173" spans="1:13" x14ac:dyDescent="0.3">
      <c r="A173" t="s">
        <v>792</v>
      </c>
      <c r="B173">
        <v>328</v>
      </c>
      <c r="E173" t="s">
        <v>4246</v>
      </c>
      <c r="F173" t="s">
        <v>124</v>
      </c>
      <c r="G173" t="s">
        <v>793</v>
      </c>
      <c r="H173" t="s">
        <v>794</v>
      </c>
      <c r="I173" t="s">
        <v>795</v>
      </c>
      <c r="J173">
        <v>4.5</v>
      </c>
      <c r="K173">
        <v>4.5</v>
      </c>
      <c r="L173">
        <v>4</v>
      </c>
      <c r="M173">
        <f t="shared" si="2"/>
        <v>4.333333333333333</v>
      </c>
    </row>
    <row r="174" spans="1:13" x14ac:dyDescent="0.3">
      <c r="A174" t="s">
        <v>796</v>
      </c>
      <c r="B174">
        <v>171</v>
      </c>
      <c r="E174" t="s">
        <v>797</v>
      </c>
      <c r="F174" t="s">
        <v>798</v>
      </c>
      <c r="G174" t="s">
        <v>799</v>
      </c>
      <c r="H174" t="s">
        <v>800</v>
      </c>
      <c r="J174">
        <v>4</v>
      </c>
      <c r="K174">
        <v>4.5</v>
      </c>
      <c r="L174">
        <v>4.5</v>
      </c>
      <c r="M174">
        <f t="shared" si="2"/>
        <v>4.333333333333333</v>
      </c>
    </row>
    <row r="175" spans="1:13" x14ac:dyDescent="0.3">
      <c r="A175" t="s">
        <v>801</v>
      </c>
      <c r="B175">
        <v>274</v>
      </c>
      <c r="C175">
        <v>1000</v>
      </c>
      <c r="D175">
        <v>1500</v>
      </c>
      <c r="E175" t="s">
        <v>802</v>
      </c>
      <c r="F175" t="s">
        <v>4245</v>
      </c>
      <c r="G175" t="s">
        <v>803</v>
      </c>
      <c r="H175" t="s">
        <v>804</v>
      </c>
      <c r="I175" t="s">
        <v>805</v>
      </c>
      <c r="J175">
        <v>4.5</v>
      </c>
      <c r="K175">
        <v>4.5</v>
      </c>
      <c r="L175">
        <v>4</v>
      </c>
      <c r="M175">
        <f t="shared" si="2"/>
        <v>4.333333333333333</v>
      </c>
    </row>
    <row r="176" spans="1:13" x14ac:dyDescent="0.3">
      <c r="A176" t="s">
        <v>806</v>
      </c>
      <c r="B176">
        <v>248</v>
      </c>
      <c r="C176">
        <v>614</v>
      </c>
      <c r="D176">
        <v>1228</v>
      </c>
      <c r="E176" t="s">
        <v>807</v>
      </c>
      <c r="F176" t="s">
        <v>4243</v>
      </c>
      <c r="G176" t="s">
        <v>808</v>
      </c>
      <c r="H176" t="s">
        <v>809</v>
      </c>
      <c r="J176">
        <v>4</v>
      </c>
      <c r="K176">
        <v>4</v>
      </c>
      <c r="L176">
        <v>4</v>
      </c>
      <c r="M176">
        <f t="shared" si="2"/>
        <v>4</v>
      </c>
    </row>
    <row r="177" spans="1:13" x14ac:dyDescent="0.3">
      <c r="A177" t="s">
        <v>45</v>
      </c>
      <c r="B177">
        <v>146</v>
      </c>
      <c r="C177">
        <v>2700</v>
      </c>
      <c r="D177">
        <v>2800</v>
      </c>
      <c r="E177" t="s">
        <v>810</v>
      </c>
      <c r="F177" t="s">
        <v>811</v>
      </c>
      <c r="G177" t="s">
        <v>812</v>
      </c>
      <c r="H177" t="s">
        <v>813</v>
      </c>
      <c r="J177">
        <v>5</v>
      </c>
      <c r="K177">
        <v>5</v>
      </c>
      <c r="L177">
        <v>4.5</v>
      </c>
      <c r="M177">
        <f t="shared" si="2"/>
        <v>4.833333333333333</v>
      </c>
    </row>
    <row r="178" spans="1:13" x14ac:dyDescent="0.3">
      <c r="A178" t="s">
        <v>200</v>
      </c>
      <c r="B178">
        <v>913</v>
      </c>
      <c r="C178">
        <v>500</v>
      </c>
      <c r="D178">
        <v>1500</v>
      </c>
      <c r="E178" t="s">
        <v>201</v>
      </c>
      <c r="F178" t="s">
        <v>4245</v>
      </c>
      <c r="G178" t="s">
        <v>814</v>
      </c>
      <c r="H178" t="s">
        <v>815</v>
      </c>
      <c r="I178" t="s">
        <v>204</v>
      </c>
      <c r="J178">
        <v>4.5</v>
      </c>
      <c r="K178">
        <v>4</v>
      </c>
      <c r="L178">
        <v>4.5</v>
      </c>
      <c r="M178">
        <f t="shared" si="2"/>
        <v>4.333333333333333</v>
      </c>
    </row>
    <row r="179" spans="1:13" x14ac:dyDescent="0.3">
      <c r="A179" t="s">
        <v>412</v>
      </c>
      <c r="B179">
        <v>333</v>
      </c>
      <c r="E179" t="s">
        <v>399</v>
      </c>
      <c r="F179" t="s">
        <v>816</v>
      </c>
      <c r="G179" t="s">
        <v>817</v>
      </c>
      <c r="H179" t="s">
        <v>818</v>
      </c>
      <c r="J179">
        <v>4.5</v>
      </c>
      <c r="K179">
        <v>4.5</v>
      </c>
      <c r="L179">
        <v>4</v>
      </c>
      <c r="M179">
        <f t="shared" si="2"/>
        <v>4.333333333333333</v>
      </c>
    </row>
    <row r="180" spans="1:13" x14ac:dyDescent="0.3">
      <c r="A180" t="s">
        <v>819</v>
      </c>
      <c r="B180">
        <v>501</v>
      </c>
      <c r="C180">
        <v>1500</v>
      </c>
      <c r="D180">
        <v>3000</v>
      </c>
      <c r="E180" t="s">
        <v>820</v>
      </c>
      <c r="F180" t="s">
        <v>4245</v>
      </c>
      <c r="G180" t="s">
        <v>821</v>
      </c>
      <c r="H180" t="s">
        <v>822</v>
      </c>
      <c r="I180" t="s">
        <v>823</v>
      </c>
      <c r="J180">
        <v>4.5</v>
      </c>
      <c r="K180">
        <v>4</v>
      </c>
      <c r="L180">
        <v>4</v>
      </c>
      <c r="M180">
        <f t="shared" si="2"/>
        <v>4.166666666666667</v>
      </c>
    </row>
    <row r="181" spans="1:13" x14ac:dyDescent="0.3">
      <c r="A181" t="s">
        <v>824</v>
      </c>
      <c r="B181">
        <v>70</v>
      </c>
      <c r="C181">
        <v>15</v>
      </c>
      <c r="D181">
        <v>2000</v>
      </c>
      <c r="E181" t="s">
        <v>172</v>
      </c>
      <c r="F181" t="s">
        <v>42</v>
      </c>
      <c r="G181" t="s">
        <v>825</v>
      </c>
      <c r="H181" t="s">
        <v>826</v>
      </c>
      <c r="I181" t="s">
        <v>827</v>
      </c>
      <c r="J181">
        <v>4.5</v>
      </c>
      <c r="K181">
        <v>4.5</v>
      </c>
      <c r="L181">
        <v>4.5</v>
      </c>
      <c r="M181">
        <f t="shared" si="2"/>
        <v>4.5</v>
      </c>
    </row>
    <row r="182" spans="1:13" x14ac:dyDescent="0.3">
      <c r="A182" t="s">
        <v>828</v>
      </c>
      <c r="B182">
        <v>369</v>
      </c>
      <c r="C182">
        <v>700</v>
      </c>
      <c r="D182">
        <v>1500</v>
      </c>
      <c r="E182" t="s">
        <v>829</v>
      </c>
      <c r="F182" t="s">
        <v>4243</v>
      </c>
      <c r="G182" t="s">
        <v>830</v>
      </c>
      <c r="H182" t="s">
        <v>831</v>
      </c>
      <c r="I182" t="s">
        <v>832</v>
      </c>
      <c r="J182">
        <v>4.5</v>
      </c>
      <c r="K182">
        <v>4.5</v>
      </c>
      <c r="L182">
        <v>4</v>
      </c>
      <c r="M182">
        <f t="shared" si="2"/>
        <v>4.333333333333333</v>
      </c>
    </row>
    <row r="183" spans="1:13" x14ac:dyDescent="0.3">
      <c r="A183" t="s">
        <v>833</v>
      </c>
      <c r="B183">
        <v>224</v>
      </c>
      <c r="E183" t="s">
        <v>4245</v>
      </c>
      <c r="F183" t="s">
        <v>834</v>
      </c>
      <c r="G183" t="s">
        <v>835</v>
      </c>
      <c r="H183" t="s">
        <v>836</v>
      </c>
      <c r="I183" t="s">
        <v>837</v>
      </c>
      <c r="J183">
        <v>4.5</v>
      </c>
      <c r="K183">
        <v>4.5</v>
      </c>
      <c r="L183">
        <v>4</v>
      </c>
      <c r="M183">
        <f t="shared" si="2"/>
        <v>4.333333333333333</v>
      </c>
    </row>
    <row r="184" spans="1:13" x14ac:dyDescent="0.3">
      <c r="A184" t="s">
        <v>838</v>
      </c>
      <c r="B184">
        <v>111</v>
      </c>
      <c r="C184">
        <v>500</v>
      </c>
      <c r="D184">
        <v>1500</v>
      </c>
      <c r="E184" t="s">
        <v>839</v>
      </c>
      <c r="F184" t="s">
        <v>4245</v>
      </c>
      <c r="G184" t="s">
        <v>840</v>
      </c>
      <c r="H184" t="s">
        <v>841</v>
      </c>
      <c r="I184" t="s">
        <v>842</v>
      </c>
      <c r="J184">
        <v>5</v>
      </c>
      <c r="K184">
        <v>5</v>
      </c>
      <c r="L184">
        <v>5</v>
      </c>
      <c r="M184">
        <f t="shared" si="2"/>
        <v>5</v>
      </c>
    </row>
    <row r="185" spans="1:13" x14ac:dyDescent="0.3">
      <c r="A185" t="s">
        <v>685</v>
      </c>
      <c r="B185">
        <v>87</v>
      </c>
      <c r="C185">
        <v>700</v>
      </c>
      <c r="D185">
        <v>1500</v>
      </c>
      <c r="E185" t="s">
        <v>843</v>
      </c>
      <c r="F185" t="s">
        <v>4244</v>
      </c>
      <c r="G185" t="s">
        <v>844</v>
      </c>
      <c r="H185" t="s">
        <v>845</v>
      </c>
      <c r="J185">
        <v>4.5</v>
      </c>
      <c r="K185">
        <v>5</v>
      </c>
      <c r="L185">
        <v>5</v>
      </c>
      <c r="M185">
        <f t="shared" si="2"/>
        <v>4.833333333333333</v>
      </c>
    </row>
    <row r="186" spans="1:13" x14ac:dyDescent="0.3">
      <c r="A186" t="s">
        <v>846</v>
      </c>
      <c r="B186">
        <v>270</v>
      </c>
      <c r="C186">
        <v>280</v>
      </c>
      <c r="D186">
        <v>1680</v>
      </c>
      <c r="E186" t="s">
        <v>847</v>
      </c>
      <c r="F186" t="s">
        <v>4246</v>
      </c>
      <c r="G186" t="s">
        <v>848</v>
      </c>
      <c r="H186" t="s">
        <v>849</v>
      </c>
      <c r="J186">
        <v>4</v>
      </c>
      <c r="K186">
        <v>3.5</v>
      </c>
      <c r="L186">
        <v>3.5</v>
      </c>
      <c r="M186">
        <f t="shared" si="2"/>
        <v>3.6666666666666665</v>
      </c>
    </row>
    <row r="187" spans="1:13" x14ac:dyDescent="0.3">
      <c r="A187" t="s">
        <v>592</v>
      </c>
      <c r="B187">
        <v>416</v>
      </c>
      <c r="E187" t="s">
        <v>264</v>
      </c>
      <c r="F187" t="s">
        <v>850</v>
      </c>
      <c r="G187" t="s">
        <v>851</v>
      </c>
      <c r="H187" t="s">
        <v>852</v>
      </c>
      <c r="I187" t="s">
        <v>853</v>
      </c>
      <c r="J187">
        <v>4.5</v>
      </c>
      <c r="K187">
        <v>4</v>
      </c>
      <c r="L187">
        <v>4</v>
      </c>
      <c r="M187">
        <f t="shared" si="2"/>
        <v>4.166666666666667</v>
      </c>
    </row>
    <row r="188" spans="1:13" x14ac:dyDescent="0.3">
      <c r="A188" t="s">
        <v>854</v>
      </c>
      <c r="B188">
        <v>413</v>
      </c>
      <c r="E188" t="s">
        <v>4245</v>
      </c>
      <c r="F188" t="s">
        <v>855</v>
      </c>
      <c r="G188" t="s">
        <v>856</v>
      </c>
      <c r="H188" t="s">
        <v>857</v>
      </c>
      <c r="J188">
        <v>4.5</v>
      </c>
      <c r="K188">
        <v>4.5</v>
      </c>
      <c r="L188">
        <v>4</v>
      </c>
      <c r="M188">
        <f t="shared" si="2"/>
        <v>4.333333333333333</v>
      </c>
    </row>
    <row r="189" spans="1:13" x14ac:dyDescent="0.3">
      <c r="A189" t="s">
        <v>858</v>
      </c>
      <c r="B189">
        <v>134</v>
      </c>
      <c r="C189">
        <v>1500</v>
      </c>
      <c r="D189">
        <v>3000</v>
      </c>
      <c r="E189" t="s">
        <v>162</v>
      </c>
      <c r="F189" t="s">
        <v>4243</v>
      </c>
      <c r="G189" t="s">
        <v>859</v>
      </c>
      <c r="H189" t="s">
        <v>860</v>
      </c>
      <c r="I189" t="s">
        <v>861</v>
      </c>
      <c r="J189">
        <v>4.5</v>
      </c>
      <c r="K189">
        <v>4.5</v>
      </c>
      <c r="L189">
        <v>4.5</v>
      </c>
      <c r="M189">
        <f t="shared" si="2"/>
        <v>4.5</v>
      </c>
    </row>
    <row r="190" spans="1:13" x14ac:dyDescent="0.3">
      <c r="A190" t="s">
        <v>862</v>
      </c>
      <c r="B190">
        <v>220</v>
      </c>
      <c r="C190">
        <v>3500</v>
      </c>
      <c r="D190">
        <v>5000</v>
      </c>
      <c r="E190" t="s">
        <v>863</v>
      </c>
      <c r="F190" t="s">
        <v>4243</v>
      </c>
      <c r="G190" t="s">
        <v>864</v>
      </c>
      <c r="H190" t="s">
        <v>865</v>
      </c>
      <c r="I190" t="s">
        <v>866</v>
      </c>
      <c r="J190">
        <v>4.5</v>
      </c>
      <c r="K190">
        <v>4.5</v>
      </c>
      <c r="L190">
        <v>4</v>
      </c>
      <c r="M190">
        <f t="shared" si="2"/>
        <v>4.333333333333333</v>
      </c>
    </row>
    <row r="191" spans="1:13" x14ac:dyDescent="0.3">
      <c r="A191" t="s">
        <v>867</v>
      </c>
      <c r="B191">
        <v>118</v>
      </c>
      <c r="C191">
        <v>300</v>
      </c>
      <c r="D191">
        <v>1500</v>
      </c>
      <c r="E191" t="s">
        <v>868</v>
      </c>
      <c r="F191" t="s">
        <v>4245</v>
      </c>
      <c r="G191" t="s">
        <v>869</v>
      </c>
      <c r="H191" t="s">
        <v>870</v>
      </c>
      <c r="I191" t="s">
        <v>871</v>
      </c>
      <c r="J191">
        <v>4.5</v>
      </c>
      <c r="K191">
        <v>4.5</v>
      </c>
      <c r="L191">
        <v>4.5</v>
      </c>
      <c r="M191">
        <f t="shared" si="2"/>
        <v>4.5</v>
      </c>
    </row>
    <row r="192" spans="1:13" x14ac:dyDescent="0.3">
      <c r="A192" t="s">
        <v>872</v>
      </c>
      <c r="B192">
        <v>203</v>
      </c>
      <c r="C192">
        <v>250</v>
      </c>
      <c r="D192">
        <v>685</v>
      </c>
      <c r="E192" t="s">
        <v>873</v>
      </c>
      <c r="F192" t="s">
        <v>4243</v>
      </c>
      <c r="G192" t="s">
        <v>874</v>
      </c>
      <c r="H192" t="s">
        <v>875</v>
      </c>
      <c r="I192" t="s">
        <v>876</v>
      </c>
      <c r="J192">
        <v>4.5</v>
      </c>
      <c r="K192">
        <v>4.5</v>
      </c>
      <c r="L192">
        <v>4.5</v>
      </c>
      <c r="M192">
        <f t="shared" si="2"/>
        <v>4.5</v>
      </c>
    </row>
    <row r="193" spans="1:13" x14ac:dyDescent="0.3">
      <c r="A193" t="s">
        <v>877</v>
      </c>
      <c r="B193">
        <v>142</v>
      </c>
      <c r="E193" t="s">
        <v>4245</v>
      </c>
      <c r="F193" t="s">
        <v>207</v>
      </c>
      <c r="G193" t="s">
        <v>878</v>
      </c>
      <c r="H193" t="s">
        <v>879</v>
      </c>
      <c r="J193">
        <v>4.5</v>
      </c>
      <c r="K193">
        <v>4.5</v>
      </c>
      <c r="L193">
        <v>4.5</v>
      </c>
      <c r="M193">
        <f t="shared" si="2"/>
        <v>4.5</v>
      </c>
    </row>
    <row r="194" spans="1:13" x14ac:dyDescent="0.3">
      <c r="A194" t="s">
        <v>880</v>
      </c>
      <c r="B194">
        <v>424</v>
      </c>
      <c r="E194" t="s">
        <v>4243</v>
      </c>
      <c r="F194" t="s">
        <v>399</v>
      </c>
      <c r="G194" t="s">
        <v>881</v>
      </c>
      <c r="H194" t="s">
        <v>725</v>
      </c>
      <c r="I194" t="s">
        <v>726</v>
      </c>
      <c r="J194">
        <v>4.5</v>
      </c>
      <c r="K194">
        <v>4.5</v>
      </c>
      <c r="L194">
        <v>4</v>
      </c>
      <c r="M194">
        <f t="shared" si="2"/>
        <v>4.333333333333333</v>
      </c>
    </row>
    <row r="195" spans="1:13" x14ac:dyDescent="0.3">
      <c r="A195" t="s">
        <v>882</v>
      </c>
      <c r="B195">
        <v>86</v>
      </c>
      <c r="C195">
        <v>2500</v>
      </c>
      <c r="D195">
        <v>10000</v>
      </c>
      <c r="E195" t="s">
        <v>883</v>
      </c>
      <c r="F195" t="s">
        <v>4243</v>
      </c>
      <c r="G195" t="s">
        <v>884</v>
      </c>
      <c r="H195" t="s">
        <v>885</v>
      </c>
      <c r="I195" t="s">
        <v>886</v>
      </c>
      <c r="J195">
        <v>5</v>
      </c>
      <c r="K195">
        <v>5</v>
      </c>
      <c r="L195">
        <v>4.5</v>
      </c>
      <c r="M195">
        <f t="shared" ref="M195:M258" si="3">SUM(J195:L195)/3</f>
        <v>4.833333333333333</v>
      </c>
    </row>
    <row r="196" spans="1:13" x14ac:dyDescent="0.3">
      <c r="A196" t="s">
        <v>887</v>
      </c>
      <c r="B196">
        <v>286</v>
      </c>
      <c r="C196">
        <v>500</v>
      </c>
      <c r="D196">
        <v>1500</v>
      </c>
      <c r="E196" t="s">
        <v>4243</v>
      </c>
      <c r="F196" t="s">
        <v>370</v>
      </c>
      <c r="G196" t="s">
        <v>888</v>
      </c>
      <c r="H196" t="s">
        <v>889</v>
      </c>
      <c r="I196" t="s">
        <v>890</v>
      </c>
      <c r="J196">
        <v>4.5</v>
      </c>
      <c r="K196">
        <v>4.5</v>
      </c>
      <c r="L196">
        <v>4</v>
      </c>
      <c r="M196">
        <f t="shared" si="3"/>
        <v>4.333333333333333</v>
      </c>
    </row>
    <row r="197" spans="1:13" x14ac:dyDescent="0.3">
      <c r="A197" t="s">
        <v>240</v>
      </c>
      <c r="B197">
        <v>171</v>
      </c>
      <c r="C197">
        <v>500</v>
      </c>
      <c r="D197">
        <v>1000</v>
      </c>
      <c r="E197" t="s">
        <v>891</v>
      </c>
      <c r="F197" t="s">
        <v>4243</v>
      </c>
      <c r="G197" t="s">
        <v>892</v>
      </c>
      <c r="H197" t="s">
        <v>893</v>
      </c>
      <c r="J197">
        <v>4.5</v>
      </c>
      <c r="K197">
        <v>4.5</v>
      </c>
      <c r="L197">
        <v>4.5</v>
      </c>
      <c r="M197">
        <f t="shared" si="3"/>
        <v>4.5</v>
      </c>
    </row>
    <row r="198" spans="1:13" x14ac:dyDescent="0.3">
      <c r="A198" t="s">
        <v>894</v>
      </c>
      <c r="B198">
        <v>462</v>
      </c>
      <c r="E198" t="s">
        <v>4246</v>
      </c>
      <c r="F198" t="s">
        <v>895</v>
      </c>
      <c r="G198" t="s">
        <v>896</v>
      </c>
      <c r="H198" t="s">
        <v>897</v>
      </c>
      <c r="I198" t="s">
        <v>898</v>
      </c>
      <c r="J198">
        <v>4</v>
      </c>
      <c r="K198">
        <v>4</v>
      </c>
      <c r="L198">
        <v>4</v>
      </c>
      <c r="M198">
        <f t="shared" si="3"/>
        <v>4</v>
      </c>
    </row>
    <row r="199" spans="1:13" x14ac:dyDescent="0.3">
      <c r="A199" t="s">
        <v>806</v>
      </c>
      <c r="B199">
        <v>232</v>
      </c>
      <c r="E199" t="s">
        <v>4243</v>
      </c>
      <c r="F199" t="s">
        <v>207</v>
      </c>
      <c r="G199" t="s">
        <v>899</v>
      </c>
      <c r="H199" t="s">
        <v>900</v>
      </c>
      <c r="J199">
        <v>4.5</v>
      </c>
      <c r="K199">
        <v>4</v>
      </c>
      <c r="L199">
        <v>4</v>
      </c>
      <c r="M199">
        <f t="shared" si="3"/>
        <v>4.166666666666667</v>
      </c>
    </row>
    <row r="200" spans="1:13" x14ac:dyDescent="0.3">
      <c r="A200" t="s">
        <v>901</v>
      </c>
      <c r="B200">
        <v>114</v>
      </c>
      <c r="C200">
        <v>290</v>
      </c>
      <c r="D200">
        <v>760</v>
      </c>
      <c r="E200" t="s">
        <v>902</v>
      </c>
      <c r="F200" t="s">
        <v>4244</v>
      </c>
      <c r="G200" t="s">
        <v>903</v>
      </c>
      <c r="H200" t="s">
        <v>904</v>
      </c>
      <c r="I200" t="s">
        <v>905</v>
      </c>
      <c r="J200">
        <v>4.5</v>
      </c>
      <c r="K200">
        <v>4.5</v>
      </c>
      <c r="L200">
        <v>4.5</v>
      </c>
      <c r="M200">
        <f t="shared" si="3"/>
        <v>4.5</v>
      </c>
    </row>
    <row r="201" spans="1:13" x14ac:dyDescent="0.3">
      <c r="A201" t="s">
        <v>906</v>
      </c>
      <c r="B201">
        <v>211</v>
      </c>
      <c r="C201">
        <v>500</v>
      </c>
      <c r="D201">
        <v>1500</v>
      </c>
      <c r="E201" t="s">
        <v>907</v>
      </c>
      <c r="F201" t="s">
        <v>4250</v>
      </c>
      <c r="G201" t="s">
        <v>908</v>
      </c>
      <c r="H201" t="s">
        <v>909</v>
      </c>
      <c r="J201">
        <v>4.5</v>
      </c>
      <c r="K201">
        <v>4.5</v>
      </c>
      <c r="L201">
        <v>4.5</v>
      </c>
      <c r="M201">
        <f t="shared" si="3"/>
        <v>4.5</v>
      </c>
    </row>
    <row r="202" spans="1:13" x14ac:dyDescent="0.3">
      <c r="A202" t="s">
        <v>910</v>
      </c>
      <c r="B202">
        <v>74</v>
      </c>
      <c r="C202">
        <v>300</v>
      </c>
      <c r="D202">
        <v>600</v>
      </c>
      <c r="E202" t="s">
        <v>911</v>
      </c>
      <c r="F202" t="s">
        <v>619</v>
      </c>
      <c r="G202" t="s">
        <v>912</v>
      </c>
      <c r="H202" t="s">
        <v>913</v>
      </c>
      <c r="I202" t="s">
        <v>914</v>
      </c>
      <c r="J202">
        <v>4.5</v>
      </c>
      <c r="K202">
        <v>4.5</v>
      </c>
      <c r="L202">
        <v>4.5</v>
      </c>
      <c r="M202">
        <f t="shared" si="3"/>
        <v>4.5</v>
      </c>
    </row>
    <row r="203" spans="1:13" x14ac:dyDescent="0.3">
      <c r="A203" t="s">
        <v>915</v>
      </c>
      <c r="B203">
        <v>379</v>
      </c>
      <c r="E203" t="s">
        <v>4245</v>
      </c>
      <c r="F203" t="s">
        <v>152</v>
      </c>
      <c r="G203" t="s">
        <v>916</v>
      </c>
      <c r="H203" t="s">
        <v>917</v>
      </c>
      <c r="I203" t="s">
        <v>918</v>
      </c>
      <c r="J203">
        <v>4</v>
      </c>
      <c r="K203">
        <v>4.5</v>
      </c>
      <c r="L203">
        <v>4</v>
      </c>
      <c r="M203">
        <f t="shared" si="3"/>
        <v>4.166666666666667</v>
      </c>
    </row>
    <row r="204" spans="1:13" x14ac:dyDescent="0.3">
      <c r="A204" t="s">
        <v>919</v>
      </c>
      <c r="B204">
        <v>253</v>
      </c>
      <c r="E204" t="s">
        <v>4243</v>
      </c>
      <c r="F204" t="s">
        <v>77</v>
      </c>
      <c r="G204" t="s">
        <v>920</v>
      </c>
      <c r="H204" t="s">
        <v>921</v>
      </c>
      <c r="I204" t="s">
        <v>80</v>
      </c>
      <c r="J204">
        <v>3.5</v>
      </c>
      <c r="K204">
        <v>4</v>
      </c>
      <c r="L204">
        <v>3.5</v>
      </c>
      <c r="M204">
        <f t="shared" si="3"/>
        <v>3.6666666666666665</v>
      </c>
    </row>
    <row r="205" spans="1:13" x14ac:dyDescent="0.3">
      <c r="A205" t="s">
        <v>922</v>
      </c>
      <c r="B205">
        <v>223</v>
      </c>
      <c r="C205">
        <v>1000</v>
      </c>
      <c r="D205">
        <v>1750</v>
      </c>
      <c r="E205" t="s">
        <v>331</v>
      </c>
      <c r="F205" t="s">
        <v>4245</v>
      </c>
      <c r="G205" t="s">
        <v>923</v>
      </c>
      <c r="H205" t="s">
        <v>924</v>
      </c>
      <c r="I205" t="s">
        <v>925</v>
      </c>
      <c r="J205">
        <v>4.5</v>
      </c>
      <c r="K205">
        <v>4.5</v>
      </c>
      <c r="L205">
        <v>4.5</v>
      </c>
      <c r="M205">
        <f t="shared" si="3"/>
        <v>4.5</v>
      </c>
    </row>
    <row r="206" spans="1:13" x14ac:dyDescent="0.3">
      <c r="A206" t="s">
        <v>926</v>
      </c>
      <c r="B206">
        <v>851</v>
      </c>
      <c r="C206">
        <v>2000</v>
      </c>
      <c r="D206">
        <v>2500</v>
      </c>
      <c r="E206" t="s">
        <v>927</v>
      </c>
      <c r="F206" t="s">
        <v>4244</v>
      </c>
      <c r="G206" t="s">
        <v>928</v>
      </c>
      <c r="H206" t="s">
        <v>929</v>
      </c>
      <c r="J206">
        <v>4</v>
      </c>
      <c r="K206">
        <v>4</v>
      </c>
      <c r="L206">
        <v>4</v>
      </c>
      <c r="M206">
        <f t="shared" si="3"/>
        <v>4</v>
      </c>
    </row>
    <row r="207" spans="1:13" x14ac:dyDescent="0.3">
      <c r="A207" t="s">
        <v>930</v>
      </c>
      <c r="B207">
        <v>462</v>
      </c>
      <c r="E207" t="s">
        <v>931</v>
      </c>
      <c r="F207" t="s">
        <v>932</v>
      </c>
      <c r="G207" t="s">
        <v>933</v>
      </c>
      <c r="H207" t="s">
        <v>934</v>
      </c>
      <c r="J207">
        <v>3.5</v>
      </c>
      <c r="K207">
        <v>4</v>
      </c>
      <c r="L207">
        <v>3.5</v>
      </c>
      <c r="M207">
        <f t="shared" si="3"/>
        <v>3.6666666666666665</v>
      </c>
    </row>
    <row r="208" spans="1:13" x14ac:dyDescent="0.3">
      <c r="A208" t="s">
        <v>935</v>
      </c>
      <c r="B208">
        <v>180</v>
      </c>
      <c r="C208">
        <v>42974</v>
      </c>
      <c r="D208">
        <v>92087</v>
      </c>
      <c r="E208" t="s">
        <v>936</v>
      </c>
      <c r="F208" t="s">
        <v>4243</v>
      </c>
      <c r="G208" t="s">
        <v>937</v>
      </c>
      <c r="H208" t="s">
        <v>938</v>
      </c>
      <c r="I208" t="s">
        <v>832</v>
      </c>
      <c r="J208">
        <v>4.5</v>
      </c>
      <c r="K208">
        <v>4.5</v>
      </c>
      <c r="L208">
        <v>4</v>
      </c>
      <c r="M208">
        <f t="shared" si="3"/>
        <v>4.333333333333333</v>
      </c>
    </row>
    <row r="209" spans="1:13" x14ac:dyDescent="0.3">
      <c r="A209" t="s">
        <v>939</v>
      </c>
      <c r="B209">
        <v>288</v>
      </c>
      <c r="C209">
        <v>1000</v>
      </c>
      <c r="D209">
        <v>3500</v>
      </c>
      <c r="E209" t="s">
        <v>93</v>
      </c>
      <c r="F209" t="s">
        <v>4243</v>
      </c>
      <c r="G209" t="s">
        <v>940</v>
      </c>
      <c r="H209" t="s">
        <v>941</v>
      </c>
      <c r="I209" t="s">
        <v>942</v>
      </c>
      <c r="J209">
        <v>4.5</v>
      </c>
      <c r="K209">
        <v>4.5</v>
      </c>
      <c r="L209">
        <v>4</v>
      </c>
      <c r="M209">
        <f t="shared" si="3"/>
        <v>4.333333333333333</v>
      </c>
    </row>
    <row r="210" spans="1:13" x14ac:dyDescent="0.3">
      <c r="A210" t="s">
        <v>943</v>
      </c>
      <c r="B210">
        <v>210</v>
      </c>
      <c r="C210">
        <v>700</v>
      </c>
      <c r="D210">
        <v>1500</v>
      </c>
      <c r="E210" t="s">
        <v>944</v>
      </c>
      <c r="F210" t="s">
        <v>152</v>
      </c>
      <c r="G210" t="s">
        <v>945</v>
      </c>
      <c r="H210" t="s">
        <v>946</v>
      </c>
      <c r="I210" t="s">
        <v>947</v>
      </c>
      <c r="J210">
        <v>4.5</v>
      </c>
      <c r="K210">
        <v>4.5</v>
      </c>
      <c r="L210">
        <v>4</v>
      </c>
      <c r="M210">
        <f t="shared" si="3"/>
        <v>4.333333333333333</v>
      </c>
    </row>
    <row r="211" spans="1:13" x14ac:dyDescent="0.3">
      <c r="A211" t="s">
        <v>948</v>
      </c>
      <c r="B211">
        <v>186</v>
      </c>
      <c r="C211">
        <v>700</v>
      </c>
      <c r="D211">
        <v>3000</v>
      </c>
      <c r="E211" t="s">
        <v>949</v>
      </c>
      <c r="F211" t="s">
        <v>4243</v>
      </c>
      <c r="G211" t="s">
        <v>950</v>
      </c>
      <c r="H211" t="s">
        <v>951</v>
      </c>
      <c r="I211" t="s">
        <v>952</v>
      </c>
      <c r="J211">
        <v>4.5</v>
      </c>
      <c r="K211">
        <v>4.5</v>
      </c>
      <c r="L211">
        <v>4.5</v>
      </c>
      <c r="M211">
        <f t="shared" si="3"/>
        <v>4.5</v>
      </c>
    </row>
    <row r="212" spans="1:13" x14ac:dyDescent="0.3">
      <c r="A212" t="s">
        <v>828</v>
      </c>
      <c r="B212">
        <v>284</v>
      </c>
      <c r="C212">
        <v>700</v>
      </c>
      <c r="D212">
        <v>1500</v>
      </c>
      <c r="E212" t="s">
        <v>829</v>
      </c>
      <c r="F212" t="s">
        <v>4243</v>
      </c>
      <c r="G212" t="s">
        <v>953</v>
      </c>
      <c r="H212" t="s">
        <v>954</v>
      </c>
      <c r="I212" t="s">
        <v>832</v>
      </c>
      <c r="J212">
        <v>4.5</v>
      </c>
      <c r="K212">
        <v>4.5</v>
      </c>
      <c r="L212">
        <v>4.5</v>
      </c>
      <c r="M212">
        <f t="shared" si="3"/>
        <v>4.5</v>
      </c>
    </row>
    <row r="213" spans="1:13" x14ac:dyDescent="0.3">
      <c r="A213" t="s">
        <v>955</v>
      </c>
      <c r="B213">
        <v>129</v>
      </c>
      <c r="C213">
        <v>330</v>
      </c>
      <c r="D213">
        <v>950</v>
      </c>
      <c r="E213" t="s">
        <v>956</v>
      </c>
      <c r="F213" t="s">
        <v>4245</v>
      </c>
      <c r="G213" t="s">
        <v>957</v>
      </c>
      <c r="H213" t="s">
        <v>958</v>
      </c>
      <c r="I213" t="s">
        <v>959</v>
      </c>
      <c r="J213">
        <v>5</v>
      </c>
      <c r="K213">
        <v>4.5</v>
      </c>
      <c r="L213">
        <v>4.5</v>
      </c>
      <c r="M213">
        <f t="shared" si="3"/>
        <v>4.666666666666667</v>
      </c>
    </row>
    <row r="214" spans="1:13" x14ac:dyDescent="0.3">
      <c r="A214" t="s">
        <v>960</v>
      </c>
      <c r="B214">
        <v>100</v>
      </c>
      <c r="C214">
        <v>900</v>
      </c>
      <c r="D214">
        <v>1500</v>
      </c>
      <c r="E214" t="s">
        <v>961</v>
      </c>
      <c r="F214" t="s">
        <v>4245</v>
      </c>
      <c r="G214" t="s">
        <v>962</v>
      </c>
      <c r="H214" t="s">
        <v>963</v>
      </c>
      <c r="I214" t="s">
        <v>964</v>
      </c>
      <c r="J214">
        <v>4.5</v>
      </c>
      <c r="K214">
        <v>5</v>
      </c>
      <c r="L214">
        <v>4.5</v>
      </c>
      <c r="M214">
        <f t="shared" si="3"/>
        <v>4.666666666666667</v>
      </c>
    </row>
    <row r="215" spans="1:13" x14ac:dyDescent="0.3">
      <c r="A215" t="s">
        <v>965</v>
      </c>
      <c r="B215">
        <v>400</v>
      </c>
      <c r="C215">
        <v>400</v>
      </c>
      <c r="D215">
        <v>2000</v>
      </c>
      <c r="E215" t="s">
        <v>966</v>
      </c>
      <c r="F215" t="s">
        <v>4243</v>
      </c>
      <c r="G215" t="s">
        <v>967</v>
      </c>
      <c r="H215" t="s">
        <v>968</v>
      </c>
      <c r="J215">
        <v>4.5</v>
      </c>
      <c r="K215">
        <v>4.5</v>
      </c>
      <c r="L215">
        <v>4</v>
      </c>
      <c r="M215">
        <f t="shared" si="3"/>
        <v>4.333333333333333</v>
      </c>
    </row>
    <row r="216" spans="1:13" x14ac:dyDescent="0.3">
      <c r="A216" t="s">
        <v>969</v>
      </c>
      <c r="B216">
        <v>89</v>
      </c>
      <c r="C216">
        <v>1500</v>
      </c>
      <c r="D216">
        <v>2000</v>
      </c>
      <c r="E216" t="s">
        <v>970</v>
      </c>
      <c r="F216" t="s">
        <v>264</v>
      </c>
      <c r="G216" t="s">
        <v>971</v>
      </c>
      <c r="H216" t="s">
        <v>972</v>
      </c>
      <c r="I216" t="s">
        <v>973</v>
      </c>
      <c r="J216">
        <v>4.5</v>
      </c>
      <c r="K216">
        <v>4.5</v>
      </c>
      <c r="L216">
        <v>4</v>
      </c>
      <c r="M216">
        <f t="shared" si="3"/>
        <v>4.333333333333333</v>
      </c>
    </row>
    <row r="217" spans="1:13" x14ac:dyDescent="0.3">
      <c r="A217" t="s">
        <v>974</v>
      </c>
      <c r="B217">
        <v>240</v>
      </c>
      <c r="C217">
        <v>1000</v>
      </c>
      <c r="D217">
        <v>1500</v>
      </c>
      <c r="E217" t="s">
        <v>295</v>
      </c>
      <c r="F217" t="s">
        <v>4245</v>
      </c>
      <c r="G217" t="s">
        <v>975</v>
      </c>
      <c r="H217" t="s">
        <v>976</v>
      </c>
      <c r="I217" t="s">
        <v>977</v>
      </c>
      <c r="J217">
        <v>4.5</v>
      </c>
      <c r="K217">
        <v>4.5</v>
      </c>
      <c r="L217">
        <v>4</v>
      </c>
      <c r="M217">
        <f t="shared" si="3"/>
        <v>4.333333333333333</v>
      </c>
    </row>
    <row r="218" spans="1:13" x14ac:dyDescent="0.3">
      <c r="A218" t="s">
        <v>978</v>
      </c>
      <c r="B218">
        <v>269</v>
      </c>
      <c r="C218">
        <v>600</v>
      </c>
      <c r="D218">
        <v>1800</v>
      </c>
      <c r="E218" t="s">
        <v>331</v>
      </c>
      <c r="F218" t="s">
        <v>4245</v>
      </c>
      <c r="G218" t="s">
        <v>979</v>
      </c>
      <c r="H218" t="s">
        <v>980</v>
      </c>
      <c r="I218" t="s">
        <v>981</v>
      </c>
      <c r="J218">
        <v>4.5</v>
      </c>
      <c r="K218">
        <v>4.5</v>
      </c>
      <c r="L218">
        <v>4.5</v>
      </c>
      <c r="M218">
        <f t="shared" si="3"/>
        <v>4.5</v>
      </c>
    </row>
    <row r="219" spans="1:13" x14ac:dyDescent="0.3">
      <c r="A219" t="s">
        <v>412</v>
      </c>
      <c r="B219">
        <v>226</v>
      </c>
      <c r="E219" t="s">
        <v>982</v>
      </c>
      <c r="F219" t="s">
        <v>983</v>
      </c>
      <c r="G219" t="s">
        <v>984</v>
      </c>
      <c r="H219" t="s">
        <v>985</v>
      </c>
      <c r="J219">
        <v>4.5</v>
      </c>
      <c r="K219">
        <v>4.5</v>
      </c>
      <c r="L219">
        <v>4.5</v>
      </c>
      <c r="M219">
        <f t="shared" si="3"/>
        <v>4.5</v>
      </c>
    </row>
    <row r="220" spans="1:13" x14ac:dyDescent="0.3">
      <c r="A220" t="s">
        <v>986</v>
      </c>
      <c r="B220">
        <v>192</v>
      </c>
      <c r="C220">
        <v>1500</v>
      </c>
      <c r="D220">
        <v>3500</v>
      </c>
      <c r="E220" t="s">
        <v>331</v>
      </c>
      <c r="F220" t="s">
        <v>4245</v>
      </c>
      <c r="G220" t="s">
        <v>987</v>
      </c>
      <c r="H220" t="s">
        <v>988</v>
      </c>
      <c r="I220" t="s">
        <v>989</v>
      </c>
      <c r="J220">
        <v>4.5</v>
      </c>
      <c r="K220">
        <v>4.5</v>
      </c>
      <c r="L220">
        <v>4</v>
      </c>
      <c r="M220">
        <f t="shared" si="3"/>
        <v>4.333333333333333</v>
      </c>
    </row>
    <row r="221" spans="1:13" x14ac:dyDescent="0.3">
      <c r="A221" t="s">
        <v>990</v>
      </c>
      <c r="B221">
        <v>329</v>
      </c>
      <c r="C221">
        <v>1700</v>
      </c>
      <c r="D221">
        <v>3000</v>
      </c>
      <c r="E221" t="s">
        <v>991</v>
      </c>
      <c r="F221" t="s">
        <v>4243</v>
      </c>
      <c r="G221" t="s">
        <v>992</v>
      </c>
      <c r="H221" t="s">
        <v>993</v>
      </c>
      <c r="J221">
        <v>4.5</v>
      </c>
      <c r="K221">
        <v>4</v>
      </c>
      <c r="L221">
        <v>4</v>
      </c>
      <c r="M221">
        <f t="shared" si="3"/>
        <v>4.166666666666667</v>
      </c>
    </row>
    <row r="222" spans="1:13" x14ac:dyDescent="0.3">
      <c r="A222" t="s">
        <v>994</v>
      </c>
      <c r="B222">
        <v>275</v>
      </c>
      <c r="E222" t="s">
        <v>4244</v>
      </c>
      <c r="F222" t="s">
        <v>87</v>
      </c>
      <c r="G222" t="s">
        <v>995</v>
      </c>
      <c r="H222" t="s">
        <v>996</v>
      </c>
      <c r="I222" t="s">
        <v>997</v>
      </c>
      <c r="J222">
        <v>4.5</v>
      </c>
      <c r="K222">
        <v>4</v>
      </c>
      <c r="L222">
        <v>4.5</v>
      </c>
      <c r="M222">
        <f t="shared" si="3"/>
        <v>4.333333333333333</v>
      </c>
    </row>
    <row r="223" spans="1:13" x14ac:dyDescent="0.3">
      <c r="A223" t="s">
        <v>998</v>
      </c>
      <c r="B223">
        <v>222</v>
      </c>
      <c r="E223" t="s">
        <v>4243</v>
      </c>
      <c r="F223" t="s">
        <v>51</v>
      </c>
      <c r="G223" t="s">
        <v>999</v>
      </c>
      <c r="H223" t="s">
        <v>1000</v>
      </c>
      <c r="I223" t="s">
        <v>1001</v>
      </c>
      <c r="J223">
        <v>4</v>
      </c>
      <c r="K223">
        <v>4.5</v>
      </c>
      <c r="L223">
        <v>4</v>
      </c>
      <c r="M223">
        <f t="shared" si="3"/>
        <v>4.166666666666667</v>
      </c>
    </row>
    <row r="224" spans="1:13" x14ac:dyDescent="0.3">
      <c r="A224" t="s">
        <v>1002</v>
      </c>
      <c r="B224">
        <v>232</v>
      </c>
      <c r="C224">
        <v>500</v>
      </c>
      <c r="D224">
        <v>1200</v>
      </c>
      <c r="E224" t="s">
        <v>1003</v>
      </c>
      <c r="F224" t="s">
        <v>4245</v>
      </c>
      <c r="G224" t="s">
        <v>1004</v>
      </c>
      <c r="H224" t="s">
        <v>1005</v>
      </c>
      <c r="I224" t="s">
        <v>1006</v>
      </c>
      <c r="J224">
        <v>4.5</v>
      </c>
      <c r="K224">
        <v>4.5</v>
      </c>
      <c r="L224">
        <v>4</v>
      </c>
      <c r="M224">
        <f t="shared" si="3"/>
        <v>4.333333333333333</v>
      </c>
    </row>
    <row r="225" spans="1:13" x14ac:dyDescent="0.3">
      <c r="A225" t="s">
        <v>1007</v>
      </c>
      <c r="B225">
        <v>173</v>
      </c>
      <c r="C225">
        <v>205</v>
      </c>
      <c r="D225">
        <v>725</v>
      </c>
      <c r="E225" t="s">
        <v>1008</v>
      </c>
      <c r="F225" t="s">
        <v>4245</v>
      </c>
      <c r="G225" t="s">
        <v>1009</v>
      </c>
      <c r="H225" t="s">
        <v>1010</v>
      </c>
      <c r="J225">
        <v>4.5</v>
      </c>
      <c r="K225">
        <v>4.5</v>
      </c>
      <c r="L225">
        <v>4.5</v>
      </c>
      <c r="M225">
        <f t="shared" si="3"/>
        <v>4.5</v>
      </c>
    </row>
    <row r="226" spans="1:13" x14ac:dyDescent="0.3">
      <c r="A226" t="s">
        <v>1011</v>
      </c>
      <c r="B226">
        <v>274</v>
      </c>
      <c r="E226" t="s">
        <v>51</v>
      </c>
      <c r="F226" t="s">
        <v>1012</v>
      </c>
      <c r="G226" t="s">
        <v>1013</v>
      </c>
      <c r="H226" t="s">
        <v>1014</v>
      </c>
      <c r="J226">
        <v>4.5</v>
      </c>
      <c r="K226">
        <v>4</v>
      </c>
      <c r="L226">
        <v>4</v>
      </c>
      <c r="M226">
        <f t="shared" si="3"/>
        <v>4.166666666666667</v>
      </c>
    </row>
    <row r="227" spans="1:13" x14ac:dyDescent="0.3">
      <c r="A227" t="s">
        <v>1015</v>
      </c>
      <c r="B227">
        <v>89</v>
      </c>
      <c r="C227">
        <v>160</v>
      </c>
      <c r="D227">
        <v>710</v>
      </c>
      <c r="E227" t="s">
        <v>1016</v>
      </c>
      <c r="F227" t="s">
        <v>4245</v>
      </c>
      <c r="G227" t="s">
        <v>1017</v>
      </c>
      <c r="H227" t="s">
        <v>1018</v>
      </c>
      <c r="I227" t="s">
        <v>1019</v>
      </c>
      <c r="J227">
        <v>5</v>
      </c>
      <c r="K227">
        <v>5</v>
      </c>
      <c r="L227">
        <v>4.5</v>
      </c>
      <c r="M227">
        <f t="shared" si="3"/>
        <v>4.833333333333333</v>
      </c>
    </row>
    <row r="228" spans="1:13" x14ac:dyDescent="0.3">
      <c r="A228" t="s">
        <v>1020</v>
      </c>
      <c r="B228">
        <v>305</v>
      </c>
      <c r="C228">
        <v>250</v>
      </c>
      <c r="D228">
        <v>2200</v>
      </c>
      <c r="E228" t="s">
        <v>114</v>
      </c>
      <c r="F228" t="s">
        <v>4244</v>
      </c>
      <c r="G228" t="s">
        <v>1021</v>
      </c>
      <c r="H228" t="s">
        <v>1022</v>
      </c>
      <c r="I228" t="s">
        <v>1023</v>
      </c>
      <c r="J228">
        <v>4.5</v>
      </c>
      <c r="K228">
        <v>4.5</v>
      </c>
      <c r="L228">
        <v>4</v>
      </c>
      <c r="M228">
        <f t="shared" si="3"/>
        <v>4.333333333333333</v>
      </c>
    </row>
    <row r="229" spans="1:13" x14ac:dyDescent="0.3">
      <c r="A229" t="s">
        <v>1024</v>
      </c>
      <c r="B229">
        <v>2801</v>
      </c>
      <c r="E229" t="s">
        <v>4243</v>
      </c>
      <c r="F229" t="s">
        <v>1025</v>
      </c>
      <c r="G229" t="s">
        <v>1026</v>
      </c>
      <c r="H229" t="s">
        <v>1027</v>
      </c>
      <c r="J229">
        <v>4.5</v>
      </c>
      <c r="K229">
        <v>4</v>
      </c>
      <c r="L229">
        <v>4</v>
      </c>
      <c r="M229">
        <f t="shared" si="3"/>
        <v>4.166666666666667</v>
      </c>
    </row>
    <row r="230" spans="1:13" x14ac:dyDescent="0.3">
      <c r="A230" t="s">
        <v>1028</v>
      </c>
      <c r="B230">
        <v>133</v>
      </c>
      <c r="C230">
        <v>200</v>
      </c>
      <c r="D230">
        <v>9100</v>
      </c>
      <c r="E230" t="s">
        <v>1029</v>
      </c>
      <c r="F230" t="s">
        <v>1030</v>
      </c>
      <c r="G230" t="s">
        <v>1031</v>
      </c>
      <c r="H230" t="s">
        <v>1032</v>
      </c>
      <c r="I230" t="s">
        <v>1033</v>
      </c>
      <c r="J230">
        <v>4.5</v>
      </c>
      <c r="K230">
        <v>4.5</v>
      </c>
      <c r="L230">
        <v>4</v>
      </c>
      <c r="M230">
        <f t="shared" si="3"/>
        <v>4.333333333333333</v>
      </c>
    </row>
    <row r="231" spans="1:13" x14ac:dyDescent="0.3">
      <c r="A231" t="s">
        <v>592</v>
      </c>
      <c r="B231">
        <v>171</v>
      </c>
      <c r="E231" t="s">
        <v>26</v>
      </c>
      <c r="F231" t="s">
        <v>1034</v>
      </c>
      <c r="G231" t="s">
        <v>1035</v>
      </c>
      <c r="H231" t="s">
        <v>1036</v>
      </c>
      <c r="J231">
        <v>4.5</v>
      </c>
      <c r="K231">
        <v>4</v>
      </c>
      <c r="L231">
        <v>4</v>
      </c>
      <c r="M231">
        <f t="shared" si="3"/>
        <v>4.166666666666667</v>
      </c>
    </row>
    <row r="232" spans="1:13" x14ac:dyDescent="0.3">
      <c r="A232" t="s">
        <v>1037</v>
      </c>
      <c r="B232">
        <v>212</v>
      </c>
      <c r="C232">
        <v>1000</v>
      </c>
      <c r="D232">
        <v>1500</v>
      </c>
      <c r="E232" t="s">
        <v>479</v>
      </c>
      <c r="F232" t="s">
        <v>4244</v>
      </c>
      <c r="G232" t="s">
        <v>1038</v>
      </c>
      <c r="H232" t="s">
        <v>1039</v>
      </c>
      <c r="I232" t="s">
        <v>1040</v>
      </c>
      <c r="J232">
        <v>4</v>
      </c>
      <c r="K232">
        <v>4.5</v>
      </c>
      <c r="L232">
        <v>4.5</v>
      </c>
      <c r="M232">
        <f t="shared" si="3"/>
        <v>4.333333333333333</v>
      </c>
    </row>
    <row r="233" spans="1:13" x14ac:dyDescent="0.3">
      <c r="A233" t="s">
        <v>1041</v>
      </c>
      <c r="B233">
        <v>170</v>
      </c>
      <c r="C233">
        <v>600</v>
      </c>
      <c r="D233">
        <v>1500</v>
      </c>
      <c r="E233" t="s">
        <v>883</v>
      </c>
      <c r="F233" t="s">
        <v>4245</v>
      </c>
      <c r="G233" t="s">
        <v>1042</v>
      </c>
      <c r="H233" t="s">
        <v>1043</v>
      </c>
      <c r="I233" t="s">
        <v>1044</v>
      </c>
      <c r="J233">
        <v>4.5</v>
      </c>
      <c r="K233">
        <v>4.5</v>
      </c>
      <c r="L233">
        <v>4.5</v>
      </c>
      <c r="M233">
        <f t="shared" si="3"/>
        <v>4.5</v>
      </c>
    </row>
    <row r="234" spans="1:13" x14ac:dyDescent="0.3">
      <c r="A234" t="s">
        <v>1045</v>
      </c>
      <c r="B234">
        <v>179</v>
      </c>
      <c r="C234">
        <v>500</v>
      </c>
      <c r="D234">
        <v>1500</v>
      </c>
      <c r="E234" t="s">
        <v>1046</v>
      </c>
      <c r="F234" t="s">
        <v>4244</v>
      </c>
      <c r="G234" t="s">
        <v>1047</v>
      </c>
      <c r="H234" t="s">
        <v>1048</v>
      </c>
      <c r="I234" t="s">
        <v>1049</v>
      </c>
      <c r="J234">
        <v>4.5</v>
      </c>
      <c r="K234">
        <v>4.5</v>
      </c>
      <c r="L234">
        <v>4.5</v>
      </c>
      <c r="M234">
        <f t="shared" si="3"/>
        <v>4.5</v>
      </c>
    </row>
    <row r="235" spans="1:13" x14ac:dyDescent="0.3">
      <c r="A235" t="s">
        <v>1050</v>
      </c>
      <c r="B235">
        <v>249</v>
      </c>
      <c r="C235">
        <v>50</v>
      </c>
      <c r="D235">
        <v>2250</v>
      </c>
      <c r="E235" t="s">
        <v>1051</v>
      </c>
      <c r="F235" t="s">
        <v>4243</v>
      </c>
      <c r="G235" t="s">
        <v>1052</v>
      </c>
      <c r="H235" t="s">
        <v>1053</v>
      </c>
      <c r="J235">
        <v>4</v>
      </c>
      <c r="K235">
        <v>4</v>
      </c>
      <c r="L235">
        <v>4</v>
      </c>
      <c r="M235">
        <f t="shared" si="3"/>
        <v>4</v>
      </c>
    </row>
    <row r="236" spans="1:13" x14ac:dyDescent="0.3">
      <c r="A236" t="s">
        <v>1054</v>
      </c>
      <c r="B236">
        <v>315</v>
      </c>
      <c r="E236" t="s">
        <v>4245</v>
      </c>
      <c r="F236" t="s">
        <v>207</v>
      </c>
      <c r="G236" t="s">
        <v>1055</v>
      </c>
      <c r="H236" t="s">
        <v>1056</v>
      </c>
      <c r="J236">
        <v>4</v>
      </c>
      <c r="K236">
        <v>4</v>
      </c>
      <c r="L236">
        <v>4.5</v>
      </c>
      <c r="M236">
        <f t="shared" si="3"/>
        <v>4.166666666666667</v>
      </c>
    </row>
    <row r="237" spans="1:13" x14ac:dyDescent="0.3">
      <c r="A237" t="s">
        <v>1057</v>
      </c>
      <c r="B237">
        <v>110</v>
      </c>
      <c r="C237">
        <v>850</v>
      </c>
      <c r="D237">
        <v>1500</v>
      </c>
      <c r="E237" t="s">
        <v>1058</v>
      </c>
      <c r="F237" t="s">
        <v>4245</v>
      </c>
      <c r="G237" t="s">
        <v>1059</v>
      </c>
      <c r="H237" t="s">
        <v>1060</v>
      </c>
      <c r="I237" t="s">
        <v>1061</v>
      </c>
      <c r="J237">
        <v>5</v>
      </c>
      <c r="K237">
        <v>5</v>
      </c>
      <c r="L237">
        <v>4.5</v>
      </c>
      <c r="M237">
        <f t="shared" si="3"/>
        <v>4.833333333333333</v>
      </c>
    </row>
    <row r="238" spans="1:13" x14ac:dyDescent="0.3">
      <c r="A238" t="s">
        <v>1062</v>
      </c>
      <c r="B238">
        <v>197</v>
      </c>
      <c r="C238">
        <v>300</v>
      </c>
      <c r="D238">
        <v>1000</v>
      </c>
      <c r="E238" t="s">
        <v>1063</v>
      </c>
      <c r="F238" t="s">
        <v>4245</v>
      </c>
      <c r="G238" t="s">
        <v>1064</v>
      </c>
      <c r="H238" t="s">
        <v>1065</v>
      </c>
      <c r="I238" t="s">
        <v>1066</v>
      </c>
      <c r="J238">
        <v>4.5</v>
      </c>
      <c r="K238">
        <v>4.5</v>
      </c>
      <c r="L238">
        <v>4.5</v>
      </c>
      <c r="M238">
        <f t="shared" si="3"/>
        <v>4.5</v>
      </c>
    </row>
    <row r="239" spans="1:13" x14ac:dyDescent="0.3">
      <c r="A239" t="s">
        <v>1067</v>
      </c>
      <c r="B239">
        <v>152</v>
      </c>
      <c r="C239">
        <v>500</v>
      </c>
      <c r="D239">
        <v>1500</v>
      </c>
      <c r="E239" t="s">
        <v>733</v>
      </c>
      <c r="F239" t="s">
        <v>4243</v>
      </c>
      <c r="G239" t="s">
        <v>1068</v>
      </c>
      <c r="H239" t="s">
        <v>1069</v>
      </c>
      <c r="J239">
        <v>4.5</v>
      </c>
      <c r="K239">
        <v>4.5</v>
      </c>
      <c r="L239">
        <v>4.5</v>
      </c>
      <c r="M239">
        <f t="shared" si="3"/>
        <v>4.5</v>
      </c>
    </row>
    <row r="240" spans="1:13" x14ac:dyDescent="0.3">
      <c r="A240" t="s">
        <v>1070</v>
      </c>
      <c r="B240">
        <v>944</v>
      </c>
      <c r="E240" t="s">
        <v>4243</v>
      </c>
      <c r="F240" t="s">
        <v>485</v>
      </c>
      <c r="G240" t="s">
        <v>1071</v>
      </c>
      <c r="H240" t="s">
        <v>1072</v>
      </c>
      <c r="I240" t="s">
        <v>1073</v>
      </c>
      <c r="J240">
        <v>4</v>
      </c>
      <c r="K240">
        <v>4</v>
      </c>
      <c r="L240">
        <v>3.5</v>
      </c>
      <c r="M240">
        <f t="shared" si="3"/>
        <v>3.8333333333333335</v>
      </c>
    </row>
    <row r="241" spans="1:13" x14ac:dyDescent="0.3">
      <c r="A241" t="s">
        <v>1074</v>
      </c>
      <c r="B241">
        <v>443</v>
      </c>
      <c r="C241">
        <v>1500</v>
      </c>
      <c r="D241">
        <v>2000</v>
      </c>
      <c r="E241" t="s">
        <v>1075</v>
      </c>
      <c r="F241" t="s">
        <v>4243</v>
      </c>
      <c r="G241" t="s">
        <v>1076</v>
      </c>
      <c r="H241" t="s">
        <v>1077</v>
      </c>
      <c r="I241" t="s">
        <v>1078</v>
      </c>
      <c r="J241">
        <v>4</v>
      </c>
      <c r="K241">
        <v>4</v>
      </c>
      <c r="L241">
        <v>4</v>
      </c>
      <c r="M241">
        <f t="shared" si="3"/>
        <v>4</v>
      </c>
    </row>
    <row r="242" spans="1:13" x14ac:dyDescent="0.3">
      <c r="A242" t="s">
        <v>1079</v>
      </c>
      <c r="B242">
        <v>195</v>
      </c>
      <c r="E242" t="s">
        <v>4244</v>
      </c>
      <c r="F242" t="s">
        <v>26</v>
      </c>
      <c r="G242" t="s">
        <v>1080</v>
      </c>
      <c r="H242" t="s">
        <v>1081</v>
      </c>
      <c r="I242" t="s">
        <v>1082</v>
      </c>
      <c r="J242">
        <v>4.5</v>
      </c>
      <c r="K242">
        <v>4.5</v>
      </c>
      <c r="L242">
        <v>4</v>
      </c>
      <c r="M242">
        <f t="shared" si="3"/>
        <v>4.333333333333333</v>
      </c>
    </row>
    <row r="243" spans="1:13" x14ac:dyDescent="0.3">
      <c r="A243" t="s">
        <v>436</v>
      </c>
      <c r="B243">
        <v>241</v>
      </c>
      <c r="C243">
        <v>350</v>
      </c>
      <c r="D243">
        <v>930</v>
      </c>
      <c r="E243" t="s">
        <v>1083</v>
      </c>
      <c r="F243" t="s">
        <v>4245</v>
      </c>
      <c r="G243" t="s">
        <v>1084</v>
      </c>
      <c r="H243" t="s">
        <v>1085</v>
      </c>
      <c r="I243" t="s">
        <v>1086</v>
      </c>
      <c r="J243">
        <v>4.5</v>
      </c>
      <c r="K243">
        <v>4.5</v>
      </c>
      <c r="L243">
        <v>4</v>
      </c>
      <c r="M243">
        <f t="shared" si="3"/>
        <v>4.333333333333333</v>
      </c>
    </row>
    <row r="244" spans="1:13" x14ac:dyDescent="0.3">
      <c r="A244" t="s">
        <v>1087</v>
      </c>
      <c r="B244">
        <v>135</v>
      </c>
      <c r="E244" t="s">
        <v>4245</v>
      </c>
      <c r="F244" t="s">
        <v>207</v>
      </c>
      <c r="G244" t="s">
        <v>1088</v>
      </c>
      <c r="H244" t="s">
        <v>1089</v>
      </c>
      <c r="I244" t="s">
        <v>1090</v>
      </c>
      <c r="J244">
        <v>4.5</v>
      </c>
      <c r="K244">
        <v>4.5</v>
      </c>
      <c r="L244">
        <v>4.5</v>
      </c>
      <c r="M244">
        <f t="shared" si="3"/>
        <v>4.5</v>
      </c>
    </row>
    <row r="245" spans="1:13" x14ac:dyDescent="0.3">
      <c r="A245" t="s">
        <v>1091</v>
      </c>
      <c r="B245">
        <v>300</v>
      </c>
      <c r="C245">
        <v>80</v>
      </c>
      <c r="D245">
        <v>4000</v>
      </c>
      <c r="E245" t="s">
        <v>1092</v>
      </c>
      <c r="F245" t="s">
        <v>157</v>
      </c>
      <c r="G245" t="s">
        <v>1093</v>
      </c>
      <c r="H245" t="s">
        <v>1094</v>
      </c>
      <c r="I245" t="s">
        <v>1095</v>
      </c>
      <c r="J245">
        <v>4.5</v>
      </c>
      <c r="K245">
        <v>4</v>
      </c>
      <c r="L245">
        <v>4</v>
      </c>
      <c r="M245">
        <f t="shared" si="3"/>
        <v>4.166666666666667</v>
      </c>
    </row>
    <row r="246" spans="1:13" x14ac:dyDescent="0.3">
      <c r="A246" t="s">
        <v>1096</v>
      </c>
      <c r="B246">
        <v>113</v>
      </c>
      <c r="C246">
        <v>700</v>
      </c>
      <c r="D246">
        <v>3000</v>
      </c>
      <c r="E246" t="s">
        <v>1097</v>
      </c>
      <c r="F246" t="s">
        <v>4245</v>
      </c>
      <c r="G246" t="s">
        <v>1098</v>
      </c>
      <c r="H246" t="s">
        <v>951</v>
      </c>
      <c r="I246" t="s">
        <v>952</v>
      </c>
      <c r="J246">
        <v>4.5</v>
      </c>
      <c r="K246">
        <v>4.5</v>
      </c>
      <c r="L246">
        <v>4.5</v>
      </c>
      <c r="M246">
        <f t="shared" si="3"/>
        <v>4.5</v>
      </c>
    </row>
    <row r="247" spans="1:13" x14ac:dyDescent="0.3">
      <c r="A247" t="s">
        <v>1099</v>
      </c>
      <c r="B247">
        <v>178</v>
      </c>
      <c r="E247" t="s">
        <v>4245</v>
      </c>
      <c r="F247" t="s">
        <v>152</v>
      </c>
      <c r="G247" t="s">
        <v>1100</v>
      </c>
      <c r="H247" t="s">
        <v>1101</v>
      </c>
      <c r="J247">
        <v>4.5</v>
      </c>
      <c r="K247">
        <v>4</v>
      </c>
      <c r="L247">
        <v>4.5</v>
      </c>
      <c r="M247">
        <f t="shared" si="3"/>
        <v>4.333333333333333</v>
      </c>
    </row>
    <row r="248" spans="1:13" x14ac:dyDescent="0.3">
      <c r="A248" t="s">
        <v>1102</v>
      </c>
      <c r="B248">
        <v>140</v>
      </c>
      <c r="C248">
        <v>1000</v>
      </c>
      <c r="D248">
        <v>1500</v>
      </c>
      <c r="E248" t="s">
        <v>236</v>
      </c>
      <c r="F248" t="s">
        <v>4244</v>
      </c>
      <c r="G248" t="s">
        <v>1103</v>
      </c>
      <c r="H248" t="s">
        <v>1104</v>
      </c>
      <c r="J248">
        <v>4.5</v>
      </c>
      <c r="K248">
        <v>4.5</v>
      </c>
      <c r="L248">
        <v>4.5</v>
      </c>
      <c r="M248">
        <f t="shared" si="3"/>
        <v>4.5</v>
      </c>
    </row>
    <row r="249" spans="1:13" x14ac:dyDescent="0.3">
      <c r="A249" t="s">
        <v>1105</v>
      </c>
      <c r="B249">
        <v>404</v>
      </c>
      <c r="C249">
        <v>25</v>
      </c>
      <c r="D249">
        <v>350</v>
      </c>
      <c r="E249" t="s">
        <v>1106</v>
      </c>
      <c r="F249" t="s">
        <v>485</v>
      </c>
      <c r="G249" t="s">
        <v>1107</v>
      </c>
      <c r="H249" t="s">
        <v>1108</v>
      </c>
      <c r="I249" t="s">
        <v>1109</v>
      </c>
      <c r="J249">
        <v>4</v>
      </c>
      <c r="K249">
        <v>4</v>
      </c>
      <c r="L249">
        <v>3.5</v>
      </c>
      <c r="M249">
        <f t="shared" si="3"/>
        <v>3.8333333333333335</v>
      </c>
    </row>
    <row r="250" spans="1:13" x14ac:dyDescent="0.3">
      <c r="A250" t="s">
        <v>1054</v>
      </c>
      <c r="B250">
        <v>453</v>
      </c>
      <c r="E250" t="s">
        <v>4245</v>
      </c>
      <c r="F250" t="s">
        <v>474</v>
      </c>
      <c r="G250" t="s">
        <v>1111</v>
      </c>
      <c r="H250" t="s">
        <v>1112</v>
      </c>
      <c r="J250">
        <v>4</v>
      </c>
      <c r="K250">
        <v>3.5</v>
      </c>
      <c r="L250">
        <v>4</v>
      </c>
      <c r="M250">
        <f t="shared" si="3"/>
        <v>3.8333333333333335</v>
      </c>
    </row>
    <row r="251" spans="1:13" x14ac:dyDescent="0.3">
      <c r="A251" t="s">
        <v>1113</v>
      </c>
      <c r="B251">
        <v>267</v>
      </c>
      <c r="C251">
        <v>290</v>
      </c>
      <c r="D251">
        <v>1190</v>
      </c>
      <c r="E251" t="s">
        <v>1114</v>
      </c>
      <c r="F251" t="s">
        <v>51</v>
      </c>
      <c r="G251" t="s">
        <v>1115</v>
      </c>
      <c r="H251" t="s">
        <v>1116</v>
      </c>
      <c r="I251" t="s">
        <v>1117</v>
      </c>
      <c r="J251">
        <v>4</v>
      </c>
      <c r="K251">
        <v>4</v>
      </c>
      <c r="L251">
        <v>4</v>
      </c>
      <c r="M251">
        <f t="shared" si="3"/>
        <v>4</v>
      </c>
    </row>
    <row r="252" spans="1:13" x14ac:dyDescent="0.3">
      <c r="A252" t="s">
        <v>1118</v>
      </c>
      <c r="B252">
        <v>126</v>
      </c>
      <c r="E252" t="s">
        <v>4245</v>
      </c>
      <c r="F252" t="s">
        <v>1119</v>
      </c>
      <c r="G252" t="s">
        <v>1120</v>
      </c>
      <c r="H252" t="s">
        <v>1121</v>
      </c>
      <c r="I252" t="s">
        <v>1122</v>
      </c>
      <c r="J252">
        <v>4.5</v>
      </c>
      <c r="K252">
        <v>4.5</v>
      </c>
      <c r="L252">
        <v>4.5</v>
      </c>
      <c r="M252">
        <f t="shared" si="3"/>
        <v>4.5</v>
      </c>
    </row>
    <row r="253" spans="1:13" x14ac:dyDescent="0.3">
      <c r="A253" t="s">
        <v>1123</v>
      </c>
      <c r="B253">
        <v>222</v>
      </c>
      <c r="C253">
        <v>1500</v>
      </c>
      <c r="D253">
        <v>2000</v>
      </c>
      <c r="E253" t="s">
        <v>1124</v>
      </c>
      <c r="F253" t="s">
        <v>4243</v>
      </c>
      <c r="G253" t="s">
        <v>1125</v>
      </c>
      <c r="H253" t="s">
        <v>1126</v>
      </c>
      <c r="I253" t="s">
        <v>1127</v>
      </c>
      <c r="J253">
        <v>4.5</v>
      </c>
      <c r="K253">
        <v>4.5</v>
      </c>
      <c r="L253">
        <v>4</v>
      </c>
      <c r="M253">
        <f t="shared" si="3"/>
        <v>4.333333333333333</v>
      </c>
    </row>
    <row r="254" spans="1:13" x14ac:dyDescent="0.3">
      <c r="A254" t="s">
        <v>1128</v>
      </c>
      <c r="B254">
        <v>157</v>
      </c>
      <c r="E254" t="s">
        <v>4243</v>
      </c>
      <c r="F254" t="s">
        <v>1129</v>
      </c>
      <c r="G254" t="s">
        <v>1130</v>
      </c>
      <c r="H254" t="s">
        <v>1131</v>
      </c>
      <c r="J254">
        <v>4.5</v>
      </c>
      <c r="K254">
        <v>5</v>
      </c>
      <c r="L254">
        <v>4</v>
      </c>
      <c r="M254">
        <f t="shared" si="3"/>
        <v>4.5</v>
      </c>
    </row>
    <row r="255" spans="1:13" x14ac:dyDescent="0.3">
      <c r="A255" t="s">
        <v>1132</v>
      </c>
      <c r="B255">
        <v>256</v>
      </c>
      <c r="C255">
        <v>2500</v>
      </c>
      <c r="D255">
        <v>3000</v>
      </c>
      <c r="E255" t="s">
        <v>1133</v>
      </c>
      <c r="F255" t="s">
        <v>4243</v>
      </c>
      <c r="G255" t="s">
        <v>1134</v>
      </c>
      <c r="H255" t="s">
        <v>1135</v>
      </c>
      <c r="I255" t="s">
        <v>1136</v>
      </c>
      <c r="J255">
        <v>4.5</v>
      </c>
      <c r="K255">
        <v>4.5</v>
      </c>
      <c r="L255">
        <v>4</v>
      </c>
      <c r="M255">
        <f t="shared" si="3"/>
        <v>4.333333333333333</v>
      </c>
    </row>
    <row r="256" spans="1:13" x14ac:dyDescent="0.3">
      <c r="A256" t="s">
        <v>1137</v>
      </c>
      <c r="B256">
        <v>193</v>
      </c>
      <c r="C256">
        <v>700</v>
      </c>
      <c r="D256">
        <v>1400</v>
      </c>
      <c r="E256" t="s">
        <v>1138</v>
      </c>
      <c r="F256" t="s">
        <v>4240</v>
      </c>
      <c r="G256" t="s">
        <v>1139</v>
      </c>
      <c r="H256" t="s">
        <v>1140</v>
      </c>
      <c r="I256" t="s">
        <v>1141</v>
      </c>
      <c r="J256">
        <v>4.5</v>
      </c>
      <c r="K256">
        <v>4.5</v>
      </c>
      <c r="L256">
        <v>4</v>
      </c>
      <c r="M256">
        <f t="shared" si="3"/>
        <v>4.333333333333333</v>
      </c>
    </row>
    <row r="257" spans="1:13" x14ac:dyDescent="0.3">
      <c r="A257" t="s">
        <v>1142</v>
      </c>
      <c r="B257">
        <v>1000</v>
      </c>
      <c r="C257">
        <v>1500</v>
      </c>
      <c r="D257">
        <v>2000</v>
      </c>
      <c r="E257" t="s">
        <v>1143</v>
      </c>
      <c r="F257" t="s">
        <v>207</v>
      </c>
      <c r="G257" t="s">
        <v>1144</v>
      </c>
      <c r="H257" t="s">
        <v>1145</v>
      </c>
      <c r="J257">
        <v>4.5</v>
      </c>
      <c r="K257">
        <v>4</v>
      </c>
      <c r="L257">
        <v>4</v>
      </c>
      <c r="M257">
        <f t="shared" si="3"/>
        <v>4.166666666666667</v>
      </c>
    </row>
    <row r="258" spans="1:13" x14ac:dyDescent="0.3">
      <c r="A258" t="s">
        <v>1146</v>
      </c>
      <c r="B258">
        <v>152</v>
      </c>
      <c r="E258" t="s">
        <v>4241</v>
      </c>
      <c r="F258" t="s">
        <v>855</v>
      </c>
      <c r="G258" t="s">
        <v>1147</v>
      </c>
      <c r="H258" t="s">
        <v>1148</v>
      </c>
      <c r="I258" t="s">
        <v>1149</v>
      </c>
      <c r="J258">
        <v>4</v>
      </c>
      <c r="K258">
        <v>4</v>
      </c>
      <c r="L258">
        <v>4</v>
      </c>
      <c r="M258">
        <f t="shared" si="3"/>
        <v>4</v>
      </c>
    </row>
    <row r="259" spans="1:13" x14ac:dyDescent="0.3">
      <c r="A259" t="s">
        <v>1150</v>
      </c>
      <c r="B259">
        <v>144</v>
      </c>
      <c r="E259" t="s">
        <v>4243</v>
      </c>
      <c r="F259" t="s">
        <v>207</v>
      </c>
      <c r="G259" t="s">
        <v>1151</v>
      </c>
      <c r="H259" t="s">
        <v>1152</v>
      </c>
      <c r="J259">
        <v>4.5</v>
      </c>
      <c r="K259">
        <v>4.5</v>
      </c>
      <c r="L259">
        <v>4.5</v>
      </c>
      <c r="M259">
        <f t="shared" ref="M259:M322" si="4">SUM(J259:L259)/3</f>
        <v>4.5</v>
      </c>
    </row>
    <row r="260" spans="1:13" x14ac:dyDescent="0.3">
      <c r="A260" t="s">
        <v>1153</v>
      </c>
      <c r="B260">
        <v>207</v>
      </c>
      <c r="E260" t="s">
        <v>399</v>
      </c>
      <c r="F260" t="s">
        <v>1154</v>
      </c>
      <c r="G260" t="s">
        <v>1155</v>
      </c>
      <c r="H260" t="s">
        <v>1156</v>
      </c>
      <c r="I260" t="s">
        <v>1157</v>
      </c>
      <c r="J260">
        <v>4.5</v>
      </c>
      <c r="K260">
        <v>4.5</v>
      </c>
      <c r="L260">
        <v>4</v>
      </c>
      <c r="M260">
        <f t="shared" si="4"/>
        <v>4.333333333333333</v>
      </c>
    </row>
    <row r="261" spans="1:13" x14ac:dyDescent="0.3">
      <c r="A261" t="s">
        <v>334</v>
      </c>
      <c r="B261">
        <v>105</v>
      </c>
      <c r="C261">
        <v>1000</v>
      </c>
      <c r="D261">
        <v>1500</v>
      </c>
      <c r="E261" t="s">
        <v>1158</v>
      </c>
      <c r="F261" t="s">
        <v>4243</v>
      </c>
      <c r="G261" t="s">
        <v>1159</v>
      </c>
      <c r="H261" t="s">
        <v>1160</v>
      </c>
      <c r="I261" t="s">
        <v>337</v>
      </c>
      <c r="J261">
        <v>4.5</v>
      </c>
      <c r="K261">
        <v>4</v>
      </c>
      <c r="L261">
        <v>4</v>
      </c>
      <c r="M261">
        <f t="shared" si="4"/>
        <v>4.166666666666667</v>
      </c>
    </row>
    <row r="262" spans="1:13" x14ac:dyDescent="0.3">
      <c r="A262" t="s">
        <v>1161</v>
      </c>
      <c r="B262">
        <v>178</v>
      </c>
      <c r="C262">
        <v>300</v>
      </c>
      <c r="D262">
        <v>1100</v>
      </c>
      <c r="E262" t="s">
        <v>1162</v>
      </c>
      <c r="F262" t="s">
        <v>4243</v>
      </c>
      <c r="G262" t="s">
        <v>1163</v>
      </c>
      <c r="H262" t="s">
        <v>1164</v>
      </c>
      <c r="I262" t="s">
        <v>1165</v>
      </c>
      <c r="J262">
        <v>4.5</v>
      </c>
      <c r="K262">
        <v>4.5</v>
      </c>
      <c r="L262">
        <v>4</v>
      </c>
      <c r="M262">
        <f t="shared" si="4"/>
        <v>4.333333333333333</v>
      </c>
    </row>
    <row r="263" spans="1:13" x14ac:dyDescent="0.3">
      <c r="A263" t="s">
        <v>1166</v>
      </c>
      <c r="B263">
        <v>369</v>
      </c>
      <c r="E263" t="s">
        <v>4245</v>
      </c>
      <c r="F263" t="s">
        <v>399</v>
      </c>
      <c r="G263" t="s">
        <v>279</v>
      </c>
      <c r="H263" t="s">
        <v>1167</v>
      </c>
      <c r="I263" t="s">
        <v>1168</v>
      </c>
      <c r="J263">
        <v>4.5</v>
      </c>
      <c r="K263">
        <v>4.5</v>
      </c>
      <c r="L263">
        <v>4</v>
      </c>
      <c r="M263">
        <f t="shared" si="4"/>
        <v>4.333333333333333</v>
      </c>
    </row>
    <row r="264" spans="1:13" x14ac:dyDescent="0.3">
      <c r="A264" t="s">
        <v>1169</v>
      </c>
      <c r="B264">
        <v>782</v>
      </c>
      <c r="C264">
        <v>42974</v>
      </c>
      <c r="D264">
        <v>73669</v>
      </c>
      <c r="E264" t="s">
        <v>260</v>
      </c>
      <c r="F264" t="s">
        <v>4243</v>
      </c>
      <c r="G264" t="s">
        <v>1170</v>
      </c>
      <c r="H264" t="s">
        <v>1171</v>
      </c>
      <c r="I264" t="s">
        <v>1172</v>
      </c>
      <c r="J264">
        <v>4</v>
      </c>
      <c r="K264">
        <v>4</v>
      </c>
      <c r="L264">
        <v>4</v>
      </c>
      <c r="M264">
        <f t="shared" si="4"/>
        <v>4</v>
      </c>
    </row>
    <row r="265" spans="1:13" x14ac:dyDescent="0.3">
      <c r="A265" t="s">
        <v>1173</v>
      </c>
      <c r="B265">
        <v>178</v>
      </c>
      <c r="C265">
        <v>921</v>
      </c>
      <c r="D265">
        <v>1228</v>
      </c>
      <c r="E265" t="s">
        <v>1174</v>
      </c>
      <c r="F265" t="s">
        <v>4243</v>
      </c>
      <c r="G265" t="s">
        <v>1175</v>
      </c>
      <c r="H265" t="s">
        <v>1176</v>
      </c>
      <c r="I265" t="s">
        <v>1177</v>
      </c>
      <c r="J265">
        <v>4.5</v>
      </c>
      <c r="K265">
        <v>4.5</v>
      </c>
      <c r="L265">
        <v>4</v>
      </c>
      <c r="M265">
        <f t="shared" si="4"/>
        <v>4.333333333333333</v>
      </c>
    </row>
    <row r="266" spans="1:13" x14ac:dyDescent="0.3">
      <c r="A266" t="s">
        <v>1178</v>
      </c>
      <c r="B266">
        <v>351</v>
      </c>
      <c r="C266">
        <v>1500</v>
      </c>
      <c r="D266">
        <v>2500</v>
      </c>
      <c r="E266" t="s">
        <v>1179</v>
      </c>
      <c r="F266" t="s">
        <v>4243</v>
      </c>
      <c r="G266" t="s">
        <v>1180</v>
      </c>
      <c r="H266" t="s">
        <v>1181</v>
      </c>
      <c r="J266">
        <v>4.5</v>
      </c>
      <c r="K266">
        <v>4</v>
      </c>
      <c r="L266">
        <v>4</v>
      </c>
      <c r="M266">
        <f t="shared" si="4"/>
        <v>4.166666666666667</v>
      </c>
    </row>
    <row r="267" spans="1:13" x14ac:dyDescent="0.3">
      <c r="A267" t="s">
        <v>1182</v>
      </c>
      <c r="B267">
        <v>265</v>
      </c>
      <c r="C267">
        <v>250</v>
      </c>
      <c r="D267">
        <v>600</v>
      </c>
      <c r="E267" t="s">
        <v>1183</v>
      </c>
      <c r="F267" t="s">
        <v>4243</v>
      </c>
      <c r="G267" t="s">
        <v>1184</v>
      </c>
      <c r="H267" t="s">
        <v>1185</v>
      </c>
      <c r="I267" t="s">
        <v>1186</v>
      </c>
      <c r="J267">
        <v>4.5</v>
      </c>
      <c r="K267">
        <v>4.5</v>
      </c>
      <c r="L267">
        <v>4</v>
      </c>
      <c r="M267">
        <f t="shared" si="4"/>
        <v>4.333333333333333</v>
      </c>
    </row>
    <row r="268" spans="1:13" x14ac:dyDescent="0.3">
      <c r="A268" t="s">
        <v>1187</v>
      </c>
      <c r="B268">
        <v>252</v>
      </c>
      <c r="E268" t="s">
        <v>4243</v>
      </c>
      <c r="F268" t="s">
        <v>474</v>
      </c>
      <c r="G268" t="s">
        <v>1188</v>
      </c>
      <c r="H268" t="s">
        <v>1189</v>
      </c>
      <c r="J268">
        <v>4.5</v>
      </c>
      <c r="K268">
        <v>4</v>
      </c>
      <c r="L268">
        <v>4.5</v>
      </c>
      <c r="M268">
        <f t="shared" si="4"/>
        <v>4.333333333333333</v>
      </c>
    </row>
    <row r="269" spans="1:13" x14ac:dyDescent="0.3">
      <c r="A269" t="s">
        <v>1190</v>
      </c>
      <c r="B269">
        <v>59</v>
      </c>
      <c r="E269" t="s">
        <v>4244</v>
      </c>
      <c r="F269" t="s">
        <v>26</v>
      </c>
      <c r="G269" t="s">
        <v>1191</v>
      </c>
      <c r="H269" t="s">
        <v>1192</v>
      </c>
      <c r="I269" t="s">
        <v>1193</v>
      </c>
      <c r="J269">
        <v>4.5</v>
      </c>
      <c r="K269">
        <v>5</v>
      </c>
      <c r="L269">
        <v>5</v>
      </c>
      <c r="M269">
        <f t="shared" si="4"/>
        <v>4.833333333333333</v>
      </c>
    </row>
    <row r="270" spans="1:13" x14ac:dyDescent="0.3">
      <c r="A270" t="s">
        <v>1194</v>
      </c>
      <c r="B270">
        <v>140</v>
      </c>
      <c r="C270">
        <v>350</v>
      </c>
      <c r="D270">
        <v>990</v>
      </c>
      <c r="E270" t="s">
        <v>1195</v>
      </c>
      <c r="F270" t="s">
        <v>4244</v>
      </c>
      <c r="G270" t="s">
        <v>1196</v>
      </c>
      <c r="H270" t="s">
        <v>1197</v>
      </c>
      <c r="J270">
        <v>4.5</v>
      </c>
      <c r="K270">
        <v>4.5</v>
      </c>
      <c r="L270">
        <v>4.5</v>
      </c>
      <c r="M270">
        <f t="shared" si="4"/>
        <v>4.5</v>
      </c>
    </row>
    <row r="271" spans="1:13" x14ac:dyDescent="0.3">
      <c r="A271" t="s">
        <v>969</v>
      </c>
      <c r="B271">
        <v>126</v>
      </c>
      <c r="C271">
        <v>320</v>
      </c>
      <c r="D271">
        <v>1900</v>
      </c>
      <c r="E271" t="s">
        <v>1198</v>
      </c>
      <c r="F271" t="s">
        <v>4245</v>
      </c>
      <c r="G271" t="s">
        <v>1199</v>
      </c>
      <c r="H271" t="s">
        <v>1200</v>
      </c>
      <c r="I271" t="s">
        <v>1201</v>
      </c>
      <c r="J271">
        <v>4.5</v>
      </c>
      <c r="K271">
        <v>4.5</v>
      </c>
      <c r="L271">
        <v>4</v>
      </c>
      <c r="M271">
        <f t="shared" si="4"/>
        <v>4.333333333333333</v>
      </c>
    </row>
    <row r="272" spans="1:13" x14ac:dyDescent="0.3">
      <c r="A272" t="s">
        <v>1202</v>
      </c>
      <c r="B272">
        <v>296</v>
      </c>
      <c r="C272">
        <v>20</v>
      </c>
      <c r="D272">
        <v>50</v>
      </c>
      <c r="E272" t="s">
        <v>1203</v>
      </c>
      <c r="F272" t="s">
        <v>4245</v>
      </c>
      <c r="G272" t="s">
        <v>1204</v>
      </c>
      <c r="H272" t="s">
        <v>1205</v>
      </c>
      <c r="I272" t="s">
        <v>1206</v>
      </c>
      <c r="J272">
        <v>4.5</v>
      </c>
      <c r="K272">
        <v>4</v>
      </c>
      <c r="L272">
        <v>4</v>
      </c>
      <c r="M272">
        <f t="shared" si="4"/>
        <v>4.166666666666667</v>
      </c>
    </row>
    <row r="273" spans="1:13" x14ac:dyDescent="0.3">
      <c r="A273" t="s">
        <v>1207</v>
      </c>
      <c r="B273">
        <v>200</v>
      </c>
      <c r="C273">
        <v>1500</v>
      </c>
      <c r="D273">
        <v>2000</v>
      </c>
      <c r="E273" t="s">
        <v>1208</v>
      </c>
      <c r="F273" t="s">
        <v>4251</v>
      </c>
      <c r="G273" t="s">
        <v>1209</v>
      </c>
      <c r="H273" t="s">
        <v>1210</v>
      </c>
      <c r="I273" t="s">
        <v>1211</v>
      </c>
      <c r="J273">
        <v>4.5</v>
      </c>
      <c r="K273">
        <v>4.5</v>
      </c>
      <c r="L273">
        <v>4</v>
      </c>
      <c r="M273">
        <f t="shared" si="4"/>
        <v>4.333333333333333</v>
      </c>
    </row>
    <row r="274" spans="1:13" x14ac:dyDescent="0.3">
      <c r="A274" t="s">
        <v>1212</v>
      </c>
      <c r="B274">
        <v>266</v>
      </c>
      <c r="E274" t="s">
        <v>4245</v>
      </c>
      <c r="F274" t="s">
        <v>264</v>
      </c>
      <c r="G274" t="s">
        <v>1213</v>
      </c>
      <c r="H274" t="s">
        <v>1214</v>
      </c>
      <c r="J274">
        <v>4</v>
      </c>
      <c r="K274">
        <v>4</v>
      </c>
      <c r="L274">
        <v>4</v>
      </c>
      <c r="M274">
        <f t="shared" si="4"/>
        <v>4</v>
      </c>
    </row>
    <row r="275" spans="1:13" x14ac:dyDescent="0.3">
      <c r="A275" t="s">
        <v>1215</v>
      </c>
      <c r="B275">
        <v>50</v>
      </c>
      <c r="C275">
        <v>310</v>
      </c>
      <c r="D275">
        <v>1400</v>
      </c>
      <c r="E275" t="s">
        <v>1216</v>
      </c>
      <c r="F275" t="s">
        <v>4244</v>
      </c>
      <c r="G275" t="s">
        <v>1217</v>
      </c>
      <c r="H275" t="s">
        <v>1218</v>
      </c>
      <c r="I275" t="s">
        <v>699</v>
      </c>
      <c r="J275">
        <v>4</v>
      </c>
      <c r="K275">
        <v>4.5</v>
      </c>
      <c r="L275">
        <v>4.5</v>
      </c>
      <c r="M275">
        <f t="shared" si="4"/>
        <v>4.333333333333333</v>
      </c>
    </row>
    <row r="276" spans="1:13" x14ac:dyDescent="0.3">
      <c r="A276" t="s">
        <v>1219</v>
      </c>
      <c r="B276">
        <v>252</v>
      </c>
      <c r="E276" t="s">
        <v>42</v>
      </c>
      <c r="F276" t="s">
        <v>152</v>
      </c>
      <c r="G276" t="s">
        <v>1220</v>
      </c>
      <c r="H276" t="s">
        <v>1221</v>
      </c>
      <c r="J276">
        <v>4.5</v>
      </c>
      <c r="K276">
        <v>4.5</v>
      </c>
      <c r="L276">
        <v>4.5</v>
      </c>
      <c r="M276">
        <f t="shared" si="4"/>
        <v>4.5</v>
      </c>
    </row>
    <row r="277" spans="1:13" x14ac:dyDescent="0.3">
      <c r="A277" t="s">
        <v>1222</v>
      </c>
      <c r="B277">
        <v>331</v>
      </c>
      <c r="C277">
        <v>500</v>
      </c>
      <c r="D277">
        <v>1500</v>
      </c>
      <c r="E277" t="s">
        <v>1223</v>
      </c>
      <c r="F277" t="s">
        <v>4245</v>
      </c>
      <c r="G277" t="s">
        <v>1224</v>
      </c>
      <c r="H277" t="s">
        <v>1225</v>
      </c>
      <c r="J277">
        <v>4.5</v>
      </c>
      <c r="K277">
        <v>4</v>
      </c>
      <c r="L277">
        <v>4.5</v>
      </c>
      <c r="M277">
        <f t="shared" si="4"/>
        <v>4.333333333333333</v>
      </c>
    </row>
    <row r="278" spans="1:13" x14ac:dyDescent="0.3">
      <c r="A278" t="s">
        <v>1226</v>
      </c>
      <c r="B278">
        <v>171</v>
      </c>
      <c r="C278">
        <v>39</v>
      </c>
      <c r="D278">
        <v>2500</v>
      </c>
      <c r="E278" t="s">
        <v>241</v>
      </c>
      <c r="F278" t="s">
        <v>264</v>
      </c>
      <c r="G278" t="s">
        <v>1227</v>
      </c>
      <c r="H278" t="s">
        <v>1228</v>
      </c>
      <c r="I278" t="s">
        <v>1229</v>
      </c>
      <c r="J278">
        <v>4.5</v>
      </c>
      <c r="K278">
        <v>4.5</v>
      </c>
      <c r="L278">
        <v>4</v>
      </c>
      <c r="M278">
        <f t="shared" si="4"/>
        <v>4.333333333333333</v>
      </c>
    </row>
    <row r="279" spans="1:13" x14ac:dyDescent="0.3">
      <c r="A279" t="s">
        <v>35</v>
      </c>
      <c r="B279">
        <v>140</v>
      </c>
      <c r="C279">
        <v>500</v>
      </c>
      <c r="D279">
        <v>1500</v>
      </c>
      <c r="E279" t="s">
        <v>1230</v>
      </c>
      <c r="F279" t="s">
        <v>4243</v>
      </c>
      <c r="G279" t="s">
        <v>1231</v>
      </c>
      <c r="H279" t="s">
        <v>1232</v>
      </c>
      <c r="I279" t="s">
        <v>1233</v>
      </c>
      <c r="J279">
        <v>4.5</v>
      </c>
      <c r="K279">
        <v>4.5</v>
      </c>
      <c r="L279">
        <v>4.5</v>
      </c>
      <c r="M279">
        <f t="shared" si="4"/>
        <v>4.5</v>
      </c>
    </row>
    <row r="280" spans="1:13" x14ac:dyDescent="0.3">
      <c r="A280" t="s">
        <v>1234</v>
      </c>
      <c r="B280">
        <v>255</v>
      </c>
      <c r="E280" t="s">
        <v>4244</v>
      </c>
      <c r="F280" t="s">
        <v>399</v>
      </c>
      <c r="G280" t="s">
        <v>1235</v>
      </c>
      <c r="H280" t="s">
        <v>1236</v>
      </c>
      <c r="I280" t="s">
        <v>1237</v>
      </c>
      <c r="J280">
        <v>4</v>
      </c>
      <c r="K280">
        <v>4</v>
      </c>
      <c r="L280">
        <v>4</v>
      </c>
      <c r="M280">
        <f t="shared" si="4"/>
        <v>4</v>
      </c>
    </row>
    <row r="281" spans="1:13" x14ac:dyDescent="0.3">
      <c r="A281" t="s">
        <v>1238</v>
      </c>
      <c r="B281">
        <v>77</v>
      </c>
      <c r="C281">
        <v>1500</v>
      </c>
      <c r="D281">
        <v>2500</v>
      </c>
      <c r="E281" t="s">
        <v>1239</v>
      </c>
      <c r="F281" t="s">
        <v>51</v>
      </c>
      <c r="G281" t="s">
        <v>1240</v>
      </c>
      <c r="H281" t="s">
        <v>1241</v>
      </c>
      <c r="J281">
        <v>5</v>
      </c>
      <c r="K281">
        <v>5</v>
      </c>
      <c r="L281">
        <v>4.5</v>
      </c>
      <c r="M281">
        <f t="shared" si="4"/>
        <v>4.833333333333333</v>
      </c>
    </row>
    <row r="282" spans="1:13" x14ac:dyDescent="0.3">
      <c r="A282" t="s">
        <v>1242</v>
      </c>
      <c r="B282">
        <v>184</v>
      </c>
      <c r="C282">
        <v>190</v>
      </c>
      <c r="D282">
        <v>1690</v>
      </c>
      <c r="E282" t="s">
        <v>1243</v>
      </c>
      <c r="F282" t="s">
        <v>4245</v>
      </c>
      <c r="G282" t="s">
        <v>1244</v>
      </c>
      <c r="H282" t="s">
        <v>1245</v>
      </c>
      <c r="I282" t="s">
        <v>1246</v>
      </c>
      <c r="J282">
        <v>4.5</v>
      </c>
      <c r="K282">
        <v>4.5</v>
      </c>
      <c r="L282">
        <v>4</v>
      </c>
      <c r="M282">
        <f t="shared" si="4"/>
        <v>4.333333333333333</v>
      </c>
    </row>
    <row r="283" spans="1:13" x14ac:dyDescent="0.3">
      <c r="A283" t="s">
        <v>1247</v>
      </c>
      <c r="B283">
        <v>86</v>
      </c>
      <c r="C283">
        <v>400</v>
      </c>
      <c r="D283">
        <v>2400</v>
      </c>
      <c r="E283" t="s">
        <v>1248</v>
      </c>
      <c r="F283" t="s">
        <v>4245</v>
      </c>
      <c r="G283" t="s">
        <v>1249</v>
      </c>
      <c r="H283" t="s">
        <v>1250</v>
      </c>
      <c r="I283" t="s">
        <v>1251</v>
      </c>
      <c r="J283">
        <v>4.5</v>
      </c>
      <c r="K283">
        <v>4.5</v>
      </c>
      <c r="L283">
        <v>4.5</v>
      </c>
      <c r="M283">
        <f t="shared" si="4"/>
        <v>4.5</v>
      </c>
    </row>
    <row r="284" spans="1:13" x14ac:dyDescent="0.3">
      <c r="A284" t="s">
        <v>1252</v>
      </c>
      <c r="B284">
        <v>267</v>
      </c>
      <c r="C284">
        <v>500</v>
      </c>
      <c r="D284">
        <v>1500</v>
      </c>
      <c r="E284" t="s">
        <v>1253</v>
      </c>
      <c r="F284" t="s">
        <v>4245</v>
      </c>
      <c r="G284" t="s">
        <v>1254</v>
      </c>
      <c r="H284" t="s">
        <v>1255</v>
      </c>
      <c r="I284" t="s">
        <v>1256</v>
      </c>
      <c r="J284">
        <v>4</v>
      </c>
      <c r="K284">
        <v>4.5</v>
      </c>
      <c r="L284">
        <v>4</v>
      </c>
      <c r="M284">
        <f t="shared" si="4"/>
        <v>4.166666666666667</v>
      </c>
    </row>
    <row r="285" spans="1:13" x14ac:dyDescent="0.3">
      <c r="A285" t="s">
        <v>1257</v>
      </c>
      <c r="B285">
        <v>277</v>
      </c>
      <c r="C285">
        <v>20</v>
      </c>
      <c r="D285">
        <v>80</v>
      </c>
      <c r="E285" t="s">
        <v>137</v>
      </c>
      <c r="F285" t="s">
        <v>4243</v>
      </c>
      <c r="G285" t="s">
        <v>1258</v>
      </c>
      <c r="H285" t="s">
        <v>1259</v>
      </c>
      <c r="I285" t="s">
        <v>1260</v>
      </c>
      <c r="J285">
        <v>4.5</v>
      </c>
      <c r="K285">
        <v>4.5</v>
      </c>
      <c r="L285">
        <v>4</v>
      </c>
      <c r="M285">
        <f t="shared" si="4"/>
        <v>4.333333333333333</v>
      </c>
    </row>
    <row r="286" spans="1:13" x14ac:dyDescent="0.3">
      <c r="A286" t="s">
        <v>1187</v>
      </c>
      <c r="B286">
        <v>331</v>
      </c>
      <c r="C286">
        <v>130</v>
      </c>
      <c r="D286">
        <v>500</v>
      </c>
      <c r="E286" t="s">
        <v>1261</v>
      </c>
      <c r="F286" t="s">
        <v>4245</v>
      </c>
      <c r="G286" t="s">
        <v>1262</v>
      </c>
      <c r="H286" t="s">
        <v>1263</v>
      </c>
      <c r="I286" t="s">
        <v>1264</v>
      </c>
      <c r="J286">
        <v>4</v>
      </c>
      <c r="K286">
        <v>4</v>
      </c>
      <c r="L286">
        <v>4</v>
      </c>
      <c r="M286">
        <f t="shared" si="4"/>
        <v>4</v>
      </c>
    </row>
    <row r="287" spans="1:13" x14ac:dyDescent="0.3">
      <c r="A287" t="s">
        <v>1265</v>
      </c>
      <c r="B287">
        <v>427</v>
      </c>
      <c r="C287">
        <v>190</v>
      </c>
      <c r="D287">
        <v>1550</v>
      </c>
      <c r="E287" t="s">
        <v>1266</v>
      </c>
      <c r="F287" t="s">
        <v>4248</v>
      </c>
      <c r="G287" t="s">
        <v>1267</v>
      </c>
      <c r="H287" t="s">
        <v>1268</v>
      </c>
      <c r="I287" t="s">
        <v>1269</v>
      </c>
      <c r="J287">
        <v>4</v>
      </c>
      <c r="K287">
        <v>4</v>
      </c>
      <c r="L287">
        <v>3.5</v>
      </c>
      <c r="M287">
        <f t="shared" si="4"/>
        <v>3.8333333333333335</v>
      </c>
    </row>
    <row r="288" spans="1:13" x14ac:dyDescent="0.3">
      <c r="A288" t="s">
        <v>136</v>
      </c>
      <c r="B288">
        <v>108</v>
      </c>
      <c r="C288">
        <v>100</v>
      </c>
      <c r="D288">
        <v>1750</v>
      </c>
      <c r="E288" t="s">
        <v>1270</v>
      </c>
      <c r="F288" t="s">
        <v>4244</v>
      </c>
      <c r="G288" t="s">
        <v>1271</v>
      </c>
      <c r="H288" t="s">
        <v>1272</v>
      </c>
      <c r="I288" t="s">
        <v>1273</v>
      </c>
      <c r="J288">
        <v>4.5</v>
      </c>
      <c r="K288">
        <v>4.5</v>
      </c>
      <c r="L288">
        <v>4.5</v>
      </c>
      <c r="M288">
        <f t="shared" si="4"/>
        <v>4.5</v>
      </c>
    </row>
    <row r="289" spans="1:13" x14ac:dyDescent="0.3">
      <c r="A289" t="s">
        <v>1274</v>
      </c>
      <c r="B289">
        <v>215</v>
      </c>
      <c r="C289">
        <v>500</v>
      </c>
      <c r="D289">
        <v>1500</v>
      </c>
      <c r="E289" t="s">
        <v>1275</v>
      </c>
      <c r="F289" t="s">
        <v>4243</v>
      </c>
      <c r="G289" t="s">
        <v>1276</v>
      </c>
      <c r="H289" t="s">
        <v>1277</v>
      </c>
      <c r="I289" t="s">
        <v>1278</v>
      </c>
      <c r="J289">
        <v>4</v>
      </c>
      <c r="K289">
        <v>4</v>
      </c>
      <c r="L289">
        <v>4</v>
      </c>
      <c r="M289">
        <f t="shared" si="4"/>
        <v>4</v>
      </c>
    </row>
    <row r="290" spans="1:13" x14ac:dyDescent="0.3">
      <c r="A290" t="s">
        <v>1279</v>
      </c>
      <c r="B290">
        <v>303</v>
      </c>
      <c r="C290">
        <v>1000</v>
      </c>
      <c r="D290">
        <v>1500</v>
      </c>
      <c r="E290" t="s">
        <v>1280</v>
      </c>
      <c r="F290" t="s">
        <v>1281</v>
      </c>
      <c r="G290" t="s">
        <v>1282</v>
      </c>
      <c r="H290" t="s">
        <v>1283</v>
      </c>
      <c r="I290" t="s">
        <v>1284</v>
      </c>
      <c r="J290">
        <v>4</v>
      </c>
      <c r="K290">
        <v>4</v>
      </c>
      <c r="L290">
        <v>4</v>
      </c>
      <c r="M290">
        <f t="shared" si="4"/>
        <v>4</v>
      </c>
    </row>
    <row r="291" spans="1:13" x14ac:dyDescent="0.3">
      <c r="A291" t="s">
        <v>1285</v>
      </c>
      <c r="B291">
        <v>68</v>
      </c>
      <c r="C291">
        <v>2000</v>
      </c>
      <c r="D291">
        <v>2500</v>
      </c>
      <c r="E291" t="s">
        <v>72</v>
      </c>
      <c r="F291" t="s">
        <v>4245</v>
      </c>
      <c r="G291" t="s">
        <v>1286</v>
      </c>
      <c r="H291" t="s">
        <v>1287</v>
      </c>
      <c r="J291">
        <v>4.5</v>
      </c>
      <c r="K291">
        <v>4.5</v>
      </c>
      <c r="L291">
        <v>4</v>
      </c>
      <c r="M291">
        <f t="shared" si="4"/>
        <v>4.333333333333333</v>
      </c>
    </row>
    <row r="292" spans="1:13" x14ac:dyDescent="0.3">
      <c r="A292" t="s">
        <v>806</v>
      </c>
      <c r="B292">
        <v>346</v>
      </c>
      <c r="C292">
        <v>614</v>
      </c>
      <c r="D292">
        <v>1228</v>
      </c>
      <c r="E292" t="s">
        <v>1288</v>
      </c>
      <c r="F292" t="s">
        <v>4246</v>
      </c>
      <c r="G292" t="s">
        <v>1289</v>
      </c>
      <c r="H292" t="s">
        <v>1290</v>
      </c>
      <c r="J292">
        <v>4</v>
      </c>
      <c r="K292">
        <v>4</v>
      </c>
      <c r="L292">
        <v>4</v>
      </c>
      <c r="M292">
        <f t="shared" si="4"/>
        <v>4</v>
      </c>
    </row>
    <row r="293" spans="1:13" x14ac:dyDescent="0.3">
      <c r="A293" t="s">
        <v>1291</v>
      </c>
      <c r="B293">
        <v>343</v>
      </c>
      <c r="C293">
        <v>800</v>
      </c>
      <c r="D293">
        <v>1500</v>
      </c>
      <c r="E293" t="s">
        <v>129</v>
      </c>
      <c r="F293" t="s">
        <v>4243</v>
      </c>
      <c r="G293" t="s">
        <v>1292</v>
      </c>
      <c r="H293" t="s">
        <v>1293</v>
      </c>
      <c r="I293" t="s">
        <v>1294</v>
      </c>
      <c r="J293">
        <v>4.5</v>
      </c>
      <c r="K293">
        <v>4</v>
      </c>
      <c r="L293">
        <v>4</v>
      </c>
      <c r="M293">
        <f t="shared" si="4"/>
        <v>4.166666666666667</v>
      </c>
    </row>
    <row r="294" spans="1:13" x14ac:dyDescent="0.3">
      <c r="A294" t="s">
        <v>1295</v>
      </c>
      <c r="B294">
        <v>331</v>
      </c>
      <c r="E294" t="s">
        <v>4243</v>
      </c>
      <c r="F294" t="s">
        <v>370</v>
      </c>
      <c r="G294" t="s">
        <v>1296</v>
      </c>
      <c r="H294" t="s">
        <v>1297</v>
      </c>
      <c r="J294">
        <v>4.5</v>
      </c>
      <c r="K294">
        <v>4</v>
      </c>
      <c r="L294">
        <v>4</v>
      </c>
      <c r="M294">
        <f t="shared" si="4"/>
        <v>4.166666666666667</v>
      </c>
    </row>
    <row r="295" spans="1:13" x14ac:dyDescent="0.3">
      <c r="A295" t="s">
        <v>1298</v>
      </c>
      <c r="B295">
        <v>194</v>
      </c>
      <c r="E295" t="s">
        <v>4245</v>
      </c>
      <c r="F295" t="s">
        <v>485</v>
      </c>
      <c r="G295" t="s">
        <v>1299</v>
      </c>
      <c r="H295" t="s">
        <v>1300</v>
      </c>
      <c r="I295" t="s">
        <v>1301</v>
      </c>
      <c r="J295">
        <v>4.5</v>
      </c>
      <c r="K295">
        <v>4</v>
      </c>
      <c r="L295">
        <v>4</v>
      </c>
      <c r="M295">
        <f t="shared" si="4"/>
        <v>4.166666666666667</v>
      </c>
    </row>
    <row r="296" spans="1:13" x14ac:dyDescent="0.3">
      <c r="A296" t="s">
        <v>1302</v>
      </c>
      <c r="B296">
        <v>306</v>
      </c>
      <c r="E296" t="s">
        <v>4245</v>
      </c>
      <c r="F296" t="s">
        <v>485</v>
      </c>
      <c r="G296" t="s">
        <v>1303</v>
      </c>
      <c r="H296" t="s">
        <v>1304</v>
      </c>
      <c r="J296">
        <v>4</v>
      </c>
      <c r="K296">
        <v>4</v>
      </c>
      <c r="L296">
        <v>4</v>
      </c>
      <c r="M296">
        <f t="shared" si="4"/>
        <v>4</v>
      </c>
    </row>
    <row r="297" spans="1:13" x14ac:dyDescent="0.3">
      <c r="A297" t="s">
        <v>35</v>
      </c>
      <c r="B297">
        <v>39</v>
      </c>
      <c r="C297">
        <v>350</v>
      </c>
      <c r="D297">
        <v>1500</v>
      </c>
      <c r="E297" t="s">
        <v>172</v>
      </c>
      <c r="F297" t="s">
        <v>1305</v>
      </c>
      <c r="G297" t="s">
        <v>1306</v>
      </c>
      <c r="H297" t="s">
        <v>1307</v>
      </c>
      <c r="I297" t="s">
        <v>1308</v>
      </c>
      <c r="J297">
        <v>4.5</v>
      </c>
      <c r="K297">
        <v>4.5</v>
      </c>
      <c r="L297">
        <v>4.5</v>
      </c>
      <c r="M297">
        <f t="shared" si="4"/>
        <v>4.5</v>
      </c>
    </row>
    <row r="298" spans="1:13" x14ac:dyDescent="0.3">
      <c r="A298" t="s">
        <v>1309</v>
      </c>
      <c r="B298">
        <v>163</v>
      </c>
      <c r="C298">
        <v>290</v>
      </c>
      <c r="D298">
        <v>2880</v>
      </c>
      <c r="E298" t="s">
        <v>1310</v>
      </c>
      <c r="F298" t="s">
        <v>4243</v>
      </c>
      <c r="G298" t="s">
        <v>1311</v>
      </c>
      <c r="H298" t="s">
        <v>1312</v>
      </c>
      <c r="I298" t="s">
        <v>1313</v>
      </c>
      <c r="J298">
        <v>4</v>
      </c>
      <c r="K298">
        <v>3.5</v>
      </c>
      <c r="L298">
        <v>3.5</v>
      </c>
      <c r="M298">
        <f t="shared" si="4"/>
        <v>3.6666666666666665</v>
      </c>
    </row>
    <row r="299" spans="1:13" x14ac:dyDescent="0.3">
      <c r="A299" t="s">
        <v>1314</v>
      </c>
      <c r="B299">
        <v>215</v>
      </c>
      <c r="C299">
        <v>1000</v>
      </c>
      <c r="D299">
        <v>2500</v>
      </c>
      <c r="E299" t="s">
        <v>1315</v>
      </c>
      <c r="F299" t="s">
        <v>4244</v>
      </c>
      <c r="G299" t="s">
        <v>1316</v>
      </c>
      <c r="H299" t="s">
        <v>1317</v>
      </c>
      <c r="I299" t="s">
        <v>1318</v>
      </c>
      <c r="J299">
        <v>4.5</v>
      </c>
      <c r="K299">
        <v>4.5</v>
      </c>
      <c r="L299">
        <v>4</v>
      </c>
      <c r="M299">
        <f t="shared" si="4"/>
        <v>4.333333333333333</v>
      </c>
    </row>
    <row r="300" spans="1:13" x14ac:dyDescent="0.3">
      <c r="A300" t="s">
        <v>1319</v>
      </c>
      <c r="B300">
        <v>379</v>
      </c>
      <c r="C300">
        <v>500</v>
      </c>
      <c r="D300">
        <v>1500</v>
      </c>
      <c r="E300" t="s">
        <v>1320</v>
      </c>
      <c r="F300" t="s">
        <v>4244</v>
      </c>
      <c r="G300" t="s">
        <v>1321</v>
      </c>
      <c r="H300" t="s">
        <v>1322</v>
      </c>
      <c r="J300">
        <v>4.5</v>
      </c>
      <c r="K300">
        <v>4.5</v>
      </c>
      <c r="L300">
        <v>4</v>
      </c>
      <c r="M300">
        <f t="shared" si="4"/>
        <v>4.333333333333333</v>
      </c>
    </row>
    <row r="301" spans="1:13" x14ac:dyDescent="0.3">
      <c r="A301" t="s">
        <v>1323</v>
      </c>
      <c r="B301">
        <v>274</v>
      </c>
      <c r="C301">
        <v>1500</v>
      </c>
      <c r="D301">
        <v>2000</v>
      </c>
      <c r="E301" t="s">
        <v>1324</v>
      </c>
      <c r="F301" t="s">
        <v>4245</v>
      </c>
      <c r="G301" t="s">
        <v>1325</v>
      </c>
      <c r="H301" t="s">
        <v>1326</v>
      </c>
      <c r="J301">
        <v>4</v>
      </c>
      <c r="K301">
        <v>4</v>
      </c>
      <c r="L301">
        <v>4</v>
      </c>
      <c r="M301">
        <f t="shared" si="4"/>
        <v>4</v>
      </c>
    </row>
    <row r="302" spans="1:13" x14ac:dyDescent="0.3">
      <c r="A302" t="s">
        <v>1327</v>
      </c>
      <c r="B302">
        <v>85</v>
      </c>
      <c r="C302">
        <v>290</v>
      </c>
      <c r="D302">
        <v>1090</v>
      </c>
      <c r="E302" t="s">
        <v>1328</v>
      </c>
      <c r="F302" t="s">
        <v>4245</v>
      </c>
      <c r="G302" t="s">
        <v>1329</v>
      </c>
      <c r="H302" t="s">
        <v>1330</v>
      </c>
      <c r="I302" t="s">
        <v>1331</v>
      </c>
      <c r="J302">
        <v>5</v>
      </c>
      <c r="K302">
        <v>5</v>
      </c>
      <c r="L302">
        <v>5</v>
      </c>
      <c r="M302">
        <f t="shared" si="4"/>
        <v>5</v>
      </c>
    </row>
    <row r="303" spans="1:13" x14ac:dyDescent="0.3">
      <c r="A303" t="s">
        <v>1332</v>
      </c>
      <c r="B303">
        <v>161</v>
      </c>
      <c r="C303">
        <v>1300</v>
      </c>
      <c r="D303">
        <v>1500</v>
      </c>
      <c r="E303" t="s">
        <v>1333</v>
      </c>
      <c r="F303" t="s">
        <v>4248</v>
      </c>
      <c r="G303" t="s">
        <v>1334</v>
      </c>
      <c r="H303" t="s">
        <v>1335</v>
      </c>
      <c r="I303" t="s">
        <v>1336</v>
      </c>
      <c r="J303">
        <v>4.5</v>
      </c>
      <c r="K303">
        <v>4.5</v>
      </c>
      <c r="L303">
        <v>4.5</v>
      </c>
      <c r="M303">
        <f t="shared" si="4"/>
        <v>4.5</v>
      </c>
    </row>
    <row r="304" spans="1:13" x14ac:dyDescent="0.3">
      <c r="A304" t="s">
        <v>1337</v>
      </c>
      <c r="B304">
        <v>261</v>
      </c>
      <c r="C304">
        <v>92087</v>
      </c>
      <c r="D304">
        <v>214869</v>
      </c>
      <c r="E304" t="s">
        <v>1338</v>
      </c>
      <c r="F304" t="s">
        <v>51</v>
      </c>
      <c r="G304" t="s">
        <v>1339</v>
      </c>
      <c r="H304" t="s">
        <v>1340</v>
      </c>
      <c r="I304" t="s">
        <v>1341</v>
      </c>
      <c r="J304">
        <v>4.5</v>
      </c>
      <c r="K304">
        <v>4.5</v>
      </c>
      <c r="L304">
        <v>4</v>
      </c>
      <c r="M304">
        <f t="shared" si="4"/>
        <v>4.333333333333333</v>
      </c>
    </row>
    <row r="305" spans="1:13" x14ac:dyDescent="0.3">
      <c r="A305" t="s">
        <v>1342</v>
      </c>
      <c r="B305">
        <v>118</v>
      </c>
      <c r="C305">
        <v>150</v>
      </c>
      <c r="D305">
        <v>350</v>
      </c>
      <c r="E305" t="s">
        <v>1343</v>
      </c>
      <c r="F305" t="s">
        <v>222</v>
      </c>
      <c r="G305" t="s">
        <v>1344</v>
      </c>
      <c r="H305" t="s">
        <v>1345</v>
      </c>
      <c r="I305" t="s">
        <v>1346</v>
      </c>
      <c r="J305">
        <v>4.5</v>
      </c>
      <c r="K305">
        <v>4.5</v>
      </c>
      <c r="L305">
        <v>4.5</v>
      </c>
      <c r="M305">
        <f t="shared" si="4"/>
        <v>4.5</v>
      </c>
    </row>
    <row r="306" spans="1:13" x14ac:dyDescent="0.3">
      <c r="A306" t="s">
        <v>1347</v>
      </c>
      <c r="B306">
        <v>259</v>
      </c>
      <c r="C306">
        <v>250</v>
      </c>
      <c r="D306">
        <v>780</v>
      </c>
      <c r="E306" t="s">
        <v>1348</v>
      </c>
      <c r="F306" t="s">
        <v>4243</v>
      </c>
      <c r="G306" t="s">
        <v>1349</v>
      </c>
      <c r="H306" t="s">
        <v>1350</v>
      </c>
      <c r="I306" t="s">
        <v>1351</v>
      </c>
      <c r="J306">
        <v>4.5</v>
      </c>
      <c r="K306">
        <v>4.5</v>
      </c>
      <c r="L306">
        <v>4.5</v>
      </c>
      <c r="M306">
        <f t="shared" si="4"/>
        <v>4.5</v>
      </c>
    </row>
    <row r="307" spans="1:13" x14ac:dyDescent="0.3">
      <c r="A307" t="s">
        <v>1352</v>
      </c>
      <c r="B307">
        <v>902</v>
      </c>
      <c r="C307">
        <v>500</v>
      </c>
      <c r="D307">
        <v>1500</v>
      </c>
      <c r="E307" t="s">
        <v>1353</v>
      </c>
      <c r="F307" t="s">
        <v>4243</v>
      </c>
      <c r="G307" t="s">
        <v>1354</v>
      </c>
      <c r="H307" t="s">
        <v>1355</v>
      </c>
      <c r="J307">
        <v>4</v>
      </c>
      <c r="K307">
        <v>4</v>
      </c>
      <c r="L307">
        <v>4</v>
      </c>
      <c r="M307">
        <f t="shared" si="4"/>
        <v>4</v>
      </c>
    </row>
    <row r="308" spans="1:13" x14ac:dyDescent="0.3">
      <c r="A308" t="s">
        <v>1356</v>
      </c>
      <c r="B308">
        <v>48</v>
      </c>
      <c r="C308">
        <v>150</v>
      </c>
      <c r="D308">
        <v>450</v>
      </c>
      <c r="E308" t="s">
        <v>1357</v>
      </c>
      <c r="F308" t="s">
        <v>1358</v>
      </c>
      <c r="G308" t="s">
        <v>1359</v>
      </c>
      <c r="H308" t="s">
        <v>1360</v>
      </c>
      <c r="I308" t="s">
        <v>1361</v>
      </c>
      <c r="J308">
        <v>4.5</v>
      </c>
      <c r="K308">
        <v>5</v>
      </c>
      <c r="L308">
        <v>5</v>
      </c>
      <c r="M308">
        <f t="shared" si="4"/>
        <v>4.833333333333333</v>
      </c>
    </row>
    <row r="309" spans="1:13" x14ac:dyDescent="0.3">
      <c r="A309" t="s">
        <v>1362</v>
      </c>
      <c r="B309">
        <v>268</v>
      </c>
      <c r="C309">
        <v>2500</v>
      </c>
      <c r="D309">
        <v>3000</v>
      </c>
      <c r="E309" t="s">
        <v>1363</v>
      </c>
      <c r="F309" t="s">
        <v>222</v>
      </c>
      <c r="G309" t="s">
        <v>1364</v>
      </c>
      <c r="H309" t="s">
        <v>1365</v>
      </c>
      <c r="J309">
        <v>4.5</v>
      </c>
      <c r="K309">
        <v>4</v>
      </c>
      <c r="L309">
        <v>4</v>
      </c>
      <c r="M309">
        <f t="shared" si="4"/>
        <v>4.166666666666667</v>
      </c>
    </row>
    <row r="310" spans="1:13" x14ac:dyDescent="0.3">
      <c r="A310" t="s">
        <v>1252</v>
      </c>
      <c r="B310">
        <v>197</v>
      </c>
      <c r="C310">
        <v>500</v>
      </c>
      <c r="D310">
        <v>1500</v>
      </c>
      <c r="E310" t="s">
        <v>1366</v>
      </c>
      <c r="F310" t="s">
        <v>485</v>
      </c>
      <c r="G310" t="s">
        <v>1367</v>
      </c>
      <c r="H310" t="s">
        <v>1368</v>
      </c>
      <c r="I310" t="s">
        <v>1369</v>
      </c>
      <c r="J310">
        <v>4.5</v>
      </c>
      <c r="K310">
        <v>4.5</v>
      </c>
      <c r="L310">
        <v>4</v>
      </c>
      <c r="M310">
        <f t="shared" si="4"/>
        <v>4.333333333333333</v>
      </c>
    </row>
    <row r="311" spans="1:13" x14ac:dyDescent="0.3">
      <c r="A311" t="s">
        <v>1370</v>
      </c>
      <c r="B311">
        <v>138</v>
      </c>
      <c r="C311">
        <v>750</v>
      </c>
      <c r="D311">
        <v>800</v>
      </c>
      <c r="E311" t="s">
        <v>1371</v>
      </c>
      <c r="F311" t="s">
        <v>4245</v>
      </c>
      <c r="G311" t="s">
        <v>1372</v>
      </c>
      <c r="H311" t="s">
        <v>1373</v>
      </c>
      <c r="I311" t="s">
        <v>397</v>
      </c>
      <c r="J311">
        <v>4.5</v>
      </c>
      <c r="K311">
        <v>4.5</v>
      </c>
      <c r="L311">
        <v>4.5</v>
      </c>
      <c r="M311">
        <f t="shared" si="4"/>
        <v>4.5</v>
      </c>
    </row>
    <row r="312" spans="1:13" x14ac:dyDescent="0.3">
      <c r="A312" t="s">
        <v>1374</v>
      </c>
      <c r="B312">
        <v>263</v>
      </c>
      <c r="E312" t="s">
        <v>4244</v>
      </c>
      <c r="F312" t="s">
        <v>594</v>
      </c>
      <c r="G312" t="s">
        <v>1375</v>
      </c>
      <c r="H312" t="s">
        <v>1376</v>
      </c>
      <c r="I312" t="s">
        <v>1377</v>
      </c>
      <c r="J312">
        <v>4</v>
      </c>
      <c r="K312">
        <v>4</v>
      </c>
      <c r="L312">
        <v>3.5</v>
      </c>
      <c r="M312">
        <f t="shared" si="4"/>
        <v>3.8333333333333335</v>
      </c>
    </row>
    <row r="313" spans="1:13" x14ac:dyDescent="0.3">
      <c r="A313" t="s">
        <v>436</v>
      </c>
      <c r="B313">
        <v>147</v>
      </c>
      <c r="C313">
        <v>8</v>
      </c>
      <c r="D313">
        <v>1200</v>
      </c>
      <c r="E313" t="s">
        <v>1378</v>
      </c>
      <c r="F313" t="s">
        <v>4243</v>
      </c>
      <c r="G313" t="s">
        <v>1379</v>
      </c>
      <c r="H313" t="s">
        <v>1380</v>
      </c>
      <c r="I313" t="s">
        <v>1381</v>
      </c>
      <c r="J313">
        <v>4</v>
      </c>
      <c r="K313">
        <v>4.5</v>
      </c>
      <c r="L313">
        <v>4</v>
      </c>
      <c r="M313">
        <f t="shared" si="4"/>
        <v>4.166666666666667</v>
      </c>
    </row>
    <row r="314" spans="1:13" x14ac:dyDescent="0.3">
      <c r="A314" t="s">
        <v>1382</v>
      </c>
      <c r="B314">
        <v>114</v>
      </c>
      <c r="C314">
        <v>700</v>
      </c>
      <c r="D314">
        <v>1500</v>
      </c>
      <c r="E314" t="s">
        <v>1383</v>
      </c>
      <c r="F314" t="s">
        <v>4244</v>
      </c>
      <c r="G314" t="s">
        <v>1384</v>
      </c>
      <c r="H314" t="s">
        <v>1385</v>
      </c>
      <c r="J314">
        <v>5</v>
      </c>
      <c r="K314">
        <v>5</v>
      </c>
      <c r="L314">
        <v>4.5</v>
      </c>
      <c r="M314">
        <f t="shared" si="4"/>
        <v>4.833333333333333</v>
      </c>
    </row>
    <row r="315" spans="1:13" x14ac:dyDescent="0.3">
      <c r="A315" t="s">
        <v>1386</v>
      </c>
      <c r="B315">
        <v>343</v>
      </c>
      <c r="C315">
        <v>360</v>
      </c>
      <c r="D315">
        <v>1800</v>
      </c>
      <c r="E315" t="s">
        <v>172</v>
      </c>
      <c r="F315" t="s">
        <v>4245</v>
      </c>
      <c r="G315" t="s">
        <v>1387</v>
      </c>
      <c r="H315" t="s">
        <v>1388</v>
      </c>
      <c r="I315" t="s">
        <v>1389</v>
      </c>
      <c r="J315">
        <v>4</v>
      </c>
      <c r="K315">
        <v>4.5</v>
      </c>
      <c r="L315">
        <v>3.5</v>
      </c>
      <c r="M315">
        <f t="shared" si="4"/>
        <v>4</v>
      </c>
    </row>
    <row r="316" spans="1:13" x14ac:dyDescent="0.3">
      <c r="A316" t="s">
        <v>1390</v>
      </c>
      <c r="B316">
        <v>554</v>
      </c>
      <c r="C316">
        <v>700</v>
      </c>
      <c r="D316">
        <v>3000</v>
      </c>
      <c r="E316" t="s">
        <v>1391</v>
      </c>
      <c r="F316" t="s">
        <v>4243</v>
      </c>
      <c r="G316" t="s">
        <v>1392</v>
      </c>
      <c r="H316" t="s">
        <v>1393</v>
      </c>
      <c r="I316" t="s">
        <v>1394</v>
      </c>
      <c r="J316">
        <v>4.5</v>
      </c>
      <c r="K316">
        <v>4</v>
      </c>
      <c r="L316">
        <v>4</v>
      </c>
      <c r="M316">
        <f t="shared" si="4"/>
        <v>4.166666666666667</v>
      </c>
    </row>
    <row r="317" spans="1:13" x14ac:dyDescent="0.3">
      <c r="A317" t="s">
        <v>1395</v>
      </c>
      <c r="B317">
        <v>163</v>
      </c>
      <c r="C317">
        <v>500</v>
      </c>
      <c r="D317">
        <v>1500</v>
      </c>
      <c r="E317" t="s">
        <v>1396</v>
      </c>
      <c r="F317" t="s">
        <v>4244</v>
      </c>
      <c r="G317" t="s">
        <v>1397</v>
      </c>
      <c r="H317" t="s">
        <v>1398</v>
      </c>
      <c r="I317" t="s">
        <v>1399</v>
      </c>
      <c r="J317">
        <v>4.5</v>
      </c>
      <c r="K317">
        <v>4.5</v>
      </c>
      <c r="L317">
        <v>4.5</v>
      </c>
      <c r="M317">
        <f t="shared" si="4"/>
        <v>4.5</v>
      </c>
    </row>
    <row r="318" spans="1:13" x14ac:dyDescent="0.3">
      <c r="A318" t="s">
        <v>1400</v>
      </c>
      <c r="B318">
        <v>109</v>
      </c>
      <c r="C318">
        <v>500</v>
      </c>
      <c r="D318">
        <v>1300</v>
      </c>
      <c r="E318" t="s">
        <v>1401</v>
      </c>
      <c r="F318" t="s">
        <v>207</v>
      </c>
      <c r="G318" t="s">
        <v>1402</v>
      </c>
      <c r="H318" t="s">
        <v>1403</v>
      </c>
      <c r="I318" t="s">
        <v>1404</v>
      </c>
      <c r="J318">
        <v>4.5</v>
      </c>
      <c r="K318">
        <v>4.5</v>
      </c>
      <c r="L318">
        <v>4</v>
      </c>
      <c r="M318">
        <f t="shared" si="4"/>
        <v>4.333333333333333</v>
      </c>
    </row>
    <row r="319" spans="1:13" x14ac:dyDescent="0.3">
      <c r="A319" t="s">
        <v>1405</v>
      </c>
      <c r="B319">
        <v>934</v>
      </c>
      <c r="C319">
        <v>230</v>
      </c>
      <c r="D319">
        <v>1490</v>
      </c>
      <c r="E319" t="s">
        <v>1406</v>
      </c>
      <c r="F319" t="s">
        <v>4245</v>
      </c>
      <c r="G319" t="s">
        <v>1407</v>
      </c>
      <c r="H319" t="s">
        <v>1408</v>
      </c>
      <c r="J319">
        <v>4</v>
      </c>
      <c r="K319">
        <v>4</v>
      </c>
      <c r="L319">
        <v>4</v>
      </c>
      <c r="M319">
        <f t="shared" si="4"/>
        <v>4</v>
      </c>
    </row>
    <row r="320" spans="1:13" x14ac:dyDescent="0.3">
      <c r="A320" t="s">
        <v>1409</v>
      </c>
      <c r="B320">
        <v>274</v>
      </c>
      <c r="C320">
        <v>300</v>
      </c>
      <c r="D320">
        <v>1000</v>
      </c>
      <c r="E320" t="s">
        <v>1410</v>
      </c>
      <c r="F320" t="s">
        <v>4243</v>
      </c>
      <c r="G320" t="s">
        <v>1411</v>
      </c>
      <c r="H320" t="s">
        <v>1412</v>
      </c>
      <c r="I320" t="s">
        <v>1413</v>
      </c>
      <c r="J320">
        <v>4.5</v>
      </c>
      <c r="K320">
        <v>3.5</v>
      </c>
      <c r="L320">
        <v>4</v>
      </c>
      <c r="M320">
        <f t="shared" si="4"/>
        <v>4</v>
      </c>
    </row>
    <row r="321" spans="1:13" x14ac:dyDescent="0.3">
      <c r="A321" t="s">
        <v>1414</v>
      </c>
      <c r="B321">
        <v>367</v>
      </c>
      <c r="C321">
        <v>1500</v>
      </c>
      <c r="D321">
        <v>1500</v>
      </c>
      <c r="E321" t="s">
        <v>192</v>
      </c>
      <c r="F321" t="s">
        <v>4245</v>
      </c>
      <c r="G321" t="s">
        <v>1415</v>
      </c>
      <c r="H321" t="s">
        <v>1416</v>
      </c>
      <c r="J321">
        <v>4</v>
      </c>
      <c r="K321">
        <v>4</v>
      </c>
      <c r="L321">
        <v>4</v>
      </c>
      <c r="M321">
        <f t="shared" si="4"/>
        <v>4</v>
      </c>
    </row>
    <row r="322" spans="1:13" x14ac:dyDescent="0.3">
      <c r="A322" t="s">
        <v>1417</v>
      </c>
      <c r="B322">
        <v>82</v>
      </c>
      <c r="E322" t="s">
        <v>26</v>
      </c>
      <c r="F322" t="s">
        <v>1419</v>
      </c>
      <c r="G322" t="s">
        <v>1420</v>
      </c>
      <c r="H322" t="s">
        <v>1421</v>
      </c>
      <c r="J322">
        <v>4</v>
      </c>
      <c r="K322">
        <v>4.5</v>
      </c>
      <c r="L322">
        <v>4.5</v>
      </c>
      <c r="M322">
        <f t="shared" si="4"/>
        <v>4.333333333333333</v>
      </c>
    </row>
    <row r="323" spans="1:13" x14ac:dyDescent="0.3">
      <c r="A323" t="s">
        <v>1422</v>
      </c>
      <c r="B323">
        <v>174</v>
      </c>
      <c r="C323">
        <v>1000</v>
      </c>
      <c r="D323">
        <v>2500</v>
      </c>
      <c r="E323" t="s">
        <v>1423</v>
      </c>
      <c r="F323" t="s">
        <v>4244</v>
      </c>
      <c r="G323" t="s">
        <v>1424</v>
      </c>
      <c r="H323" t="s">
        <v>1425</v>
      </c>
      <c r="I323" t="s">
        <v>1426</v>
      </c>
      <c r="J323">
        <v>4.5</v>
      </c>
      <c r="K323">
        <v>4.5</v>
      </c>
      <c r="L323">
        <v>4</v>
      </c>
      <c r="M323">
        <f t="shared" ref="M323:M386" si="5">SUM(J323:L323)/3</f>
        <v>4.333333333333333</v>
      </c>
    </row>
    <row r="324" spans="1:13" x14ac:dyDescent="0.3">
      <c r="A324" t="s">
        <v>1427</v>
      </c>
      <c r="B324">
        <v>142</v>
      </c>
      <c r="E324" t="s">
        <v>207</v>
      </c>
      <c r="F324" t="s">
        <v>1428</v>
      </c>
      <c r="G324" t="s">
        <v>1429</v>
      </c>
      <c r="H324" t="s">
        <v>725</v>
      </c>
      <c r="I324" t="s">
        <v>726</v>
      </c>
      <c r="J324">
        <v>5</v>
      </c>
      <c r="K324">
        <v>4.5</v>
      </c>
      <c r="L324">
        <v>4.5</v>
      </c>
      <c r="M324">
        <f t="shared" si="5"/>
        <v>4.666666666666667</v>
      </c>
    </row>
    <row r="325" spans="1:13" x14ac:dyDescent="0.3">
      <c r="A325" t="s">
        <v>685</v>
      </c>
      <c r="B325">
        <v>158</v>
      </c>
      <c r="C325">
        <v>700</v>
      </c>
      <c r="D325">
        <v>1500</v>
      </c>
      <c r="E325" t="s">
        <v>1430</v>
      </c>
      <c r="F325" t="s">
        <v>4244</v>
      </c>
      <c r="G325" t="s">
        <v>1431</v>
      </c>
      <c r="H325" t="s">
        <v>1432</v>
      </c>
      <c r="I325" t="s">
        <v>689</v>
      </c>
      <c r="J325">
        <v>4.5</v>
      </c>
      <c r="K325">
        <v>4.5</v>
      </c>
      <c r="L325">
        <v>4.5</v>
      </c>
      <c r="M325">
        <f t="shared" si="5"/>
        <v>4.5</v>
      </c>
    </row>
    <row r="326" spans="1:13" x14ac:dyDescent="0.3">
      <c r="A326" t="s">
        <v>1433</v>
      </c>
      <c r="B326">
        <v>51</v>
      </c>
      <c r="C326">
        <v>370</v>
      </c>
      <c r="D326">
        <v>550</v>
      </c>
      <c r="E326" t="s">
        <v>1434</v>
      </c>
      <c r="F326" t="s">
        <v>4244</v>
      </c>
      <c r="G326" t="s">
        <v>1435</v>
      </c>
      <c r="H326" t="s">
        <v>1436</v>
      </c>
      <c r="J326">
        <v>5</v>
      </c>
      <c r="K326">
        <v>5</v>
      </c>
      <c r="L326">
        <v>5</v>
      </c>
      <c r="M326">
        <f t="shared" si="5"/>
        <v>5</v>
      </c>
    </row>
    <row r="327" spans="1:13" x14ac:dyDescent="0.3">
      <c r="A327" t="s">
        <v>1054</v>
      </c>
      <c r="B327">
        <v>412</v>
      </c>
      <c r="C327">
        <v>614</v>
      </c>
      <c r="D327">
        <v>921</v>
      </c>
      <c r="E327" t="s">
        <v>1110</v>
      </c>
      <c r="F327" t="s">
        <v>4245</v>
      </c>
      <c r="G327" t="s">
        <v>1437</v>
      </c>
      <c r="H327" t="s">
        <v>1438</v>
      </c>
      <c r="J327">
        <v>4</v>
      </c>
      <c r="K327">
        <v>3.5</v>
      </c>
      <c r="L327">
        <v>4</v>
      </c>
      <c r="M327">
        <f t="shared" si="5"/>
        <v>3.8333333333333335</v>
      </c>
    </row>
    <row r="328" spans="1:13" x14ac:dyDescent="0.3">
      <c r="A328" t="s">
        <v>1439</v>
      </c>
      <c r="B328">
        <v>327</v>
      </c>
      <c r="C328">
        <v>500</v>
      </c>
      <c r="D328">
        <v>1500</v>
      </c>
      <c r="E328" t="s">
        <v>1440</v>
      </c>
      <c r="F328" t="s">
        <v>4243</v>
      </c>
      <c r="G328" t="s">
        <v>1441</v>
      </c>
      <c r="H328" t="s">
        <v>1442</v>
      </c>
      <c r="I328" t="s">
        <v>1443</v>
      </c>
      <c r="J328">
        <v>4</v>
      </c>
      <c r="K328">
        <v>3.5</v>
      </c>
      <c r="L328">
        <v>3.5</v>
      </c>
      <c r="M328">
        <f t="shared" si="5"/>
        <v>3.6666666666666665</v>
      </c>
    </row>
    <row r="329" spans="1:13" x14ac:dyDescent="0.3">
      <c r="A329" t="s">
        <v>1444</v>
      </c>
      <c r="B329">
        <v>277</v>
      </c>
      <c r="C329">
        <v>50</v>
      </c>
      <c r="D329">
        <v>120</v>
      </c>
      <c r="E329" t="s">
        <v>1445</v>
      </c>
      <c r="F329" t="s">
        <v>4248</v>
      </c>
      <c r="G329" t="s">
        <v>1446</v>
      </c>
      <c r="H329" t="s">
        <v>1447</v>
      </c>
      <c r="I329" t="s">
        <v>1448</v>
      </c>
      <c r="J329">
        <v>4.5</v>
      </c>
      <c r="K329">
        <v>4</v>
      </c>
      <c r="L329">
        <v>4</v>
      </c>
      <c r="M329">
        <f t="shared" si="5"/>
        <v>4.166666666666667</v>
      </c>
    </row>
    <row r="330" spans="1:13" x14ac:dyDescent="0.3">
      <c r="A330" t="s">
        <v>1449</v>
      </c>
      <c r="B330">
        <v>182</v>
      </c>
      <c r="C330">
        <v>150</v>
      </c>
      <c r="D330">
        <v>1200</v>
      </c>
      <c r="E330" t="s">
        <v>1450</v>
      </c>
      <c r="F330" t="s">
        <v>4241</v>
      </c>
      <c r="G330" t="s">
        <v>1451</v>
      </c>
      <c r="H330" t="s">
        <v>1452</v>
      </c>
      <c r="I330" t="s">
        <v>1453</v>
      </c>
      <c r="J330">
        <v>4.5</v>
      </c>
      <c r="K330">
        <v>4.5</v>
      </c>
      <c r="L330">
        <v>4</v>
      </c>
      <c r="M330">
        <f t="shared" si="5"/>
        <v>4.333333333333333</v>
      </c>
    </row>
    <row r="331" spans="1:13" x14ac:dyDescent="0.3">
      <c r="A331" t="s">
        <v>1454</v>
      </c>
      <c r="B331">
        <v>157</v>
      </c>
      <c r="E331" t="s">
        <v>4245</v>
      </c>
      <c r="F331" t="s">
        <v>370</v>
      </c>
      <c r="G331" t="s">
        <v>1455</v>
      </c>
      <c r="H331" t="s">
        <v>1456</v>
      </c>
      <c r="J331">
        <v>4.5</v>
      </c>
      <c r="K331">
        <v>4</v>
      </c>
      <c r="L331">
        <v>4.5</v>
      </c>
      <c r="M331">
        <f t="shared" si="5"/>
        <v>4.333333333333333</v>
      </c>
    </row>
    <row r="332" spans="1:13" x14ac:dyDescent="0.3">
      <c r="A332" t="s">
        <v>1457</v>
      </c>
      <c r="B332">
        <v>106</v>
      </c>
      <c r="E332" t="s">
        <v>264</v>
      </c>
      <c r="F332" t="s">
        <v>1458</v>
      </c>
      <c r="G332" t="s">
        <v>1459</v>
      </c>
      <c r="H332" t="s">
        <v>1460</v>
      </c>
      <c r="J332">
        <v>4.5</v>
      </c>
      <c r="K332">
        <v>4.5</v>
      </c>
      <c r="L332">
        <v>4.5</v>
      </c>
      <c r="M332">
        <f t="shared" si="5"/>
        <v>4.5</v>
      </c>
    </row>
    <row r="333" spans="1:13" x14ac:dyDescent="0.3">
      <c r="A333" t="s">
        <v>1461</v>
      </c>
      <c r="B333">
        <v>317</v>
      </c>
      <c r="C333">
        <v>500</v>
      </c>
      <c r="D333">
        <v>1500</v>
      </c>
      <c r="E333" t="s">
        <v>1462</v>
      </c>
      <c r="F333" t="s">
        <v>152</v>
      </c>
      <c r="G333" t="s">
        <v>1463</v>
      </c>
      <c r="H333" t="s">
        <v>1464</v>
      </c>
      <c r="J333">
        <v>4.5</v>
      </c>
      <c r="K333">
        <v>4</v>
      </c>
      <c r="L333">
        <v>4</v>
      </c>
      <c r="M333">
        <f t="shared" si="5"/>
        <v>4.166666666666667</v>
      </c>
    </row>
    <row r="334" spans="1:13" x14ac:dyDescent="0.3">
      <c r="A334" t="s">
        <v>534</v>
      </c>
      <c r="B334">
        <v>369</v>
      </c>
      <c r="C334">
        <v>350</v>
      </c>
      <c r="D334">
        <v>1000</v>
      </c>
      <c r="E334" t="s">
        <v>1465</v>
      </c>
      <c r="F334" t="s">
        <v>4245</v>
      </c>
      <c r="G334" t="s">
        <v>1466</v>
      </c>
      <c r="H334" t="s">
        <v>1467</v>
      </c>
      <c r="J334">
        <v>4</v>
      </c>
      <c r="K334">
        <v>4</v>
      </c>
      <c r="L334">
        <v>4</v>
      </c>
      <c r="M334">
        <f t="shared" si="5"/>
        <v>4</v>
      </c>
    </row>
    <row r="335" spans="1:13" x14ac:dyDescent="0.3">
      <c r="A335" t="s">
        <v>330</v>
      </c>
      <c r="B335">
        <v>123</v>
      </c>
      <c r="C335">
        <v>700</v>
      </c>
      <c r="D335">
        <v>1200</v>
      </c>
      <c r="E335" t="s">
        <v>114</v>
      </c>
      <c r="F335" t="s">
        <v>4245</v>
      </c>
      <c r="G335" t="s">
        <v>1468</v>
      </c>
      <c r="H335" t="s">
        <v>1469</v>
      </c>
      <c r="I335" t="s">
        <v>1470</v>
      </c>
      <c r="J335">
        <v>5</v>
      </c>
      <c r="K335">
        <v>5</v>
      </c>
      <c r="L335">
        <v>5</v>
      </c>
      <c r="M335">
        <f t="shared" si="5"/>
        <v>5</v>
      </c>
    </row>
    <row r="336" spans="1:13" x14ac:dyDescent="0.3">
      <c r="A336" t="s">
        <v>1298</v>
      </c>
      <c r="B336">
        <v>595</v>
      </c>
      <c r="C336">
        <v>11971</v>
      </c>
      <c r="D336">
        <v>37449</v>
      </c>
      <c r="E336" t="s">
        <v>1471</v>
      </c>
      <c r="F336" t="s">
        <v>4245</v>
      </c>
      <c r="G336" t="s">
        <v>1472</v>
      </c>
      <c r="H336" t="s">
        <v>1473</v>
      </c>
      <c r="I336" t="s">
        <v>1474</v>
      </c>
      <c r="J336">
        <v>4</v>
      </c>
      <c r="K336">
        <v>3.5</v>
      </c>
      <c r="L336">
        <v>4</v>
      </c>
      <c r="M336">
        <f t="shared" si="5"/>
        <v>3.8333333333333335</v>
      </c>
    </row>
    <row r="337" spans="1:13" x14ac:dyDescent="0.3">
      <c r="A337" t="s">
        <v>1475</v>
      </c>
      <c r="B337">
        <v>302</v>
      </c>
      <c r="C337">
        <v>700</v>
      </c>
      <c r="D337">
        <v>1000</v>
      </c>
      <c r="E337" t="s">
        <v>1476</v>
      </c>
      <c r="F337" t="s">
        <v>4245</v>
      </c>
      <c r="G337" t="s">
        <v>1477</v>
      </c>
      <c r="H337" t="s">
        <v>1478</v>
      </c>
      <c r="I337" t="s">
        <v>1479</v>
      </c>
      <c r="J337">
        <v>4.5</v>
      </c>
      <c r="K337">
        <v>4.5</v>
      </c>
      <c r="L337">
        <v>4</v>
      </c>
      <c r="M337">
        <f t="shared" si="5"/>
        <v>4.333333333333333</v>
      </c>
    </row>
    <row r="338" spans="1:13" x14ac:dyDescent="0.3">
      <c r="A338" t="s">
        <v>1480</v>
      </c>
      <c r="B338">
        <v>200</v>
      </c>
      <c r="C338">
        <v>250</v>
      </c>
      <c r="D338">
        <v>2650</v>
      </c>
      <c r="E338" t="s">
        <v>1481</v>
      </c>
      <c r="F338" t="s">
        <v>4245</v>
      </c>
      <c r="G338" t="s">
        <v>1482</v>
      </c>
      <c r="H338" t="s">
        <v>1483</v>
      </c>
      <c r="J338">
        <v>4.5</v>
      </c>
      <c r="K338">
        <v>4.5</v>
      </c>
      <c r="L338">
        <v>4</v>
      </c>
      <c r="M338">
        <f t="shared" si="5"/>
        <v>4.333333333333333</v>
      </c>
    </row>
    <row r="339" spans="1:13" x14ac:dyDescent="0.3">
      <c r="A339" t="s">
        <v>1484</v>
      </c>
      <c r="B339">
        <v>64</v>
      </c>
      <c r="C339">
        <v>2500</v>
      </c>
      <c r="D339">
        <v>3500</v>
      </c>
      <c r="E339" t="s">
        <v>1485</v>
      </c>
      <c r="F339" t="s">
        <v>4244</v>
      </c>
      <c r="G339" t="s">
        <v>1486</v>
      </c>
      <c r="H339" t="s">
        <v>1487</v>
      </c>
      <c r="I339" t="s">
        <v>1488</v>
      </c>
      <c r="J339">
        <v>4.5</v>
      </c>
      <c r="K339">
        <v>4.5</v>
      </c>
      <c r="L339">
        <v>4</v>
      </c>
      <c r="M339">
        <f t="shared" si="5"/>
        <v>4.333333333333333</v>
      </c>
    </row>
    <row r="340" spans="1:13" x14ac:dyDescent="0.3">
      <c r="A340" t="s">
        <v>1489</v>
      </c>
      <c r="B340">
        <v>220</v>
      </c>
      <c r="C340">
        <v>280</v>
      </c>
      <c r="D340">
        <v>1600</v>
      </c>
      <c r="E340" t="s">
        <v>1490</v>
      </c>
      <c r="F340" t="s">
        <v>26</v>
      </c>
      <c r="G340" t="s">
        <v>1491</v>
      </c>
      <c r="H340" t="s">
        <v>1492</v>
      </c>
      <c r="I340" t="s">
        <v>1493</v>
      </c>
      <c r="J340">
        <v>4</v>
      </c>
      <c r="K340">
        <v>4</v>
      </c>
      <c r="L340">
        <v>4</v>
      </c>
      <c r="M340">
        <f t="shared" si="5"/>
        <v>4</v>
      </c>
    </row>
    <row r="341" spans="1:13" x14ac:dyDescent="0.3">
      <c r="A341" t="s">
        <v>1494</v>
      </c>
      <c r="B341">
        <v>212</v>
      </c>
      <c r="C341">
        <v>6139</v>
      </c>
      <c r="D341">
        <v>21487</v>
      </c>
      <c r="E341" t="s">
        <v>1495</v>
      </c>
      <c r="F341" t="s">
        <v>4245</v>
      </c>
      <c r="G341" t="s">
        <v>1496</v>
      </c>
      <c r="H341" t="s">
        <v>1497</v>
      </c>
      <c r="J341">
        <v>4.5</v>
      </c>
      <c r="K341">
        <v>4</v>
      </c>
      <c r="L341">
        <v>4.5</v>
      </c>
      <c r="M341">
        <f t="shared" si="5"/>
        <v>4.333333333333333</v>
      </c>
    </row>
    <row r="342" spans="1:13" x14ac:dyDescent="0.3">
      <c r="A342" t="s">
        <v>436</v>
      </c>
      <c r="B342">
        <v>256</v>
      </c>
      <c r="C342">
        <v>1000</v>
      </c>
      <c r="D342">
        <v>2500</v>
      </c>
      <c r="E342" t="s">
        <v>201</v>
      </c>
      <c r="F342" t="s">
        <v>4245</v>
      </c>
      <c r="G342" t="s">
        <v>1498</v>
      </c>
      <c r="H342" t="s">
        <v>1499</v>
      </c>
      <c r="I342" t="s">
        <v>1500</v>
      </c>
      <c r="J342">
        <v>4</v>
      </c>
      <c r="K342">
        <v>4</v>
      </c>
      <c r="L342">
        <v>4</v>
      </c>
      <c r="M342">
        <f t="shared" si="5"/>
        <v>4</v>
      </c>
    </row>
    <row r="343" spans="1:13" x14ac:dyDescent="0.3">
      <c r="A343" t="s">
        <v>1501</v>
      </c>
      <c r="B343">
        <v>399</v>
      </c>
      <c r="E343" t="s">
        <v>4245</v>
      </c>
      <c r="F343" t="s">
        <v>399</v>
      </c>
      <c r="G343" t="s">
        <v>1502</v>
      </c>
      <c r="H343" t="s">
        <v>1503</v>
      </c>
      <c r="I343" t="s">
        <v>1504</v>
      </c>
      <c r="J343">
        <v>4</v>
      </c>
      <c r="K343">
        <v>4</v>
      </c>
      <c r="L343">
        <v>3.5</v>
      </c>
      <c r="M343">
        <f t="shared" si="5"/>
        <v>3.8333333333333335</v>
      </c>
    </row>
    <row r="344" spans="1:13" x14ac:dyDescent="0.3">
      <c r="A344" t="s">
        <v>1505</v>
      </c>
      <c r="B344">
        <v>181</v>
      </c>
      <c r="C344">
        <v>2000</v>
      </c>
      <c r="D344">
        <v>2000</v>
      </c>
      <c r="E344" t="s">
        <v>1506</v>
      </c>
      <c r="F344" t="s">
        <v>4244</v>
      </c>
      <c r="G344" t="s">
        <v>1507</v>
      </c>
      <c r="H344" t="s">
        <v>1508</v>
      </c>
      <c r="I344" t="s">
        <v>1509</v>
      </c>
      <c r="J344">
        <v>4.5</v>
      </c>
      <c r="K344">
        <v>4.5</v>
      </c>
      <c r="L344">
        <v>4</v>
      </c>
      <c r="M344">
        <f t="shared" si="5"/>
        <v>4.333333333333333</v>
      </c>
    </row>
    <row r="345" spans="1:13" x14ac:dyDescent="0.3">
      <c r="A345" t="s">
        <v>1257</v>
      </c>
      <c r="B345">
        <v>131</v>
      </c>
      <c r="C345">
        <v>20</v>
      </c>
      <c r="D345">
        <v>80</v>
      </c>
      <c r="E345" t="s">
        <v>1510</v>
      </c>
      <c r="F345" t="s">
        <v>4243</v>
      </c>
      <c r="G345" t="s">
        <v>1511</v>
      </c>
      <c r="H345" t="s">
        <v>1512</v>
      </c>
      <c r="I345" t="s">
        <v>1513</v>
      </c>
      <c r="J345">
        <v>4.5</v>
      </c>
      <c r="K345">
        <v>4.5</v>
      </c>
      <c r="L345">
        <v>4.5</v>
      </c>
      <c r="M345">
        <f t="shared" si="5"/>
        <v>4.5</v>
      </c>
    </row>
    <row r="346" spans="1:13" x14ac:dyDescent="0.3">
      <c r="A346" t="s">
        <v>1242</v>
      </c>
      <c r="B346">
        <v>150</v>
      </c>
      <c r="E346" t="s">
        <v>4245</v>
      </c>
      <c r="F346" t="s">
        <v>152</v>
      </c>
      <c r="G346" t="s">
        <v>1514</v>
      </c>
      <c r="H346" t="s">
        <v>1515</v>
      </c>
      <c r="I346" t="s">
        <v>1516</v>
      </c>
      <c r="J346">
        <v>4.5</v>
      </c>
      <c r="K346">
        <v>4.5</v>
      </c>
      <c r="L346">
        <v>4</v>
      </c>
      <c r="M346">
        <f t="shared" si="5"/>
        <v>4.333333333333333</v>
      </c>
    </row>
    <row r="347" spans="1:13" x14ac:dyDescent="0.3">
      <c r="A347" t="s">
        <v>1517</v>
      </c>
      <c r="B347">
        <v>140</v>
      </c>
      <c r="E347" t="s">
        <v>207</v>
      </c>
      <c r="F347" t="s">
        <v>1518</v>
      </c>
      <c r="G347" t="s">
        <v>1519</v>
      </c>
      <c r="H347" t="s">
        <v>1520</v>
      </c>
      <c r="J347">
        <v>4.5</v>
      </c>
      <c r="K347">
        <v>4.5</v>
      </c>
      <c r="L347">
        <v>4</v>
      </c>
      <c r="M347">
        <f t="shared" si="5"/>
        <v>4.333333333333333</v>
      </c>
    </row>
    <row r="348" spans="1:13" x14ac:dyDescent="0.3">
      <c r="A348" t="s">
        <v>1521</v>
      </c>
      <c r="B348">
        <v>213</v>
      </c>
      <c r="C348">
        <v>340</v>
      </c>
      <c r="D348">
        <v>1400</v>
      </c>
      <c r="E348" t="s">
        <v>1522</v>
      </c>
      <c r="F348" t="s">
        <v>4244</v>
      </c>
      <c r="G348" t="s">
        <v>1523</v>
      </c>
      <c r="H348" t="s">
        <v>1524</v>
      </c>
      <c r="I348" t="s">
        <v>1525</v>
      </c>
      <c r="J348">
        <v>4.5</v>
      </c>
      <c r="K348">
        <v>4.5</v>
      </c>
      <c r="L348">
        <v>4</v>
      </c>
      <c r="M348">
        <f t="shared" si="5"/>
        <v>4.333333333333333</v>
      </c>
    </row>
    <row r="349" spans="1:13" x14ac:dyDescent="0.3">
      <c r="A349" t="s">
        <v>1526</v>
      </c>
      <c r="B349">
        <v>96</v>
      </c>
      <c r="C349">
        <v>450</v>
      </c>
      <c r="D349">
        <v>1300</v>
      </c>
      <c r="E349" t="s">
        <v>1527</v>
      </c>
      <c r="F349" t="s">
        <v>4244</v>
      </c>
      <c r="G349" t="s">
        <v>1528</v>
      </c>
      <c r="H349" t="s">
        <v>1529</v>
      </c>
      <c r="I349" t="s">
        <v>1530</v>
      </c>
      <c r="J349">
        <v>4.5</v>
      </c>
      <c r="K349">
        <v>4</v>
      </c>
      <c r="L349">
        <v>4</v>
      </c>
      <c r="M349">
        <f t="shared" si="5"/>
        <v>4.166666666666667</v>
      </c>
    </row>
    <row r="350" spans="1:13" x14ac:dyDescent="0.3">
      <c r="A350" t="s">
        <v>1531</v>
      </c>
      <c r="B350">
        <v>295</v>
      </c>
      <c r="C350">
        <v>150</v>
      </c>
      <c r="D350">
        <v>4600</v>
      </c>
      <c r="E350" t="s">
        <v>1532</v>
      </c>
      <c r="F350" t="s">
        <v>4246</v>
      </c>
      <c r="G350" t="s">
        <v>1533</v>
      </c>
      <c r="H350" t="s">
        <v>1534</v>
      </c>
      <c r="J350">
        <v>4.5</v>
      </c>
      <c r="K350">
        <v>4</v>
      </c>
      <c r="L350">
        <v>4</v>
      </c>
      <c r="M350">
        <f t="shared" si="5"/>
        <v>4.166666666666667</v>
      </c>
    </row>
    <row r="351" spans="1:13" x14ac:dyDescent="0.3">
      <c r="A351" t="s">
        <v>1535</v>
      </c>
      <c r="B351">
        <v>196</v>
      </c>
      <c r="E351" t="s">
        <v>1536</v>
      </c>
      <c r="F351" t="s">
        <v>1537</v>
      </c>
      <c r="G351" t="s">
        <v>1538</v>
      </c>
      <c r="H351" t="s">
        <v>1539</v>
      </c>
      <c r="J351">
        <v>4</v>
      </c>
      <c r="K351">
        <v>4</v>
      </c>
      <c r="L351">
        <v>4</v>
      </c>
      <c r="M351">
        <f t="shared" si="5"/>
        <v>4</v>
      </c>
    </row>
    <row r="352" spans="1:13" x14ac:dyDescent="0.3">
      <c r="A352" t="s">
        <v>1540</v>
      </c>
      <c r="B352">
        <v>68</v>
      </c>
      <c r="C352">
        <v>500</v>
      </c>
      <c r="D352">
        <v>1800</v>
      </c>
      <c r="E352" t="s">
        <v>1541</v>
      </c>
      <c r="F352" t="s">
        <v>4244</v>
      </c>
      <c r="G352" t="s">
        <v>1542</v>
      </c>
      <c r="H352" t="s">
        <v>1543</v>
      </c>
      <c r="I352" t="s">
        <v>1544</v>
      </c>
      <c r="J352">
        <v>4</v>
      </c>
      <c r="K352">
        <v>4</v>
      </c>
      <c r="L352">
        <v>4</v>
      </c>
      <c r="M352">
        <f t="shared" si="5"/>
        <v>4</v>
      </c>
    </row>
    <row r="353" spans="1:13" x14ac:dyDescent="0.3">
      <c r="A353" t="s">
        <v>1545</v>
      </c>
      <c r="B353">
        <v>366</v>
      </c>
      <c r="C353">
        <v>1500</v>
      </c>
      <c r="D353">
        <v>2500</v>
      </c>
      <c r="E353" t="s">
        <v>1546</v>
      </c>
      <c r="F353" t="s">
        <v>4243</v>
      </c>
      <c r="G353" t="s">
        <v>1547</v>
      </c>
      <c r="H353" t="s">
        <v>1548</v>
      </c>
      <c r="I353" t="s">
        <v>1549</v>
      </c>
      <c r="J353">
        <v>4</v>
      </c>
      <c r="K353">
        <v>4</v>
      </c>
      <c r="L353">
        <v>4</v>
      </c>
      <c r="M353">
        <f t="shared" si="5"/>
        <v>4</v>
      </c>
    </row>
    <row r="354" spans="1:13" x14ac:dyDescent="0.3">
      <c r="A354" t="s">
        <v>1550</v>
      </c>
      <c r="B354">
        <v>115</v>
      </c>
      <c r="C354">
        <v>99</v>
      </c>
      <c r="D354">
        <v>1500</v>
      </c>
      <c r="E354" t="s">
        <v>1551</v>
      </c>
      <c r="F354" t="s">
        <v>4245</v>
      </c>
      <c r="G354" t="s">
        <v>1552</v>
      </c>
      <c r="H354" t="s">
        <v>1553</v>
      </c>
      <c r="I354" t="s">
        <v>1554</v>
      </c>
      <c r="J354">
        <v>4.5</v>
      </c>
      <c r="K354">
        <v>4.5</v>
      </c>
      <c r="L354">
        <v>4</v>
      </c>
      <c r="M354">
        <f t="shared" si="5"/>
        <v>4.333333333333333</v>
      </c>
    </row>
    <row r="355" spans="1:13" x14ac:dyDescent="0.3">
      <c r="A355" t="s">
        <v>1555</v>
      </c>
      <c r="B355">
        <v>51</v>
      </c>
      <c r="E355" t="s">
        <v>1556</v>
      </c>
      <c r="F355" t="s">
        <v>1557</v>
      </c>
      <c r="G355" t="s">
        <v>1558</v>
      </c>
      <c r="H355" t="s">
        <v>1559</v>
      </c>
      <c r="I355" t="s">
        <v>1560</v>
      </c>
      <c r="J355">
        <v>5</v>
      </c>
      <c r="K355">
        <v>4</v>
      </c>
      <c r="L355">
        <v>4</v>
      </c>
      <c r="M355">
        <f t="shared" si="5"/>
        <v>4.333333333333333</v>
      </c>
    </row>
    <row r="356" spans="1:13" x14ac:dyDescent="0.3">
      <c r="A356" t="s">
        <v>1561</v>
      </c>
      <c r="B356">
        <v>360</v>
      </c>
      <c r="C356">
        <v>2500</v>
      </c>
      <c r="D356">
        <v>5000</v>
      </c>
      <c r="E356" t="s">
        <v>733</v>
      </c>
      <c r="F356" t="s">
        <v>4243</v>
      </c>
      <c r="G356" t="s">
        <v>1562</v>
      </c>
      <c r="H356" t="s">
        <v>1563</v>
      </c>
      <c r="I356" t="s">
        <v>1564</v>
      </c>
      <c r="J356">
        <v>4</v>
      </c>
      <c r="K356">
        <v>4</v>
      </c>
      <c r="L356">
        <v>3.5</v>
      </c>
      <c r="M356">
        <f t="shared" si="5"/>
        <v>3.8333333333333335</v>
      </c>
    </row>
    <row r="357" spans="1:13" x14ac:dyDescent="0.3">
      <c r="A357" t="s">
        <v>1173</v>
      </c>
      <c r="B357">
        <v>128</v>
      </c>
      <c r="E357" t="s">
        <v>4243</v>
      </c>
      <c r="F357" t="s">
        <v>207</v>
      </c>
      <c r="G357" t="s">
        <v>1565</v>
      </c>
      <c r="H357" t="s">
        <v>1566</v>
      </c>
      <c r="J357">
        <v>4.5</v>
      </c>
      <c r="K357">
        <v>4</v>
      </c>
      <c r="L357">
        <v>4</v>
      </c>
      <c r="M357">
        <f t="shared" si="5"/>
        <v>4.166666666666667</v>
      </c>
    </row>
    <row r="358" spans="1:13" x14ac:dyDescent="0.3">
      <c r="A358" t="s">
        <v>1567</v>
      </c>
      <c r="B358">
        <v>90</v>
      </c>
      <c r="E358" t="s">
        <v>152</v>
      </c>
      <c r="F358" t="s">
        <v>1568</v>
      </c>
      <c r="G358" t="s">
        <v>1569</v>
      </c>
      <c r="H358" t="s">
        <v>1570</v>
      </c>
      <c r="J358">
        <v>4.5</v>
      </c>
      <c r="K358">
        <v>4.5</v>
      </c>
      <c r="L358">
        <v>4</v>
      </c>
      <c r="M358">
        <f t="shared" si="5"/>
        <v>4.333333333333333</v>
      </c>
    </row>
    <row r="359" spans="1:13" x14ac:dyDescent="0.3">
      <c r="A359" t="s">
        <v>1571</v>
      </c>
      <c r="B359">
        <v>123</v>
      </c>
      <c r="C359">
        <v>300</v>
      </c>
      <c r="D359">
        <v>1500</v>
      </c>
      <c r="E359" t="s">
        <v>535</v>
      </c>
      <c r="F359" t="s">
        <v>4245</v>
      </c>
      <c r="G359" t="s">
        <v>1572</v>
      </c>
      <c r="H359" t="s">
        <v>1573</v>
      </c>
      <c r="J359">
        <v>4</v>
      </c>
      <c r="K359">
        <v>4</v>
      </c>
      <c r="L359">
        <v>3.5</v>
      </c>
      <c r="M359">
        <f t="shared" si="5"/>
        <v>3.8333333333333335</v>
      </c>
    </row>
    <row r="360" spans="1:13" x14ac:dyDescent="0.3">
      <c r="A360" t="s">
        <v>1574</v>
      </c>
      <c r="B360">
        <v>155</v>
      </c>
      <c r="C360">
        <v>1000</v>
      </c>
      <c r="D360">
        <v>1500</v>
      </c>
      <c r="E360" t="s">
        <v>206</v>
      </c>
      <c r="F360" t="s">
        <v>4243</v>
      </c>
      <c r="G360" t="s">
        <v>1575</v>
      </c>
      <c r="H360" t="s">
        <v>1576</v>
      </c>
      <c r="J360">
        <v>4.5</v>
      </c>
      <c r="K360">
        <v>4.5</v>
      </c>
      <c r="L360">
        <v>4.5</v>
      </c>
      <c r="M360">
        <f t="shared" si="5"/>
        <v>4.5</v>
      </c>
    </row>
    <row r="361" spans="1:13" x14ac:dyDescent="0.3">
      <c r="A361" t="s">
        <v>1577</v>
      </c>
      <c r="B361">
        <v>40</v>
      </c>
      <c r="C361">
        <v>500</v>
      </c>
      <c r="D361">
        <v>3000</v>
      </c>
      <c r="E361" t="s">
        <v>1578</v>
      </c>
      <c r="F361" t="s">
        <v>4245</v>
      </c>
      <c r="G361" t="s">
        <v>1579</v>
      </c>
      <c r="H361" t="s">
        <v>1580</v>
      </c>
      <c r="I361" t="s">
        <v>1581</v>
      </c>
      <c r="J361">
        <v>4.5</v>
      </c>
      <c r="K361">
        <v>4.5</v>
      </c>
      <c r="L361">
        <v>4.5</v>
      </c>
      <c r="M361">
        <f t="shared" si="5"/>
        <v>4.5</v>
      </c>
    </row>
    <row r="362" spans="1:13" x14ac:dyDescent="0.3">
      <c r="A362" t="s">
        <v>1102</v>
      </c>
      <c r="B362">
        <v>249</v>
      </c>
      <c r="C362">
        <v>1000</v>
      </c>
      <c r="D362">
        <v>2000</v>
      </c>
      <c r="E362" t="s">
        <v>1582</v>
      </c>
      <c r="F362" t="s">
        <v>4245</v>
      </c>
      <c r="G362" t="s">
        <v>1583</v>
      </c>
      <c r="H362" t="s">
        <v>1584</v>
      </c>
      <c r="I362" t="s">
        <v>1585</v>
      </c>
      <c r="J362">
        <v>4.5</v>
      </c>
      <c r="K362">
        <v>4</v>
      </c>
      <c r="L362">
        <v>4</v>
      </c>
      <c r="M362">
        <f t="shared" si="5"/>
        <v>4.166666666666667</v>
      </c>
    </row>
    <row r="363" spans="1:13" x14ac:dyDescent="0.3">
      <c r="A363" t="s">
        <v>1586</v>
      </c>
      <c r="B363">
        <v>402</v>
      </c>
      <c r="E363" t="s">
        <v>264</v>
      </c>
      <c r="F363" t="s">
        <v>1587</v>
      </c>
      <c r="G363" t="s">
        <v>1588</v>
      </c>
      <c r="H363" t="s">
        <v>1589</v>
      </c>
      <c r="J363">
        <v>4</v>
      </c>
      <c r="K363">
        <v>4</v>
      </c>
      <c r="L363">
        <v>4</v>
      </c>
      <c r="M363">
        <f t="shared" si="5"/>
        <v>4</v>
      </c>
    </row>
    <row r="364" spans="1:13" x14ac:dyDescent="0.3">
      <c r="A364" t="s">
        <v>1590</v>
      </c>
      <c r="B364">
        <v>185</v>
      </c>
      <c r="E364" t="s">
        <v>4245</v>
      </c>
      <c r="F364" t="s">
        <v>152</v>
      </c>
      <c r="G364" t="s">
        <v>1591</v>
      </c>
      <c r="H364" t="s">
        <v>1592</v>
      </c>
      <c r="J364">
        <v>4.5</v>
      </c>
      <c r="K364">
        <v>4.5</v>
      </c>
      <c r="L364">
        <v>4</v>
      </c>
      <c r="M364">
        <f t="shared" si="5"/>
        <v>4.333333333333333</v>
      </c>
    </row>
    <row r="365" spans="1:13" x14ac:dyDescent="0.3">
      <c r="A365" t="s">
        <v>1593</v>
      </c>
      <c r="B365">
        <v>115</v>
      </c>
      <c r="C365">
        <v>2500</v>
      </c>
      <c r="D365">
        <v>3000</v>
      </c>
      <c r="E365" t="s">
        <v>1594</v>
      </c>
      <c r="F365" t="s">
        <v>4243</v>
      </c>
      <c r="G365" t="s">
        <v>1595</v>
      </c>
      <c r="H365" t="s">
        <v>1596</v>
      </c>
      <c r="I365" t="s">
        <v>1597</v>
      </c>
      <c r="J365">
        <v>4.5</v>
      </c>
      <c r="K365">
        <v>4.5</v>
      </c>
      <c r="L365">
        <v>4</v>
      </c>
      <c r="M365">
        <f t="shared" si="5"/>
        <v>4.333333333333333</v>
      </c>
    </row>
    <row r="366" spans="1:13" x14ac:dyDescent="0.3">
      <c r="A366" t="s">
        <v>1598</v>
      </c>
      <c r="B366">
        <v>59</v>
      </c>
      <c r="E366" t="s">
        <v>4244</v>
      </c>
      <c r="F366" t="s">
        <v>1305</v>
      </c>
      <c r="G366" t="s">
        <v>1599</v>
      </c>
      <c r="H366" t="s">
        <v>149</v>
      </c>
      <c r="I366" t="s">
        <v>1600</v>
      </c>
      <c r="J366">
        <v>3.5</v>
      </c>
      <c r="K366">
        <v>4.5</v>
      </c>
      <c r="L366">
        <v>3.5</v>
      </c>
      <c r="M366">
        <f t="shared" si="5"/>
        <v>3.8333333333333335</v>
      </c>
    </row>
    <row r="367" spans="1:13" x14ac:dyDescent="0.3">
      <c r="A367" t="s">
        <v>1601</v>
      </c>
      <c r="B367">
        <v>120</v>
      </c>
      <c r="C367">
        <v>1000</v>
      </c>
      <c r="D367">
        <v>3000</v>
      </c>
      <c r="E367" t="s">
        <v>1602</v>
      </c>
      <c r="F367" t="s">
        <v>4245</v>
      </c>
      <c r="G367" t="s">
        <v>1603</v>
      </c>
      <c r="H367" t="s">
        <v>1604</v>
      </c>
      <c r="I367" t="s">
        <v>1605</v>
      </c>
      <c r="J367">
        <v>4.5</v>
      </c>
      <c r="K367">
        <v>4.5</v>
      </c>
      <c r="L367">
        <v>4</v>
      </c>
      <c r="M367">
        <f t="shared" si="5"/>
        <v>4.333333333333333</v>
      </c>
    </row>
    <row r="368" spans="1:13" x14ac:dyDescent="0.3">
      <c r="A368" t="s">
        <v>1606</v>
      </c>
      <c r="B368">
        <v>167</v>
      </c>
      <c r="C368">
        <v>700</v>
      </c>
      <c r="D368">
        <v>1500</v>
      </c>
      <c r="E368" t="s">
        <v>1607</v>
      </c>
      <c r="F368" t="s">
        <v>4245</v>
      </c>
      <c r="G368" t="s">
        <v>1608</v>
      </c>
      <c r="H368" t="s">
        <v>1609</v>
      </c>
      <c r="I368" t="s">
        <v>1610</v>
      </c>
      <c r="J368">
        <v>4.5</v>
      </c>
      <c r="K368">
        <v>4.5</v>
      </c>
      <c r="L368">
        <v>4</v>
      </c>
      <c r="M368">
        <f t="shared" si="5"/>
        <v>4.333333333333333</v>
      </c>
    </row>
    <row r="369" spans="1:13" x14ac:dyDescent="0.3">
      <c r="A369" t="s">
        <v>511</v>
      </c>
      <c r="B369">
        <v>204</v>
      </c>
      <c r="C369">
        <v>1000</v>
      </c>
      <c r="D369">
        <v>1500</v>
      </c>
      <c r="E369" t="s">
        <v>331</v>
      </c>
      <c r="F369" t="s">
        <v>4245</v>
      </c>
      <c r="G369" t="s">
        <v>1611</v>
      </c>
      <c r="H369" t="s">
        <v>1612</v>
      </c>
      <c r="I369" t="s">
        <v>1613</v>
      </c>
      <c r="J369">
        <v>4.5</v>
      </c>
      <c r="K369">
        <v>4.5</v>
      </c>
      <c r="L369">
        <v>4.5</v>
      </c>
      <c r="M369">
        <f t="shared" si="5"/>
        <v>4.5</v>
      </c>
    </row>
    <row r="370" spans="1:13" x14ac:dyDescent="0.3">
      <c r="A370" t="s">
        <v>1614</v>
      </c>
      <c r="B370">
        <v>50</v>
      </c>
      <c r="C370">
        <v>300</v>
      </c>
      <c r="D370">
        <v>950</v>
      </c>
      <c r="E370" t="s">
        <v>1615</v>
      </c>
      <c r="F370" t="s">
        <v>4244</v>
      </c>
      <c r="G370" t="s">
        <v>1616</v>
      </c>
      <c r="H370" t="s">
        <v>1617</v>
      </c>
      <c r="I370" t="s">
        <v>1618</v>
      </c>
      <c r="J370">
        <v>5</v>
      </c>
      <c r="K370">
        <v>5</v>
      </c>
      <c r="L370">
        <v>5</v>
      </c>
      <c r="M370">
        <f t="shared" si="5"/>
        <v>5</v>
      </c>
    </row>
    <row r="371" spans="1:13" x14ac:dyDescent="0.3">
      <c r="A371" t="s">
        <v>1619</v>
      </c>
      <c r="B371">
        <v>131</v>
      </c>
      <c r="E371" t="s">
        <v>4243</v>
      </c>
      <c r="F371" t="s">
        <v>1025</v>
      </c>
      <c r="G371" t="s">
        <v>1620</v>
      </c>
      <c r="H371" t="s">
        <v>1621</v>
      </c>
      <c r="I371" t="s">
        <v>1622</v>
      </c>
      <c r="J371">
        <v>4.5</v>
      </c>
      <c r="K371">
        <v>4</v>
      </c>
      <c r="L371">
        <v>4.5</v>
      </c>
      <c r="M371">
        <f t="shared" si="5"/>
        <v>4.333333333333333</v>
      </c>
    </row>
    <row r="372" spans="1:13" x14ac:dyDescent="0.3">
      <c r="A372" t="s">
        <v>1623</v>
      </c>
      <c r="B372">
        <v>28</v>
      </c>
      <c r="C372">
        <v>70</v>
      </c>
      <c r="D372">
        <v>1490</v>
      </c>
      <c r="E372" t="s">
        <v>1624</v>
      </c>
      <c r="F372" t="s">
        <v>399</v>
      </c>
      <c r="G372" t="s">
        <v>1625</v>
      </c>
      <c r="H372" t="s">
        <v>1626</v>
      </c>
      <c r="I372" t="s">
        <v>1627</v>
      </c>
      <c r="J372">
        <v>5</v>
      </c>
      <c r="K372">
        <v>5</v>
      </c>
      <c r="L372">
        <v>4.5</v>
      </c>
      <c r="M372">
        <f t="shared" si="5"/>
        <v>4.833333333333333</v>
      </c>
    </row>
    <row r="373" spans="1:13" x14ac:dyDescent="0.3">
      <c r="A373" t="s">
        <v>1628</v>
      </c>
      <c r="B373">
        <v>757</v>
      </c>
      <c r="C373">
        <v>1000</v>
      </c>
      <c r="D373">
        <v>2500</v>
      </c>
      <c r="E373" t="s">
        <v>1629</v>
      </c>
      <c r="F373" t="s">
        <v>4241</v>
      </c>
      <c r="G373" t="s">
        <v>1630</v>
      </c>
      <c r="H373" t="s">
        <v>1631</v>
      </c>
      <c r="I373" t="s">
        <v>1632</v>
      </c>
      <c r="J373">
        <v>4</v>
      </c>
      <c r="K373">
        <v>4</v>
      </c>
      <c r="L373">
        <v>3.5</v>
      </c>
      <c r="M373">
        <f t="shared" si="5"/>
        <v>3.8333333333333335</v>
      </c>
    </row>
    <row r="374" spans="1:13" x14ac:dyDescent="0.3">
      <c r="A374" t="s">
        <v>412</v>
      </c>
      <c r="B374">
        <v>155</v>
      </c>
      <c r="E374" t="s">
        <v>370</v>
      </c>
      <c r="F374" t="s">
        <v>1633</v>
      </c>
      <c r="G374" t="s">
        <v>1634</v>
      </c>
      <c r="H374" t="s">
        <v>1635</v>
      </c>
      <c r="I374" t="s">
        <v>416</v>
      </c>
      <c r="J374">
        <v>4.5</v>
      </c>
      <c r="K374">
        <v>4.5</v>
      </c>
      <c r="L374">
        <v>4.5</v>
      </c>
      <c r="M374">
        <f t="shared" si="5"/>
        <v>4.5</v>
      </c>
    </row>
    <row r="375" spans="1:13" x14ac:dyDescent="0.3">
      <c r="A375" t="s">
        <v>441</v>
      </c>
      <c r="B375">
        <v>89</v>
      </c>
      <c r="C375">
        <v>600</v>
      </c>
      <c r="D375">
        <v>1500</v>
      </c>
      <c r="E375" t="s">
        <v>1223</v>
      </c>
      <c r="F375" t="s">
        <v>4244</v>
      </c>
      <c r="G375" t="s">
        <v>1636</v>
      </c>
      <c r="H375" t="s">
        <v>1637</v>
      </c>
      <c r="I375" t="s">
        <v>445</v>
      </c>
      <c r="J375">
        <v>4</v>
      </c>
      <c r="K375">
        <v>4</v>
      </c>
      <c r="L375">
        <v>4</v>
      </c>
      <c r="M375">
        <f t="shared" si="5"/>
        <v>4</v>
      </c>
    </row>
    <row r="376" spans="1:13" x14ac:dyDescent="0.3">
      <c r="A376" t="s">
        <v>1638</v>
      </c>
      <c r="B376">
        <v>1866</v>
      </c>
      <c r="C376">
        <v>3500</v>
      </c>
      <c r="D376">
        <v>4000</v>
      </c>
      <c r="E376" t="s">
        <v>750</v>
      </c>
      <c r="F376" t="s">
        <v>4243</v>
      </c>
      <c r="G376" t="s">
        <v>1639</v>
      </c>
      <c r="H376" t="s">
        <v>1640</v>
      </c>
      <c r="I376" t="s">
        <v>1641</v>
      </c>
      <c r="J376">
        <v>4</v>
      </c>
      <c r="K376">
        <v>4</v>
      </c>
      <c r="L376">
        <v>3.5</v>
      </c>
      <c r="M376">
        <f t="shared" si="5"/>
        <v>3.8333333333333335</v>
      </c>
    </row>
    <row r="377" spans="1:13" x14ac:dyDescent="0.3">
      <c r="A377" t="s">
        <v>1642</v>
      </c>
      <c r="B377">
        <v>93</v>
      </c>
      <c r="C377">
        <v>40</v>
      </c>
      <c r="D377">
        <v>1500</v>
      </c>
      <c r="E377" t="s">
        <v>1643</v>
      </c>
      <c r="F377" t="s">
        <v>4245</v>
      </c>
      <c r="G377" t="s">
        <v>1644</v>
      </c>
      <c r="H377" t="s">
        <v>1645</v>
      </c>
      <c r="I377" t="s">
        <v>1646</v>
      </c>
      <c r="J377">
        <v>4.5</v>
      </c>
      <c r="K377">
        <v>4.5</v>
      </c>
      <c r="L377">
        <v>4.5</v>
      </c>
      <c r="M377">
        <f t="shared" si="5"/>
        <v>4.5</v>
      </c>
    </row>
    <row r="378" spans="1:13" x14ac:dyDescent="0.3">
      <c r="A378" t="s">
        <v>1647</v>
      </c>
      <c r="B378">
        <v>256</v>
      </c>
      <c r="E378" t="s">
        <v>4245</v>
      </c>
      <c r="F378" t="s">
        <v>485</v>
      </c>
      <c r="G378" t="s">
        <v>1648</v>
      </c>
      <c r="H378" t="s">
        <v>1649</v>
      </c>
      <c r="I378" t="s">
        <v>1650</v>
      </c>
      <c r="J378">
        <v>4.5</v>
      </c>
      <c r="K378">
        <v>4.5</v>
      </c>
      <c r="L378">
        <v>4</v>
      </c>
      <c r="M378">
        <f t="shared" si="5"/>
        <v>4.333333333333333</v>
      </c>
    </row>
    <row r="379" spans="1:13" x14ac:dyDescent="0.3">
      <c r="A379" t="s">
        <v>1651</v>
      </c>
      <c r="B379">
        <v>187</v>
      </c>
      <c r="C379">
        <v>700</v>
      </c>
      <c r="D379">
        <v>4000</v>
      </c>
      <c r="E379" t="s">
        <v>1652</v>
      </c>
      <c r="F379" t="s">
        <v>4243</v>
      </c>
      <c r="G379" t="s">
        <v>1653</v>
      </c>
      <c r="H379" t="s">
        <v>1654</v>
      </c>
      <c r="I379" t="s">
        <v>1655</v>
      </c>
      <c r="J379">
        <v>4</v>
      </c>
      <c r="K379">
        <v>4</v>
      </c>
      <c r="L379">
        <v>4</v>
      </c>
      <c r="M379">
        <f t="shared" si="5"/>
        <v>4</v>
      </c>
    </row>
    <row r="380" spans="1:13" x14ac:dyDescent="0.3">
      <c r="A380" t="s">
        <v>1656</v>
      </c>
      <c r="B380">
        <v>70</v>
      </c>
      <c r="C380">
        <v>800</v>
      </c>
      <c r="D380">
        <v>1500</v>
      </c>
      <c r="E380" t="s">
        <v>1657</v>
      </c>
      <c r="F380" t="s">
        <v>1658</v>
      </c>
      <c r="G380" t="s">
        <v>1659</v>
      </c>
      <c r="H380" t="s">
        <v>1660</v>
      </c>
      <c r="J380">
        <v>4.5</v>
      </c>
      <c r="K380">
        <v>5</v>
      </c>
      <c r="L380">
        <v>4.5</v>
      </c>
      <c r="M380">
        <f t="shared" si="5"/>
        <v>4.666666666666667</v>
      </c>
    </row>
    <row r="381" spans="1:13" x14ac:dyDescent="0.3">
      <c r="A381" t="s">
        <v>1661</v>
      </c>
      <c r="B381">
        <v>159</v>
      </c>
      <c r="C381">
        <v>500</v>
      </c>
      <c r="D381">
        <v>2000</v>
      </c>
      <c r="E381" t="s">
        <v>1662</v>
      </c>
      <c r="F381" t="s">
        <v>4244</v>
      </c>
      <c r="G381" t="s">
        <v>1663</v>
      </c>
      <c r="H381" t="s">
        <v>1664</v>
      </c>
      <c r="I381" t="s">
        <v>1665</v>
      </c>
      <c r="J381">
        <v>4.5</v>
      </c>
      <c r="K381">
        <v>4.5</v>
      </c>
      <c r="L381">
        <v>4.5</v>
      </c>
      <c r="M381">
        <f t="shared" si="5"/>
        <v>4.5</v>
      </c>
    </row>
    <row r="382" spans="1:13" x14ac:dyDescent="0.3">
      <c r="A382" t="s">
        <v>1666</v>
      </c>
      <c r="B382">
        <v>74</v>
      </c>
      <c r="C382">
        <v>180</v>
      </c>
      <c r="D382">
        <v>950</v>
      </c>
      <c r="E382" t="s">
        <v>1667</v>
      </c>
      <c r="F382" t="s">
        <v>42</v>
      </c>
      <c r="G382" t="s">
        <v>1668</v>
      </c>
      <c r="H382" t="s">
        <v>1669</v>
      </c>
      <c r="I382" t="s">
        <v>1670</v>
      </c>
      <c r="J382">
        <v>4.5</v>
      </c>
      <c r="K382">
        <v>5</v>
      </c>
      <c r="L382">
        <v>4</v>
      </c>
      <c r="M382">
        <f t="shared" si="5"/>
        <v>4.5</v>
      </c>
    </row>
    <row r="383" spans="1:13" x14ac:dyDescent="0.3">
      <c r="A383" t="s">
        <v>1671</v>
      </c>
      <c r="B383">
        <v>211</v>
      </c>
      <c r="E383" t="s">
        <v>4245</v>
      </c>
      <c r="F383" t="s">
        <v>264</v>
      </c>
      <c r="G383" t="s">
        <v>1672</v>
      </c>
      <c r="H383" t="s">
        <v>1673</v>
      </c>
      <c r="I383" t="s">
        <v>1674</v>
      </c>
      <c r="J383">
        <v>4</v>
      </c>
      <c r="K383">
        <v>4.5</v>
      </c>
      <c r="L383">
        <v>4</v>
      </c>
      <c r="M383">
        <f t="shared" si="5"/>
        <v>4.166666666666667</v>
      </c>
    </row>
    <row r="384" spans="1:13" x14ac:dyDescent="0.3">
      <c r="A384" t="s">
        <v>1675</v>
      </c>
      <c r="B384">
        <v>102</v>
      </c>
      <c r="C384">
        <v>2500</v>
      </c>
      <c r="D384">
        <v>2500</v>
      </c>
      <c r="E384" t="s">
        <v>1676</v>
      </c>
      <c r="F384" t="s">
        <v>4244</v>
      </c>
      <c r="G384" t="s">
        <v>1677</v>
      </c>
      <c r="H384" t="s">
        <v>1678</v>
      </c>
      <c r="I384" t="s">
        <v>1679</v>
      </c>
      <c r="J384">
        <v>4.5</v>
      </c>
      <c r="K384">
        <v>5</v>
      </c>
      <c r="L384">
        <v>4</v>
      </c>
      <c r="M384">
        <f t="shared" si="5"/>
        <v>4.5</v>
      </c>
    </row>
    <row r="385" spans="1:13" x14ac:dyDescent="0.3">
      <c r="A385" t="s">
        <v>1680</v>
      </c>
      <c r="B385">
        <v>581</v>
      </c>
      <c r="C385">
        <v>20</v>
      </c>
      <c r="D385">
        <v>25</v>
      </c>
      <c r="E385" t="s">
        <v>1681</v>
      </c>
      <c r="F385" t="s">
        <v>4243</v>
      </c>
      <c r="G385" t="s">
        <v>1682</v>
      </c>
      <c r="H385" t="s">
        <v>1683</v>
      </c>
      <c r="J385">
        <v>4</v>
      </c>
      <c r="K385">
        <v>4</v>
      </c>
      <c r="L385">
        <v>3.5</v>
      </c>
      <c r="M385">
        <f t="shared" si="5"/>
        <v>3.8333333333333335</v>
      </c>
    </row>
    <row r="386" spans="1:13" x14ac:dyDescent="0.3">
      <c r="A386" t="s">
        <v>1684</v>
      </c>
      <c r="B386">
        <v>97</v>
      </c>
      <c r="C386">
        <v>350</v>
      </c>
      <c r="D386">
        <v>572</v>
      </c>
      <c r="E386" t="s">
        <v>1685</v>
      </c>
      <c r="F386" t="s">
        <v>4245</v>
      </c>
      <c r="G386" t="s">
        <v>1686</v>
      </c>
      <c r="H386" t="s">
        <v>1687</v>
      </c>
      <c r="I386" t="s">
        <v>1688</v>
      </c>
      <c r="J386">
        <v>4.5</v>
      </c>
      <c r="K386">
        <v>4.5</v>
      </c>
      <c r="L386">
        <v>4.5</v>
      </c>
      <c r="M386">
        <f t="shared" si="5"/>
        <v>4.5</v>
      </c>
    </row>
    <row r="387" spans="1:13" x14ac:dyDescent="0.3">
      <c r="A387" t="s">
        <v>1689</v>
      </c>
      <c r="B387">
        <v>237</v>
      </c>
      <c r="C387">
        <v>3070</v>
      </c>
      <c r="D387">
        <v>6139</v>
      </c>
      <c r="E387" t="s">
        <v>1690</v>
      </c>
      <c r="F387" t="s">
        <v>4245</v>
      </c>
      <c r="G387" t="s">
        <v>1691</v>
      </c>
      <c r="H387" t="s">
        <v>1692</v>
      </c>
      <c r="I387" t="s">
        <v>1448</v>
      </c>
      <c r="J387">
        <v>4.5</v>
      </c>
      <c r="K387">
        <v>4.5</v>
      </c>
      <c r="L387">
        <v>4</v>
      </c>
      <c r="M387">
        <f t="shared" ref="M387:M450" si="6">SUM(J387:L387)/3</f>
        <v>4.333333333333333</v>
      </c>
    </row>
    <row r="388" spans="1:13" x14ac:dyDescent="0.3">
      <c r="A388" t="s">
        <v>1693</v>
      </c>
      <c r="B388">
        <v>136</v>
      </c>
      <c r="E388" t="s">
        <v>4245</v>
      </c>
      <c r="F388" t="s">
        <v>207</v>
      </c>
      <c r="G388" t="s">
        <v>1694</v>
      </c>
      <c r="H388" t="s">
        <v>1695</v>
      </c>
      <c r="I388" t="s">
        <v>1696</v>
      </c>
      <c r="J388">
        <v>4</v>
      </c>
      <c r="K388">
        <v>4</v>
      </c>
      <c r="L388">
        <v>4</v>
      </c>
      <c r="M388">
        <f t="shared" si="6"/>
        <v>4</v>
      </c>
    </row>
    <row r="389" spans="1:13" x14ac:dyDescent="0.3">
      <c r="A389" t="s">
        <v>1697</v>
      </c>
      <c r="B389">
        <v>266</v>
      </c>
      <c r="E389" t="s">
        <v>4243</v>
      </c>
      <c r="F389" t="s">
        <v>207</v>
      </c>
      <c r="G389" t="s">
        <v>1698</v>
      </c>
      <c r="H389" t="s">
        <v>1699</v>
      </c>
      <c r="J389">
        <v>4.5</v>
      </c>
      <c r="K389">
        <v>4</v>
      </c>
      <c r="L389">
        <v>4.5</v>
      </c>
      <c r="M389">
        <f t="shared" si="6"/>
        <v>4.333333333333333</v>
      </c>
    </row>
    <row r="390" spans="1:13" x14ac:dyDescent="0.3">
      <c r="A390" t="s">
        <v>1700</v>
      </c>
      <c r="B390">
        <v>106</v>
      </c>
      <c r="E390" t="s">
        <v>4244</v>
      </c>
      <c r="F390" t="s">
        <v>87</v>
      </c>
      <c r="G390" t="s">
        <v>1701</v>
      </c>
      <c r="H390" t="s">
        <v>1702</v>
      </c>
      <c r="I390" t="s">
        <v>1703</v>
      </c>
      <c r="J390">
        <v>4.5</v>
      </c>
      <c r="K390">
        <v>5</v>
      </c>
      <c r="L390">
        <v>4.5</v>
      </c>
      <c r="M390">
        <f t="shared" si="6"/>
        <v>4.666666666666667</v>
      </c>
    </row>
    <row r="391" spans="1:13" x14ac:dyDescent="0.3">
      <c r="A391" t="s">
        <v>1187</v>
      </c>
      <c r="B391">
        <v>334</v>
      </c>
      <c r="E391" t="s">
        <v>4245</v>
      </c>
      <c r="F391" t="s">
        <v>474</v>
      </c>
      <c r="G391" t="s">
        <v>1704</v>
      </c>
      <c r="H391" t="s">
        <v>1705</v>
      </c>
      <c r="I391" t="s">
        <v>1706</v>
      </c>
      <c r="J391">
        <v>4</v>
      </c>
      <c r="K391">
        <v>4</v>
      </c>
      <c r="L391">
        <v>4</v>
      </c>
      <c r="M391">
        <f t="shared" si="6"/>
        <v>4</v>
      </c>
    </row>
    <row r="392" spans="1:13" x14ac:dyDescent="0.3">
      <c r="A392" t="s">
        <v>1707</v>
      </c>
      <c r="B392">
        <v>151</v>
      </c>
      <c r="E392" t="s">
        <v>4244</v>
      </c>
      <c r="F392" t="s">
        <v>152</v>
      </c>
      <c r="G392" t="s">
        <v>1709</v>
      </c>
      <c r="H392" t="s">
        <v>1710</v>
      </c>
      <c r="I392" t="s">
        <v>1711</v>
      </c>
      <c r="J392">
        <v>4.5</v>
      </c>
      <c r="K392">
        <v>4.5</v>
      </c>
      <c r="L392">
        <v>4.5</v>
      </c>
      <c r="M392">
        <f t="shared" si="6"/>
        <v>4.5</v>
      </c>
    </row>
    <row r="393" spans="1:13" x14ac:dyDescent="0.3">
      <c r="A393" t="s">
        <v>1712</v>
      </c>
      <c r="B393">
        <v>237</v>
      </c>
      <c r="C393">
        <v>1000</v>
      </c>
      <c r="D393">
        <v>1500</v>
      </c>
      <c r="E393" t="s">
        <v>1713</v>
      </c>
      <c r="F393" t="s">
        <v>4245</v>
      </c>
      <c r="G393" t="s">
        <v>1714</v>
      </c>
      <c r="H393" t="s">
        <v>1715</v>
      </c>
      <c r="J393">
        <v>4.5</v>
      </c>
      <c r="K393">
        <v>4</v>
      </c>
      <c r="L393">
        <v>4</v>
      </c>
      <c r="M393">
        <f t="shared" si="6"/>
        <v>4.166666666666667</v>
      </c>
    </row>
    <row r="394" spans="1:13" x14ac:dyDescent="0.3">
      <c r="A394" t="s">
        <v>969</v>
      </c>
      <c r="B394">
        <v>45</v>
      </c>
      <c r="C394">
        <v>32</v>
      </c>
      <c r="D394">
        <v>1900</v>
      </c>
      <c r="E394" t="s">
        <v>1716</v>
      </c>
      <c r="F394" t="s">
        <v>399</v>
      </c>
      <c r="G394" t="s">
        <v>1292</v>
      </c>
      <c r="H394" t="s">
        <v>1717</v>
      </c>
      <c r="I394" t="s">
        <v>1201</v>
      </c>
      <c r="J394">
        <v>5</v>
      </c>
      <c r="K394">
        <v>5</v>
      </c>
      <c r="L394">
        <v>5</v>
      </c>
      <c r="M394">
        <f t="shared" si="6"/>
        <v>5</v>
      </c>
    </row>
    <row r="395" spans="1:13" x14ac:dyDescent="0.3">
      <c r="A395" t="s">
        <v>128</v>
      </c>
      <c r="B395">
        <v>96</v>
      </c>
      <c r="C395">
        <v>8902</v>
      </c>
      <c r="D395">
        <v>73669</v>
      </c>
      <c r="E395" t="s">
        <v>1718</v>
      </c>
      <c r="F395" t="s">
        <v>4245</v>
      </c>
      <c r="G395" t="s">
        <v>1719</v>
      </c>
      <c r="H395" t="s">
        <v>1720</v>
      </c>
      <c r="I395" t="s">
        <v>1721</v>
      </c>
      <c r="J395">
        <v>5</v>
      </c>
      <c r="K395">
        <v>5</v>
      </c>
      <c r="L395">
        <v>5</v>
      </c>
      <c r="M395">
        <f t="shared" si="6"/>
        <v>5</v>
      </c>
    </row>
    <row r="396" spans="1:13" x14ac:dyDescent="0.3">
      <c r="A396" t="s">
        <v>1722</v>
      </c>
      <c r="B396">
        <v>160</v>
      </c>
      <c r="E396" t="s">
        <v>87</v>
      </c>
      <c r="F396" t="s">
        <v>1724</v>
      </c>
      <c r="G396" t="s">
        <v>1725</v>
      </c>
      <c r="H396" t="s">
        <v>1726</v>
      </c>
      <c r="I396" t="s">
        <v>1727</v>
      </c>
      <c r="J396">
        <v>4</v>
      </c>
      <c r="K396">
        <v>4</v>
      </c>
      <c r="L396">
        <v>4</v>
      </c>
      <c r="M396">
        <f t="shared" si="6"/>
        <v>4</v>
      </c>
    </row>
    <row r="397" spans="1:13" x14ac:dyDescent="0.3">
      <c r="A397" t="s">
        <v>128</v>
      </c>
      <c r="B397">
        <v>166</v>
      </c>
      <c r="C397">
        <v>8</v>
      </c>
      <c r="D397">
        <v>1500</v>
      </c>
      <c r="E397" t="s">
        <v>206</v>
      </c>
      <c r="F397" t="s">
        <v>4245</v>
      </c>
      <c r="G397" t="s">
        <v>1728</v>
      </c>
      <c r="H397" t="s">
        <v>1729</v>
      </c>
      <c r="J397">
        <v>4</v>
      </c>
      <c r="K397">
        <v>4</v>
      </c>
      <c r="L397">
        <v>4</v>
      </c>
      <c r="M397">
        <f t="shared" si="6"/>
        <v>4</v>
      </c>
    </row>
    <row r="398" spans="1:13" x14ac:dyDescent="0.3">
      <c r="A398" t="s">
        <v>1730</v>
      </c>
      <c r="B398">
        <v>370</v>
      </c>
      <c r="C398">
        <v>1000</v>
      </c>
      <c r="D398">
        <v>1500</v>
      </c>
      <c r="E398" t="s">
        <v>331</v>
      </c>
      <c r="F398" t="s">
        <v>4243</v>
      </c>
      <c r="G398" t="s">
        <v>1731</v>
      </c>
      <c r="H398" t="s">
        <v>1732</v>
      </c>
      <c r="I398" t="s">
        <v>1284</v>
      </c>
      <c r="J398">
        <v>4.5</v>
      </c>
      <c r="K398">
        <v>4</v>
      </c>
      <c r="L398">
        <v>4</v>
      </c>
      <c r="M398">
        <f t="shared" si="6"/>
        <v>4.166666666666667</v>
      </c>
    </row>
    <row r="399" spans="1:13" x14ac:dyDescent="0.3">
      <c r="A399" t="s">
        <v>1733</v>
      </c>
      <c r="B399">
        <v>264</v>
      </c>
      <c r="C399">
        <v>500</v>
      </c>
      <c r="D399">
        <v>2500</v>
      </c>
      <c r="E399" t="s">
        <v>1734</v>
      </c>
      <c r="F399" t="s">
        <v>4243</v>
      </c>
      <c r="G399" t="s">
        <v>1735</v>
      </c>
      <c r="H399" t="s">
        <v>1736</v>
      </c>
      <c r="I399" t="s">
        <v>1737</v>
      </c>
      <c r="J399">
        <v>4.5</v>
      </c>
      <c r="K399">
        <v>4.5</v>
      </c>
      <c r="L399">
        <v>4</v>
      </c>
      <c r="M399">
        <f t="shared" si="6"/>
        <v>4.333333333333333</v>
      </c>
    </row>
    <row r="400" spans="1:13" x14ac:dyDescent="0.3">
      <c r="A400" t="s">
        <v>1738</v>
      </c>
      <c r="B400">
        <v>278</v>
      </c>
      <c r="C400">
        <v>300</v>
      </c>
      <c r="D400">
        <v>1500</v>
      </c>
      <c r="E400" t="s">
        <v>1739</v>
      </c>
      <c r="F400" t="s">
        <v>264</v>
      </c>
      <c r="G400" t="s">
        <v>1740</v>
      </c>
      <c r="H400" t="s">
        <v>1741</v>
      </c>
      <c r="I400" t="s">
        <v>1742</v>
      </c>
      <c r="J400">
        <v>4.5</v>
      </c>
      <c r="K400">
        <v>4.5</v>
      </c>
      <c r="L400">
        <v>4</v>
      </c>
      <c r="M400">
        <f t="shared" si="6"/>
        <v>4.333333333333333</v>
      </c>
    </row>
    <row r="401" spans="1:13" x14ac:dyDescent="0.3">
      <c r="A401" t="s">
        <v>1743</v>
      </c>
      <c r="B401">
        <v>194</v>
      </c>
      <c r="C401">
        <v>500</v>
      </c>
      <c r="D401">
        <v>5000</v>
      </c>
      <c r="E401" t="s">
        <v>1744</v>
      </c>
      <c r="F401" t="s">
        <v>4243</v>
      </c>
      <c r="G401" t="s">
        <v>1745</v>
      </c>
      <c r="H401" t="s">
        <v>1746</v>
      </c>
      <c r="I401" t="s">
        <v>1747</v>
      </c>
      <c r="J401">
        <v>4.5</v>
      </c>
      <c r="K401">
        <v>4.5</v>
      </c>
      <c r="L401">
        <v>4</v>
      </c>
      <c r="M401">
        <f t="shared" si="6"/>
        <v>4.333333333333333</v>
      </c>
    </row>
    <row r="402" spans="1:13" x14ac:dyDescent="0.3">
      <c r="A402" t="s">
        <v>436</v>
      </c>
      <c r="B402">
        <v>172</v>
      </c>
      <c r="E402" t="s">
        <v>4245</v>
      </c>
      <c r="F402" t="s">
        <v>77</v>
      </c>
      <c r="G402" t="s">
        <v>1748</v>
      </c>
      <c r="H402" t="s">
        <v>1749</v>
      </c>
      <c r="I402" t="s">
        <v>1750</v>
      </c>
      <c r="J402">
        <v>4</v>
      </c>
      <c r="K402">
        <v>4</v>
      </c>
      <c r="L402">
        <v>4</v>
      </c>
      <c r="M402">
        <f t="shared" si="6"/>
        <v>4</v>
      </c>
    </row>
    <row r="403" spans="1:13" x14ac:dyDescent="0.3">
      <c r="A403" t="s">
        <v>1751</v>
      </c>
      <c r="B403">
        <v>162</v>
      </c>
      <c r="E403" t="s">
        <v>4243</v>
      </c>
      <c r="F403" t="s">
        <v>207</v>
      </c>
      <c r="G403" t="s">
        <v>1752</v>
      </c>
      <c r="H403" t="s">
        <v>1753</v>
      </c>
      <c r="I403" t="s">
        <v>1754</v>
      </c>
      <c r="J403">
        <v>4.5</v>
      </c>
      <c r="K403">
        <v>4</v>
      </c>
      <c r="L403">
        <v>4</v>
      </c>
      <c r="M403">
        <f t="shared" si="6"/>
        <v>4.166666666666667</v>
      </c>
    </row>
    <row r="404" spans="1:13" x14ac:dyDescent="0.3">
      <c r="A404" t="s">
        <v>1755</v>
      </c>
      <c r="B404">
        <v>132</v>
      </c>
      <c r="C404">
        <v>200</v>
      </c>
      <c r="D404">
        <v>1200</v>
      </c>
      <c r="E404" t="s">
        <v>172</v>
      </c>
      <c r="F404" t="s">
        <v>4244</v>
      </c>
      <c r="G404" t="s">
        <v>1756</v>
      </c>
      <c r="H404" t="s">
        <v>1757</v>
      </c>
      <c r="J404">
        <v>4.5</v>
      </c>
      <c r="K404">
        <v>4.5</v>
      </c>
      <c r="L404">
        <v>4.5</v>
      </c>
      <c r="M404">
        <f t="shared" si="6"/>
        <v>4.5</v>
      </c>
    </row>
    <row r="405" spans="1:13" x14ac:dyDescent="0.3">
      <c r="A405" t="s">
        <v>1758</v>
      </c>
      <c r="B405">
        <v>131</v>
      </c>
      <c r="C405">
        <v>290</v>
      </c>
      <c r="D405">
        <v>1450</v>
      </c>
      <c r="E405" t="s">
        <v>1759</v>
      </c>
      <c r="F405" t="s">
        <v>4243</v>
      </c>
      <c r="G405" t="s">
        <v>1760</v>
      </c>
      <c r="H405" t="s">
        <v>1761</v>
      </c>
      <c r="I405" t="s">
        <v>1762</v>
      </c>
      <c r="J405">
        <v>4.5</v>
      </c>
      <c r="K405">
        <v>4.5</v>
      </c>
      <c r="L405">
        <v>4</v>
      </c>
      <c r="M405">
        <f t="shared" si="6"/>
        <v>4.333333333333333</v>
      </c>
    </row>
    <row r="406" spans="1:13" x14ac:dyDescent="0.3">
      <c r="A406" t="s">
        <v>1763</v>
      </c>
      <c r="B406">
        <v>114</v>
      </c>
      <c r="C406">
        <v>500</v>
      </c>
      <c r="D406">
        <v>5000</v>
      </c>
      <c r="E406" t="s">
        <v>1764</v>
      </c>
      <c r="F406" t="s">
        <v>399</v>
      </c>
      <c r="G406" t="s">
        <v>1468</v>
      </c>
      <c r="H406" t="s">
        <v>1765</v>
      </c>
      <c r="I406" t="s">
        <v>1766</v>
      </c>
      <c r="J406">
        <v>4.5</v>
      </c>
      <c r="K406">
        <v>4.5</v>
      </c>
      <c r="L406">
        <v>4.5</v>
      </c>
      <c r="M406">
        <f t="shared" si="6"/>
        <v>4.5</v>
      </c>
    </row>
    <row r="407" spans="1:13" x14ac:dyDescent="0.3">
      <c r="A407" t="s">
        <v>1767</v>
      </c>
      <c r="B407">
        <v>108</v>
      </c>
      <c r="E407" t="s">
        <v>4245</v>
      </c>
      <c r="F407" t="s">
        <v>1768</v>
      </c>
      <c r="G407" t="s">
        <v>1769</v>
      </c>
      <c r="H407" t="s">
        <v>1770</v>
      </c>
      <c r="J407">
        <v>4.5</v>
      </c>
      <c r="K407">
        <v>4</v>
      </c>
      <c r="L407">
        <v>4</v>
      </c>
      <c r="M407">
        <f t="shared" si="6"/>
        <v>4.166666666666667</v>
      </c>
    </row>
    <row r="408" spans="1:13" x14ac:dyDescent="0.3">
      <c r="A408" t="s">
        <v>1771</v>
      </c>
      <c r="B408">
        <v>143</v>
      </c>
      <c r="C408">
        <v>1500</v>
      </c>
      <c r="D408">
        <v>3000</v>
      </c>
      <c r="E408" t="s">
        <v>46</v>
      </c>
      <c r="F408" t="s">
        <v>4246</v>
      </c>
      <c r="G408" t="s">
        <v>1772</v>
      </c>
      <c r="H408" t="s">
        <v>1773</v>
      </c>
      <c r="I408" t="s">
        <v>1774</v>
      </c>
      <c r="J408">
        <v>4.5</v>
      </c>
      <c r="K408">
        <v>4.5</v>
      </c>
      <c r="L408">
        <v>4</v>
      </c>
      <c r="M408">
        <f t="shared" si="6"/>
        <v>4.333333333333333</v>
      </c>
    </row>
    <row r="409" spans="1:13" x14ac:dyDescent="0.3">
      <c r="A409" t="s">
        <v>1775</v>
      </c>
      <c r="B409">
        <v>171</v>
      </c>
      <c r="E409" t="s">
        <v>4245</v>
      </c>
      <c r="F409" t="s">
        <v>399</v>
      </c>
      <c r="G409" t="s">
        <v>1777</v>
      </c>
      <c r="H409" t="s">
        <v>1778</v>
      </c>
      <c r="J409">
        <v>4.5</v>
      </c>
      <c r="K409">
        <v>4</v>
      </c>
      <c r="L409">
        <v>4</v>
      </c>
      <c r="M409">
        <f t="shared" si="6"/>
        <v>4.166666666666667</v>
      </c>
    </row>
    <row r="410" spans="1:13" x14ac:dyDescent="0.3">
      <c r="A410" t="s">
        <v>113</v>
      </c>
      <c r="B410">
        <v>57</v>
      </c>
      <c r="C410">
        <v>614</v>
      </c>
      <c r="D410">
        <v>921</v>
      </c>
      <c r="E410" t="s">
        <v>1779</v>
      </c>
      <c r="F410" t="s">
        <v>4244</v>
      </c>
      <c r="G410" t="s">
        <v>1780</v>
      </c>
      <c r="H410" t="s">
        <v>1781</v>
      </c>
      <c r="I410" t="s">
        <v>117</v>
      </c>
      <c r="J410">
        <v>4</v>
      </c>
      <c r="K410">
        <v>3.5</v>
      </c>
      <c r="L410">
        <v>3.5</v>
      </c>
      <c r="M410">
        <f t="shared" si="6"/>
        <v>3.6666666666666665</v>
      </c>
    </row>
    <row r="411" spans="1:13" x14ac:dyDescent="0.3">
      <c r="A411" t="s">
        <v>1782</v>
      </c>
      <c r="B411">
        <v>97</v>
      </c>
      <c r="C411">
        <v>1000</v>
      </c>
      <c r="D411">
        <v>5000</v>
      </c>
      <c r="E411" t="s">
        <v>1783</v>
      </c>
      <c r="F411" t="s">
        <v>4245</v>
      </c>
      <c r="G411" t="s">
        <v>1784</v>
      </c>
      <c r="H411" t="s">
        <v>1785</v>
      </c>
      <c r="I411" t="s">
        <v>1786</v>
      </c>
      <c r="J411">
        <v>4.5</v>
      </c>
      <c r="K411">
        <v>5</v>
      </c>
      <c r="L411">
        <v>4</v>
      </c>
      <c r="M411">
        <f t="shared" si="6"/>
        <v>4.5</v>
      </c>
    </row>
    <row r="412" spans="1:13" x14ac:dyDescent="0.3">
      <c r="A412" t="s">
        <v>1787</v>
      </c>
      <c r="B412">
        <v>82</v>
      </c>
      <c r="C412">
        <v>200</v>
      </c>
      <c r="D412">
        <v>350</v>
      </c>
      <c r="E412" t="s">
        <v>1075</v>
      </c>
      <c r="F412" t="s">
        <v>4245</v>
      </c>
      <c r="G412" t="s">
        <v>1788</v>
      </c>
      <c r="H412" t="s">
        <v>1789</v>
      </c>
      <c r="I412" t="s">
        <v>1790</v>
      </c>
      <c r="J412">
        <v>4</v>
      </c>
      <c r="K412">
        <v>4.5</v>
      </c>
      <c r="L412">
        <v>4</v>
      </c>
      <c r="M412">
        <f t="shared" si="6"/>
        <v>4.166666666666667</v>
      </c>
    </row>
    <row r="413" spans="1:13" x14ac:dyDescent="0.3">
      <c r="A413" t="s">
        <v>1252</v>
      </c>
      <c r="B413">
        <v>145</v>
      </c>
      <c r="C413">
        <v>500</v>
      </c>
      <c r="D413">
        <v>1500</v>
      </c>
      <c r="E413" t="s">
        <v>1791</v>
      </c>
      <c r="F413" t="s">
        <v>4245</v>
      </c>
      <c r="G413" t="s">
        <v>1792</v>
      </c>
      <c r="H413" t="s">
        <v>1793</v>
      </c>
      <c r="I413" t="s">
        <v>1256</v>
      </c>
      <c r="J413">
        <v>4</v>
      </c>
      <c r="K413">
        <v>4.5</v>
      </c>
      <c r="L413">
        <v>4</v>
      </c>
      <c r="M413">
        <f t="shared" si="6"/>
        <v>4.166666666666667</v>
      </c>
    </row>
    <row r="414" spans="1:13" x14ac:dyDescent="0.3">
      <c r="A414" t="s">
        <v>1794</v>
      </c>
      <c r="B414">
        <v>93</v>
      </c>
      <c r="E414" t="s">
        <v>4244</v>
      </c>
      <c r="F414" t="s">
        <v>855</v>
      </c>
      <c r="G414" t="s">
        <v>1795</v>
      </c>
      <c r="H414" t="s">
        <v>1796</v>
      </c>
      <c r="J414">
        <v>4.5</v>
      </c>
      <c r="K414">
        <v>4.5</v>
      </c>
      <c r="L414">
        <v>4</v>
      </c>
      <c r="M414">
        <f t="shared" si="6"/>
        <v>4.333333333333333</v>
      </c>
    </row>
    <row r="415" spans="1:13" x14ac:dyDescent="0.3">
      <c r="A415" t="s">
        <v>1797</v>
      </c>
      <c r="B415">
        <v>109</v>
      </c>
      <c r="C415">
        <v>1000</v>
      </c>
      <c r="D415">
        <v>1500</v>
      </c>
      <c r="E415" t="s">
        <v>1798</v>
      </c>
      <c r="F415" t="s">
        <v>4245</v>
      </c>
      <c r="G415" t="s">
        <v>1799</v>
      </c>
      <c r="H415" t="s">
        <v>1800</v>
      </c>
      <c r="I415" t="s">
        <v>1801</v>
      </c>
      <c r="J415">
        <v>4.5</v>
      </c>
      <c r="K415">
        <v>4.5</v>
      </c>
      <c r="L415">
        <v>4</v>
      </c>
      <c r="M415">
        <f t="shared" si="6"/>
        <v>4.333333333333333</v>
      </c>
    </row>
    <row r="416" spans="1:13" x14ac:dyDescent="0.3">
      <c r="A416" t="s">
        <v>412</v>
      </c>
      <c r="B416">
        <v>207</v>
      </c>
      <c r="E416" t="s">
        <v>4244</v>
      </c>
      <c r="F416" t="s">
        <v>152</v>
      </c>
      <c r="G416" t="s">
        <v>1802</v>
      </c>
      <c r="H416" t="s">
        <v>818</v>
      </c>
      <c r="I416" t="s">
        <v>416</v>
      </c>
      <c r="J416">
        <v>4.5</v>
      </c>
      <c r="K416">
        <v>4.5</v>
      </c>
      <c r="L416">
        <v>4.5</v>
      </c>
      <c r="M416">
        <f t="shared" si="6"/>
        <v>4.5</v>
      </c>
    </row>
    <row r="417" spans="1:13" x14ac:dyDescent="0.3">
      <c r="A417" t="s">
        <v>1803</v>
      </c>
      <c r="B417">
        <v>129</v>
      </c>
      <c r="C417">
        <v>700</v>
      </c>
      <c r="D417">
        <v>1500</v>
      </c>
      <c r="E417" t="s">
        <v>1510</v>
      </c>
      <c r="F417" t="s">
        <v>4245</v>
      </c>
      <c r="G417" t="s">
        <v>1804</v>
      </c>
      <c r="H417" t="s">
        <v>1805</v>
      </c>
      <c r="J417">
        <v>4</v>
      </c>
      <c r="K417">
        <v>4</v>
      </c>
      <c r="L417">
        <v>4</v>
      </c>
      <c r="M417">
        <f t="shared" si="6"/>
        <v>4</v>
      </c>
    </row>
    <row r="418" spans="1:13" x14ac:dyDescent="0.3">
      <c r="A418" t="s">
        <v>1806</v>
      </c>
      <c r="B418">
        <v>310</v>
      </c>
      <c r="C418">
        <v>2500</v>
      </c>
      <c r="D418">
        <v>3500</v>
      </c>
      <c r="E418" t="s">
        <v>1807</v>
      </c>
      <c r="F418" t="s">
        <v>4245</v>
      </c>
      <c r="G418" t="s">
        <v>1808</v>
      </c>
      <c r="H418" t="s">
        <v>1809</v>
      </c>
      <c r="I418" t="s">
        <v>1810</v>
      </c>
      <c r="J418">
        <v>4.5</v>
      </c>
      <c r="K418">
        <v>4</v>
      </c>
      <c r="L418">
        <v>4</v>
      </c>
      <c r="M418">
        <f t="shared" si="6"/>
        <v>4.166666666666667</v>
      </c>
    </row>
    <row r="419" spans="1:13" x14ac:dyDescent="0.3">
      <c r="A419" t="s">
        <v>1811</v>
      </c>
      <c r="B419">
        <v>27</v>
      </c>
      <c r="C419">
        <v>360</v>
      </c>
      <c r="D419">
        <v>1270</v>
      </c>
      <c r="E419" t="s">
        <v>1812</v>
      </c>
      <c r="F419" t="s">
        <v>1813</v>
      </c>
      <c r="G419" t="s">
        <v>1814</v>
      </c>
      <c r="H419" t="s">
        <v>1815</v>
      </c>
      <c r="I419" t="s">
        <v>122</v>
      </c>
      <c r="J419">
        <v>4.5</v>
      </c>
      <c r="K419">
        <v>4</v>
      </c>
      <c r="L419">
        <v>4</v>
      </c>
      <c r="M419">
        <f t="shared" si="6"/>
        <v>4.166666666666667</v>
      </c>
    </row>
    <row r="420" spans="1:13" x14ac:dyDescent="0.3">
      <c r="A420" t="s">
        <v>1816</v>
      </c>
      <c r="B420">
        <v>132</v>
      </c>
      <c r="C420">
        <v>649</v>
      </c>
      <c r="D420">
        <v>1751</v>
      </c>
      <c r="E420" t="s">
        <v>1817</v>
      </c>
      <c r="F420" t="s">
        <v>264</v>
      </c>
      <c r="G420" t="s">
        <v>1818</v>
      </c>
      <c r="H420" t="s">
        <v>1819</v>
      </c>
      <c r="I420" t="s">
        <v>1820</v>
      </c>
      <c r="J420">
        <v>4.5</v>
      </c>
      <c r="K420">
        <v>4.5</v>
      </c>
      <c r="L420">
        <v>4.5</v>
      </c>
      <c r="M420">
        <f t="shared" si="6"/>
        <v>4.5</v>
      </c>
    </row>
    <row r="421" spans="1:13" x14ac:dyDescent="0.3">
      <c r="A421" t="s">
        <v>1821</v>
      </c>
      <c r="B421">
        <v>183</v>
      </c>
      <c r="C421">
        <v>2500</v>
      </c>
      <c r="D421">
        <v>3000</v>
      </c>
      <c r="E421" t="s">
        <v>1822</v>
      </c>
      <c r="F421" t="s">
        <v>4244</v>
      </c>
      <c r="G421" t="s">
        <v>1823</v>
      </c>
      <c r="H421" t="s">
        <v>1824</v>
      </c>
      <c r="I421" t="s">
        <v>1825</v>
      </c>
      <c r="J421">
        <v>4.5</v>
      </c>
      <c r="K421">
        <v>4.5</v>
      </c>
      <c r="L421">
        <v>4</v>
      </c>
      <c r="M421">
        <f t="shared" si="6"/>
        <v>4.333333333333333</v>
      </c>
    </row>
    <row r="422" spans="1:13" x14ac:dyDescent="0.3">
      <c r="A422" t="s">
        <v>1826</v>
      </c>
      <c r="B422">
        <v>168</v>
      </c>
      <c r="E422" t="s">
        <v>4245</v>
      </c>
      <c r="F422" t="s">
        <v>474</v>
      </c>
      <c r="G422" t="s">
        <v>4256</v>
      </c>
      <c r="H422" t="s">
        <v>1827</v>
      </c>
      <c r="J422">
        <v>4.5</v>
      </c>
      <c r="K422">
        <v>4</v>
      </c>
      <c r="L422">
        <v>4</v>
      </c>
      <c r="M422">
        <f t="shared" si="6"/>
        <v>4.166666666666667</v>
      </c>
    </row>
    <row r="423" spans="1:13" x14ac:dyDescent="0.3">
      <c r="A423" t="s">
        <v>1828</v>
      </c>
      <c r="B423">
        <v>144</v>
      </c>
      <c r="E423" t="s">
        <v>1829</v>
      </c>
      <c r="F423" t="s">
        <v>474</v>
      </c>
      <c r="G423" t="s">
        <v>1830</v>
      </c>
      <c r="H423" t="s">
        <v>1831</v>
      </c>
      <c r="J423">
        <v>4.5</v>
      </c>
      <c r="K423">
        <v>4</v>
      </c>
      <c r="L423">
        <v>4.5</v>
      </c>
      <c r="M423">
        <f t="shared" si="6"/>
        <v>4.333333333333333</v>
      </c>
    </row>
    <row r="424" spans="1:13" x14ac:dyDescent="0.3">
      <c r="A424" t="s">
        <v>1832</v>
      </c>
      <c r="B424">
        <v>225</v>
      </c>
      <c r="E424" t="s">
        <v>4245</v>
      </c>
      <c r="F424" t="s">
        <v>152</v>
      </c>
      <c r="G424" t="s">
        <v>1833</v>
      </c>
      <c r="H424" t="s">
        <v>1834</v>
      </c>
      <c r="J424">
        <v>4.5</v>
      </c>
      <c r="K424">
        <v>4.5</v>
      </c>
      <c r="L424">
        <v>4.5</v>
      </c>
      <c r="M424">
        <f t="shared" si="6"/>
        <v>4.5</v>
      </c>
    </row>
    <row r="425" spans="1:13" x14ac:dyDescent="0.3">
      <c r="A425" t="s">
        <v>1835</v>
      </c>
      <c r="B425">
        <v>129</v>
      </c>
      <c r="C425">
        <v>450</v>
      </c>
      <c r="D425">
        <v>2500</v>
      </c>
      <c r="E425" t="s">
        <v>1836</v>
      </c>
      <c r="F425" t="s">
        <v>4244</v>
      </c>
      <c r="G425" t="s">
        <v>1837</v>
      </c>
      <c r="H425" t="s">
        <v>1838</v>
      </c>
      <c r="I425" t="s">
        <v>1839</v>
      </c>
      <c r="J425">
        <v>4.5</v>
      </c>
      <c r="K425">
        <v>4.5</v>
      </c>
      <c r="L425">
        <v>4.5</v>
      </c>
      <c r="M425">
        <f t="shared" si="6"/>
        <v>4.5</v>
      </c>
    </row>
    <row r="426" spans="1:13" x14ac:dyDescent="0.3">
      <c r="A426" t="s">
        <v>1840</v>
      </c>
      <c r="B426">
        <v>69</v>
      </c>
      <c r="C426">
        <v>1500</v>
      </c>
      <c r="D426">
        <v>2000</v>
      </c>
      <c r="E426" t="s">
        <v>1841</v>
      </c>
      <c r="F426" t="s">
        <v>4243</v>
      </c>
      <c r="G426" t="s">
        <v>1842</v>
      </c>
      <c r="H426" t="s">
        <v>1843</v>
      </c>
      <c r="J426">
        <v>4.5</v>
      </c>
      <c r="K426">
        <v>4.5</v>
      </c>
      <c r="L426">
        <v>4.5</v>
      </c>
      <c r="M426">
        <f t="shared" si="6"/>
        <v>4.5</v>
      </c>
    </row>
    <row r="427" spans="1:13" x14ac:dyDescent="0.3">
      <c r="A427" t="s">
        <v>1844</v>
      </c>
      <c r="B427">
        <v>265</v>
      </c>
      <c r="C427">
        <v>800</v>
      </c>
      <c r="D427">
        <v>5000</v>
      </c>
      <c r="E427" t="s">
        <v>1652</v>
      </c>
      <c r="F427" t="s">
        <v>4245</v>
      </c>
      <c r="G427" t="s">
        <v>1845</v>
      </c>
      <c r="H427" t="s">
        <v>1846</v>
      </c>
      <c r="I427" t="s">
        <v>1847</v>
      </c>
      <c r="J427">
        <v>4</v>
      </c>
      <c r="K427">
        <v>4</v>
      </c>
      <c r="L427">
        <v>4</v>
      </c>
      <c r="M427">
        <f t="shared" si="6"/>
        <v>4</v>
      </c>
    </row>
    <row r="428" spans="1:13" x14ac:dyDescent="0.3">
      <c r="A428" t="s">
        <v>1848</v>
      </c>
      <c r="B428">
        <v>386</v>
      </c>
      <c r="C428">
        <v>450</v>
      </c>
      <c r="D428">
        <v>1650</v>
      </c>
      <c r="E428" t="s">
        <v>1849</v>
      </c>
      <c r="F428" t="s">
        <v>4243</v>
      </c>
      <c r="G428" t="s">
        <v>1850</v>
      </c>
      <c r="H428" t="s">
        <v>1851</v>
      </c>
      <c r="I428" t="s">
        <v>1852</v>
      </c>
      <c r="J428">
        <v>4</v>
      </c>
      <c r="K428">
        <v>4</v>
      </c>
      <c r="L428">
        <v>3.5</v>
      </c>
      <c r="M428">
        <f t="shared" si="6"/>
        <v>3.8333333333333335</v>
      </c>
    </row>
    <row r="429" spans="1:13" x14ac:dyDescent="0.3">
      <c r="A429" t="s">
        <v>35</v>
      </c>
      <c r="B429">
        <v>75</v>
      </c>
      <c r="C429">
        <v>500</v>
      </c>
      <c r="D429">
        <v>1500</v>
      </c>
      <c r="E429" t="s">
        <v>1853</v>
      </c>
      <c r="F429" t="s">
        <v>4243</v>
      </c>
      <c r="G429" t="s">
        <v>1854</v>
      </c>
      <c r="H429" t="s">
        <v>1855</v>
      </c>
      <c r="I429" t="s">
        <v>1856</v>
      </c>
      <c r="J429">
        <v>4.5</v>
      </c>
      <c r="K429">
        <v>4.5</v>
      </c>
      <c r="L429">
        <v>4</v>
      </c>
      <c r="M429">
        <f t="shared" si="6"/>
        <v>4.333333333333333</v>
      </c>
    </row>
    <row r="430" spans="1:13" x14ac:dyDescent="0.3">
      <c r="A430" t="s">
        <v>1857</v>
      </c>
      <c r="B430">
        <v>140</v>
      </c>
      <c r="C430">
        <v>590</v>
      </c>
      <c r="D430">
        <v>2000</v>
      </c>
      <c r="E430" t="s">
        <v>1858</v>
      </c>
      <c r="F430" t="s">
        <v>4246</v>
      </c>
      <c r="G430" t="s">
        <v>1859</v>
      </c>
      <c r="H430" t="s">
        <v>1860</v>
      </c>
      <c r="I430" t="s">
        <v>1861</v>
      </c>
      <c r="J430">
        <v>4.5</v>
      </c>
      <c r="K430">
        <v>4.5</v>
      </c>
      <c r="L430">
        <v>4</v>
      </c>
      <c r="M430">
        <f t="shared" si="6"/>
        <v>4.333333333333333</v>
      </c>
    </row>
    <row r="431" spans="1:13" x14ac:dyDescent="0.3">
      <c r="A431" t="s">
        <v>1862</v>
      </c>
      <c r="B431">
        <v>332</v>
      </c>
      <c r="C431">
        <v>1500</v>
      </c>
      <c r="D431">
        <v>2500</v>
      </c>
      <c r="E431" t="s">
        <v>489</v>
      </c>
      <c r="F431" t="s">
        <v>4245</v>
      </c>
      <c r="G431" t="s">
        <v>1863</v>
      </c>
      <c r="H431" t="s">
        <v>1864</v>
      </c>
      <c r="I431" t="s">
        <v>1865</v>
      </c>
      <c r="J431">
        <v>4.5</v>
      </c>
      <c r="K431">
        <v>4</v>
      </c>
      <c r="L431">
        <v>4</v>
      </c>
      <c r="M431">
        <f t="shared" si="6"/>
        <v>4.166666666666667</v>
      </c>
    </row>
    <row r="432" spans="1:13" x14ac:dyDescent="0.3">
      <c r="A432" t="s">
        <v>436</v>
      </c>
      <c r="B432">
        <v>103</v>
      </c>
      <c r="E432" t="s">
        <v>4243</v>
      </c>
      <c r="F432" t="s">
        <v>751</v>
      </c>
      <c r="G432" t="s">
        <v>1866</v>
      </c>
      <c r="H432" t="s">
        <v>1867</v>
      </c>
      <c r="I432" t="s">
        <v>1868</v>
      </c>
      <c r="J432">
        <v>4.5</v>
      </c>
      <c r="K432">
        <v>4.5</v>
      </c>
      <c r="L432">
        <v>4.5</v>
      </c>
      <c r="M432">
        <f t="shared" si="6"/>
        <v>4.5</v>
      </c>
    </row>
    <row r="433" spans="1:13" x14ac:dyDescent="0.3">
      <c r="A433" t="s">
        <v>1869</v>
      </c>
      <c r="B433">
        <v>83</v>
      </c>
      <c r="C433">
        <v>100</v>
      </c>
      <c r="D433">
        <v>2000</v>
      </c>
      <c r="E433" t="s">
        <v>1870</v>
      </c>
      <c r="F433" t="s">
        <v>42</v>
      </c>
      <c r="G433" t="s">
        <v>1871</v>
      </c>
      <c r="H433" t="s">
        <v>1872</v>
      </c>
      <c r="I433" t="s">
        <v>1873</v>
      </c>
      <c r="J433">
        <v>4.5</v>
      </c>
      <c r="K433">
        <v>4</v>
      </c>
      <c r="L433">
        <v>4</v>
      </c>
      <c r="M433">
        <f t="shared" si="6"/>
        <v>4.166666666666667</v>
      </c>
    </row>
    <row r="434" spans="1:13" x14ac:dyDescent="0.3">
      <c r="A434" t="s">
        <v>1874</v>
      </c>
      <c r="B434">
        <v>131</v>
      </c>
      <c r="E434" t="s">
        <v>4245</v>
      </c>
      <c r="F434" t="s">
        <v>1875</v>
      </c>
      <c r="G434" t="s">
        <v>1876</v>
      </c>
      <c r="H434" t="s">
        <v>1877</v>
      </c>
      <c r="I434" t="s">
        <v>1878</v>
      </c>
      <c r="J434">
        <v>4.5</v>
      </c>
      <c r="K434">
        <v>4.5</v>
      </c>
      <c r="L434">
        <v>4</v>
      </c>
      <c r="M434">
        <f t="shared" si="6"/>
        <v>4.333333333333333</v>
      </c>
    </row>
    <row r="435" spans="1:13" x14ac:dyDescent="0.3">
      <c r="A435" t="s">
        <v>1879</v>
      </c>
      <c r="B435">
        <v>264</v>
      </c>
      <c r="C435">
        <v>80</v>
      </c>
      <c r="D435">
        <v>1190</v>
      </c>
      <c r="E435" t="s">
        <v>1880</v>
      </c>
      <c r="F435" t="s">
        <v>4245</v>
      </c>
      <c r="G435" t="s">
        <v>1881</v>
      </c>
      <c r="H435" t="s">
        <v>1882</v>
      </c>
      <c r="I435" t="s">
        <v>1883</v>
      </c>
      <c r="J435">
        <v>4.5</v>
      </c>
      <c r="K435">
        <v>4</v>
      </c>
      <c r="L435">
        <v>4</v>
      </c>
      <c r="M435">
        <f t="shared" si="6"/>
        <v>4.166666666666667</v>
      </c>
    </row>
    <row r="436" spans="1:13" x14ac:dyDescent="0.3">
      <c r="A436" t="s">
        <v>1884</v>
      </c>
      <c r="B436">
        <v>97</v>
      </c>
      <c r="E436" t="s">
        <v>4245</v>
      </c>
      <c r="F436" t="s">
        <v>1885</v>
      </c>
      <c r="G436" t="s">
        <v>1886</v>
      </c>
      <c r="H436" t="s">
        <v>1887</v>
      </c>
      <c r="I436" t="s">
        <v>1888</v>
      </c>
      <c r="J436">
        <v>4.5</v>
      </c>
      <c r="K436">
        <v>4.5</v>
      </c>
      <c r="L436">
        <v>4.5</v>
      </c>
      <c r="M436">
        <f t="shared" si="6"/>
        <v>4.5</v>
      </c>
    </row>
    <row r="437" spans="1:13" x14ac:dyDescent="0.3">
      <c r="A437" t="s">
        <v>1767</v>
      </c>
      <c r="B437">
        <v>209</v>
      </c>
      <c r="E437" t="s">
        <v>4245</v>
      </c>
      <c r="F437" t="s">
        <v>1889</v>
      </c>
      <c r="G437" t="s">
        <v>1890</v>
      </c>
      <c r="H437" t="s">
        <v>1891</v>
      </c>
      <c r="J437">
        <v>4.5</v>
      </c>
      <c r="K437">
        <v>4</v>
      </c>
      <c r="L437">
        <v>4.5</v>
      </c>
      <c r="M437">
        <f t="shared" si="6"/>
        <v>4.333333333333333</v>
      </c>
    </row>
    <row r="438" spans="1:13" x14ac:dyDescent="0.3">
      <c r="A438" t="s">
        <v>1892</v>
      </c>
      <c r="B438">
        <v>95</v>
      </c>
      <c r="C438">
        <v>130</v>
      </c>
      <c r="D438">
        <v>490</v>
      </c>
      <c r="E438" t="s">
        <v>1893</v>
      </c>
      <c r="F438" t="s">
        <v>1894</v>
      </c>
      <c r="G438" t="s">
        <v>1895</v>
      </c>
      <c r="H438" t="s">
        <v>1896</v>
      </c>
      <c r="I438" t="s">
        <v>1897</v>
      </c>
      <c r="J438">
        <v>4.5</v>
      </c>
      <c r="K438">
        <v>4.5</v>
      </c>
      <c r="L438">
        <v>4.5</v>
      </c>
      <c r="M438">
        <f t="shared" si="6"/>
        <v>4.5</v>
      </c>
    </row>
    <row r="439" spans="1:13" x14ac:dyDescent="0.3">
      <c r="A439" t="s">
        <v>1898</v>
      </c>
      <c r="B439">
        <v>92</v>
      </c>
      <c r="C439">
        <v>0</v>
      </c>
      <c r="D439">
        <v>3</v>
      </c>
      <c r="E439" t="s">
        <v>1899</v>
      </c>
      <c r="F439" t="s">
        <v>4245</v>
      </c>
      <c r="G439" t="s">
        <v>1900</v>
      </c>
      <c r="H439" t="s">
        <v>1901</v>
      </c>
      <c r="I439" t="s">
        <v>1902</v>
      </c>
      <c r="J439">
        <v>4.5</v>
      </c>
      <c r="K439">
        <v>4.5</v>
      </c>
      <c r="L439">
        <v>4.5</v>
      </c>
      <c r="M439">
        <f t="shared" si="6"/>
        <v>4.5</v>
      </c>
    </row>
    <row r="440" spans="1:13" x14ac:dyDescent="0.3">
      <c r="A440" t="s">
        <v>1903</v>
      </c>
      <c r="B440">
        <v>200</v>
      </c>
      <c r="C440">
        <v>1000</v>
      </c>
      <c r="D440">
        <v>1500</v>
      </c>
      <c r="E440" t="s">
        <v>1371</v>
      </c>
      <c r="F440" t="s">
        <v>4241</v>
      </c>
      <c r="G440" t="s">
        <v>1904</v>
      </c>
      <c r="H440" t="s">
        <v>1905</v>
      </c>
      <c r="I440" t="s">
        <v>1906</v>
      </c>
      <c r="J440">
        <v>4.5</v>
      </c>
      <c r="K440">
        <v>4</v>
      </c>
      <c r="L440">
        <v>4</v>
      </c>
      <c r="M440">
        <f t="shared" si="6"/>
        <v>4.166666666666667</v>
      </c>
    </row>
    <row r="441" spans="1:13" x14ac:dyDescent="0.3">
      <c r="A441" t="s">
        <v>1907</v>
      </c>
      <c r="B441">
        <v>62</v>
      </c>
      <c r="C441">
        <v>290</v>
      </c>
      <c r="D441">
        <v>2000</v>
      </c>
      <c r="E441" t="s">
        <v>1908</v>
      </c>
      <c r="F441" t="s">
        <v>4245</v>
      </c>
      <c r="G441" t="s">
        <v>1909</v>
      </c>
      <c r="H441" t="s">
        <v>1910</v>
      </c>
      <c r="I441" t="s">
        <v>1911</v>
      </c>
      <c r="J441">
        <v>4.5</v>
      </c>
      <c r="K441">
        <v>4.5</v>
      </c>
      <c r="L441">
        <v>4.5</v>
      </c>
      <c r="M441">
        <f t="shared" si="6"/>
        <v>4.5</v>
      </c>
    </row>
    <row r="442" spans="1:13" x14ac:dyDescent="0.3">
      <c r="A442" t="s">
        <v>1912</v>
      </c>
      <c r="B442">
        <v>93</v>
      </c>
      <c r="E442" t="s">
        <v>4244</v>
      </c>
      <c r="F442" t="s">
        <v>1913</v>
      </c>
      <c r="G442" t="s">
        <v>1914</v>
      </c>
      <c r="H442" t="s">
        <v>1915</v>
      </c>
      <c r="J442">
        <v>4.5</v>
      </c>
      <c r="K442">
        <v>4.5</v>
      </c>
      <c r="L442">
        <v>4</v>
      </c>
      <c r="M442">
        <f t="shared" si="6"/>
        <v>4.333333333333333</v>
      </c>
    </row>
    <row r="443" spans="1:13" x14ac:dyDescent="0.3">
      <c r="A443" t="s">
        <v>990</v>
      </c>
      <c r="B443">
        <v>166</v>
      </c>
      <c r="E443" t="s">
        <v>4244</v>
      </c>
      <c r="F443" t="s">
        <v>594</v>
      </c>
      <c r="G443" t="s">
        <v>1916</v>
      </c>
      <c r="H443" t="s">
        <v>1917</v>
      </c>
      <c r="J443">
        <v>4.5</v>
      </c>
      <c r="K443">
        <v>4.5</v>
      </c>
      <c r="L443">
        <v>4</v>
      </c>
      <c r="M443">
        <f t="shared" si="6"/>
        <v>4.333333333333333</v>
      </c>
    </row>
    <row r="444" spans="1:13" x14ac:dyDescent="0.3">
      <c r="A444" t="s">
        <v>1187</v>
      </c>
      <c r="B444">
        <v>160</v>
      </c>
      <c r="E444" t="s">
        <v>4245</v>
      </c>
      <c r="F444" t="s">
        <v>207</v>
      </c>
      <c r="G444" t="s">
        <v>1918</v>
      </c>
      <c r="H444" t="s">
        <v>1919</v>
      </c>
      <c r="J444">
        <v>4.5</v>
      </c>
      <c r="K444">
        <v>4</v>
      </c>
      <c r="L444">
        <v>4</v>
      </c>
      <c r="M444">
        <f t="shared" si="6"/>
        <v>4.166666666666667</v>
      </c>
    </row>
    <row r="445" spans="1:13" x14ac:dyDescent="0.3">
      <c r="A445" t="s">
        <v>1920</v>
      </c>
      <c r="B445">
        <v>60</v>
      </c>
      <c r="C445">
        <v>200</v>
      </c>
      <c r="D445">
        <v>1600</v>
      </c>
      <c r="E445" t="s">
        <v>1921</v>
      </c>
      <c r="F445" t="s">
        <v>4244</v>
      </c>
      <c r="G445" t="s">
        <v>1922</v>
      </c>
      <c r="H445" t="s">
        <v>1923</v>
      </c>
      <c r="J445">
        <v>4.5</v>
      </c>
      <c r="K445">
        <v>4.5</v>
      </c>
      <c r="L445">
        <v>4.5</v>
      </c>
      <c r="M445">
        <f t="shared" si="6"/>
        <v>4.5</v>
      </c>
    </row>
    <row r="446" spans="1:13" x14ac:dyDescent="0.3">
      <c r="A446" t="s">
        <v>1924</v>
      </c>
      <c r="B446">
        <v>196</v>
      </c>
      <c r="E446" t="s">
        <v>4243</v>
      </c>
      <c r="F446" t="s">
        <v>399</v>
      </c>
      <c r="G446" t="s">
        <v>4257</v>
      </c>
      <c r="H446" t="s">
        <v>1925</v>
      </c>
      <c r="I446" t="s">
        <v>1926</v>
      </c>
      <c r="J446">
        <v>4.5</v>
      </c>
      <c r="K446">
        <v>4.5</v>
      </c>
      <c r="L446">
        <v>4</v>
      </c>
      <c r="M446">
        <f t="shared" si="6"/>
        <v>4.333333333333333</v>
      </c>
    </row>
    <row r="447" spans="1:13" x14ac:dyDescent="0.3">
      <c r="A447" t="s">
        <v>1927</v>
      </c>
      <c r="B447">
        <v>209</v>
      </c>
      <c r="C447" t="s">
        <v>552</v>
      </c>
      <c r="E447" t="s">
        <v>4245</v>
      </c>
      <c r="F447" t="s">
        <v>1928</v>
      </c>
      <c r="G447" t="s">
        <v>1929</v>
      </c>
      <c r="H447" t="s">
        <v>1930</v>
      </c>
      <c r="I447" t="s">
        <v>1931</v>
      </c>
      <c r="J447">
        <v>4</v>
      </c>
      <c r="K447">
        <v>4</v>
      </c>
      <c r="L447">
        <v>4</v>
      </c>
      <c r="M447">
        <f t="shared" si="6"/>
        <v>4</v>
      </c>
    </row>
    <row r="448" spans="1:13" x14ac:dyDescent="0.3">
      <c r="A448" t="s">
        <v>1932</v>
      </c>
      <c r="B448">
        <v>82</v>
      </c>
      <c r="C448">
        <v>150</v>
      </c>
      <c r="D448">
        <v>1990</v>
      </c>
      <c r="E448" t="s">
        <v>1933</v>
      </c>
      <c r="F448" t="s">
        <v>4246</v>
      </c>
      <c r="G448" t="s">
        <v>1934</v>
      </c>
      <c r="H448" t="s">
        <v>1935</v>
      </c>
      <c r="I448" t="s">
        <v>1936</v>
      </c>
      <c r="J448">
        <v>4.5</v>
      </c>
      <c r="K448">
        <v>4.5</v>
      </c>
      <c r="L448">
        <v>4.5</v>
      </c>
      <c r="M448">
        <f t="shared" si="6"/>
        <v>4.5</v>
      </c>
    </row>
    <row r="449" spans="1:13" x14ac:dyDescent="0.3">
      <c r="A449" t="s">
        <v>1937</v>
      </c>
      <c r="B449">
        <v>209</v>
      </c>
      <c r="E449" t="s">
        <v>4245</v>
      </c>
      <c r="F449" t="s">
        <v>87</v>
      </c>
      <c r="G449" t="s">
        <v>1938</v>
      </c>
      <c r="H449" t="s">
        <v>1939</v>
      </c>
      <c r="J449">
        <v>4</v>
      </c>
      <c r="K449">
        <v>4.5</v>
      </c>
      <c r="L449">
        <v>4</v>
      </c>
      <c r="M449">
        <f t="shared" si="6"/>
        <v>4.166666666666667</v>
      </c>
    </row>
    <row r="450" spans="1:13" x14ac:dyDescent="0.3">
      <c r="A450" t="s">
        <v>1940</v>
      </c>
      <c r="B450">
        <v>68</v>
      </c>
      <c r="C450">
        <v>165</v>
      </c>
      <c r="D450">
        <v>960</v>
      </c>
      <c r="E450" t="s">
        <v>1941</v>
      </c>
      <c r="F450" t="s">
        <v>4244</v>
      </c>
      <c r="G450" t="s">
        <v>1942</v>
      </c>
      <c r="H450" t="s">
        <v>1943</v>
      </c>
      <c r="J450">
        <v>4.5</v>
      </c>
      <c r="K450">
        <v>5</v>
      </c>
      <c r="L450">
        <v>4.5</v>
      </c>
      <c r="M450">
        <f t="shared" si="6"/>
        <v>4.666666666666667</v>
      </c>
    </row>
    <row r="451" spans="1:13" x14ac:dyDescent="0.3">
      <c r="A451" t="s">
        <v>1944</v>
      </c>
      <c r="B451">
        <v>137</v>
      </c>
      <c r="E451" t="s">
        <v>4244</v>
      </c>
      <c r="F451" t="s">
        <v>152</v>
      </c>
      <c r="G451" t="s">
        <v>1945</v>
      </c>
      <c r="H451" t="s">
        <v>1946</v>
      </c>
      <c r="I451" t="s">
        <v>1947</v>
      </c>
      <c r="J451">
        <v>4.5</v>
      </c>
      <c r="K451">
        <v>4.5</v>
      </c>
      <c r="L451">
        <v>4</v>
      </c>
      <c r="M451">
        <f t="shared" ref="M451:M514" si="7">SUM(J451:L451)/3</f>
        <v>4.333333333333333</v>
      </c>
    </row>
    <row r="452" spans="1:13" x14ac:dyDescent="0.3">
      <c r="A452" t="s">
        <v>1948</v>
      </c>
      <c r="B452">
        <v>191</v>
      </c>
      <c r="E452" t="s">
        <v>26</v>
      </c>
      <c r="F452" t="s">
        <v>1949</v>
      </c>
      <c r="G452" t="s">
        <v>1950</v>
      </c>
      <c r="H452" t="s">
        <v>1951</v>
      </c>
      <c r="I452" t="s">
        <v>1952</v>
      </c>
      <c r="J452">
        <v>4.5</v>
      </c>
      <c r="K452">
        <v>4</v>
      </c>
      <c r="L452">
        <v>4</v>
      </c>
      <c r="M452">
        <f t="shared" si="7"/>
        <v>4.166666666666667</v>
      </c>
    </row>
    <row r="453" spans="1:13" x14ac:dyDescent="0.3">
      <c r="A453" t="s">
        <v>1953</v>
      </c>
      <c r="B453">
        <v>208</v>
      </c>
      <c r="E453" t="s">
        <v>51</v>
      </c>
      <c r="F453" t="s">
        <v>1954</v>
      </c>
      <c r="G453" t="s">
        <v>1955</v>
      </c>
      <c r="H453" t="s">
        <v>1956</v>
      </c>
      <c r="J453">
        <v>4</v>
      </c>
      <c r="K453">
        <v>4</v>
      </c>
      <c r="L453">
        <v>4</v>
      </c>
      <c r="M453">
        <f t="shared" si="7"/>
        <v>4</v>
      </c>
    </row>
    <row r="454" spans="1:13" x14ac:dyDescent="0.3">
      <c r="A454" t="s">
        <v>1957</v>
      </c>
      <c r="B454">
        <v>45</v>
      </c>
      <c r="C454">
        <v>250</v>
      </c>
      <c r="D454">
        <v>380</v>
      </c>
      <c r="E454" t="s">
        <v>1958</v>
      </c>
      <c r="F454" t="s">
        <v>427</v>
      </c>
      <c r="G454" t="s">
        <v>1959</v>
      </c>
      <c r="H454" t="s">
        <v>1960</v>
      </c>
      <c r="I454" t="s">
        <v>1961</v>
      </c>
      <c r="J454">
        <v>4</v>
      </c>
      <c r="K454">
        <v>4</v>
      </c>
      <c r="L454">
        <v>4</v>
      </c>
      <c r="M454">
        <f t="shared" si="7"/>
        <v>4</v>
      </c>
    </row>
    <row r="455" spans="1:13" x14ac:dyDescent="0.3">
      <c r="A455" t="s">
        <v>1962</v>
      </c>
      <c r="B455">
        <v>111</v>
      </c>
      <c r="C455">
        <v>370</v>
      </c>
      <c r="D455">
        <v>2200</v>
      </c>
      <c r="E455" t="s">
        <v>1723</v>
      </c>
      <c r="F455" t="s">
        <v>87</v>
      </c>
      <c r="G455" t="s">
        <v>1963</v>
      </c>
      <c r="H455" t="s">
        <v>1964</v>
      </c>
      <c r="J455">
        <v>4.5</v>
      </c>
      <c r="K455">
        <v>4.5</v>
      </c>
      <c r="L455">
        <v>4.5</v>
      </c>
      <c r="M455">
        <f t="shared" si="7"/>
        <v>4.5</v>
      </c>
    </row>
    <row r="456" spans="1:13" x14ac:dyDescent="0.3">
      <c r="A456" t="s">
        <v>1965</v>
      </c>
      <c r="B456">
        <v>27</v>
      </c>
      <c r="C456">
        <v>1000</v>
      </c>
      <c r="D456">
        <v>1500</v>
      </c>
      <c r="E456" t="s">
        <v>182</v>
      </c>
      <c r="F456" t="s">
        <v>427</v>
      </c>
      <c r="G456" t="s">
        <v>1966</v>
      </c>
      <c r="H456" t="s">
        <v>1967</v>
      </c>
      <c r="I456" t="s">
        <v>1968</v>
      </c>
      <c r="J456">
        <v>4.5</v>
      </c>
      <c r="K456">
        <v>4.5</v>
      </c>
      <c r="L456">
        <v>4.5</v>
      </c>
      <c r="M456">
        <f t="shared" si="7"/>
        <v>4.5</v>
      </c>
    </row>
    <row r="457" spans="1:13" x14ac:dyDescent="0.3">
      <c r="A457" t="s">
        <v>1969</v>
      </c>
      <c r="B457">
        <v>275</v>
      </c>
      <c r="C457">
        <v>300</v>
      </c>
      <c r="D457">
        <v>700</v>
      </c>
      <c r="E457" t="s">
        <v>1970</v>
      </c>
      <c r="F457" t="s">
        <v>4245</v>
      </c>
      <c r="G457" t="s">
        <v>1971</v>
      </c>
      <c r="H457" t="s">
        <v>1972</v>
      </c>
      <c r="I457" t="s">
        <v>1973</v>
      </c>
      <c r="J457">
        <v>4.5</v>
      </c>
      <c r="K457">
        <v>4.5</v>
      </c>
      <c r="L457">
        <v>4</v>
      </c>
      <c r="M457">
        <f t="shared" si="7"/>
        <v>4.333333333333333</v>
      </c>
    </row>
    <row r="458" spans="1:13" x14ac:dyDescent="0.3">
      <c r="A458" t="s">
        <v>128</v>
      </c>
      <c r="B458">
        <v>74</v>
      </c>
      <c r="C458">
        <v>350</v>
      </c>
      <c r="D458">
        <v>1200</v>
      </c>
      <c r="E458" t="s">
        <v>535</v>
      </c>
      <c r="F458" t="s">
        <v>4245</v>
      </c>
      <c r="G458" t="s">
        <v>1974</v>
      </c>
      <c r="H458" t="s">
        <v>1975</v>
      </c>
      <c r="I458" t="s">
        <v>1976</v>
      </c>
      <c r="J458">
        <v>4.5</v>
      </c>
      <c r="K458">
        <v>4.5</v>
      </c>
      <c r="L458">
        <v>4</v>
      </c>
      <c r="M458">
        <f t="shared" si="7"/>
        <v>4.333333333333333</v>
      </c>
    </row>
    <row r="459" spans="1:13" x14ac:dyDescent="0.3">
      <c r="A459" t="s">
        <v>1977</v>
      </c>
      <c r="B459">
        <v>142</v>
      </c>
      <c r="E459" t="s">
        <v>4244</v>
      </c>
      <c r="F459" t="s">
        <v>152</v>
      </c>
      <c r="G459" t="s">
        <v>1978</v>
      </c>
      <c r="H459" t="s">
        <v>1979</v>
      </c>
      <c r="I459" t="s">
        <v>1980</v>
      </c>
      <c r="J459">
        <v>4.5</v>
      </c>
      <c r="K459">
        <v>4</v>
      </c>
      <c r="L459">
        <v>4.5</v>
      </c>
      <c r="M459">
        <f t="shared" si="7"/>
        <v>4.333333333333333</v>
      </c>
    </row>
    <row r="460" spans="1:13" x14ac:dyDescent="0.3">
      <c r="A460" t="s">
        <v>1981</v>
      </c>
      <c r="B460">
        <v>90</v>
      </c>
      <c r="E460" t="s">
        <v>4243</v>
      </c>
      <c r="F460" t="s">
        <v>77</v>
      </c>
      <c r="G460" t="s">
        <v>1982</v>
      </c>
      <c r="H460" t="s">
        <v>1983</v>
      </c>
      <c r="J460">
        <v>4.5</v>
      </c>
      <c r="K460">
        <v>4.5</v>
      </c>
      <c r="L460">
        <v>4.5</v>
      </c>
      <c r="M460">
        <f t="shared" si="7"/>
        <v>4.5</v>
      </c>
    </row>
    <row r="461" spans="1:13" x14ac:dyDescent="0.3">
      <c r="A461" t="s">
        <v>1984</v>
      </c>
      <c r="B461">
        <v>191</v>
      </c>
      <c r="C461">
        <v>1900</v>
      </c>
      <c r="D461">
        <v>5200</v>
      </c>
      <c r="E461" t="s">
        <v>1985</v>
      </c>
      <c r="F461" t="s">
        <v>370</v>
      </c>
      <c r="G461" t="s">
        <v>4258</v>
      </c>
      <c r="H461" t="s">
        <v>1986</v>
      </c>
      <c r="I461" t="s">
        <v>1987</v>
      </c>
      <c r="J461">
        <v>4.5</v>
      </c>
      <c r="K461">
        <v>4.5</v>
      </c>
      <c r="L461">
        <v>4</v>
      </c>
      <c r="M461">
        <f t="shared" si="7"/>
        <v>4.333333333333333</v>
      </c>
    </row>
    <row r="462" spans="1:13" x14ac:dyDescent="0.3">
      <c r="A462" t="s">
        <v>1988</v>
      </c>
      <c r="B462">
        <v>114</v>
      </c>
      <c r="C462" t="s">
        <v>1958</v>
      </c>
      <c r="E462" t="s">
        <v>1989</v>
      </c>
      <c r="F462" t="s">
        <v>1990</v>
      </c>
      <c r="G462" t="s">
        <v>1991</v>
      </c>
      <c r="H462" t="s">
        <v>1992</v>
      </c>
      <c r="I462" t="s">
        <v>1993</v>
      </c>
      <c r="J462">
        <v>3.5</v>
      </c>
      <c r="K462">
        <v>4.5</v>
      </c>
      <c r="L462">
        <v>4</v>
      </c>
      <c r="M462">
        <f t="shared" si="7"/>
        <v>4</v>
      </c>
    </row>
    <row r="463" spans="1:13" x14ac:dyDescent="0.3">
      <c r="A463" t="s">
        <v>1994</v>
      </c>
      <c r="B463">
        <v>59</v>
      </c>
      <c r="C463">
        <v>300</v>
      </c>
      <c r="D463">
        <v>1500</v>
      </c>
      <c r="E463" t="s">
        <v>82</v>
      </c>
      <c r="F463" t="s">
        <v>4245</v>
      </c>
      <c r="G463" t="s">
        <v>1995</v>
      </c>
      <c r="H463" t="s">
        <v>1996</v>
      </c>
      <c r="I463" t="s">
        <v>1997</v>
      </c>
      <c r="J463">
        <v>5</v>
      </c>
      <c r="K463">
        <v>5</v>
      </c>
      <c r="L463">
        <v>4.5</v>
      </c>
      <c r="M463">
        <f t="shared" si="7"/>
        <v>4.833333333333333</v>
      </c>
    </row>
    <row r="464" spans="1:13" x14ac:dyDescent="0.3">
      <c r="A464" t="s">
        <v>1998</v>
      </c>
      <c r="B464">
        <v>101</v>
      </c>
      <c r="C464">
        <v>700</v>
      </c>
      <c r="D464">
        <v>1500</v>
      </c>
      <c r="E464" t="s">
        <v>733</v>
      </c>
      <c r="F464" t="s">
        <v>4243</v>
      </c>
      <c r="G464" t="s">
        <v>1999</v>
      </c>
      <c r="H464" t="s">
        <v>2000</v>
      </c>
      <c r="I464" t="s">
        <v>2001</v>
      </c>
      <c r="J464">
        <v>4</v>
      </c>
      <c r="K464">
        <v>3.5</v>
      </c>
      <c r="L464">
        <v>4</v>
      </c>
      <c r="M464">
        <f t="shared" si="7"/>
        <v>3.8333333333333335</v>
      </c>
    </row>
    <row r="465" spans="1:13" x14ac:dyDescent="0.3">
      <c r="A465" t="s">
        <v>2002</v>
      </c>
      <c r="B465">
        <v>184</v>
      </c>
      <c r="E465" t="s">
        <v>4245</v>
      </c>
      <c r="F465" t="s">
        <v>594</v>
      </c>
      <c r="G465" t="s">
        <v>2003</v>
      </c>
      <c r="H465" t="s">
        <v>2004</v>
      </c>
      <c r="I465" t="s">
        <v>2005</v>
      </c>
      <c r="J465">
        <v>4.5</v>
      </c>
      <c r="K465">
        <v>4</v>
      </c>
      <c r="L465">
        <v>4</v>
      </c>
      <c r="M465">
        <f t="shared" si="7"/>
        <v>4.166666666666667</v>
      </c>
    </row>
    <row r="466" spans="1:13" x14ac:dyDescent="0.3">
      <c r="A466" t="s">
        <v>2006</v>
      </c>
      <c r="B466">
        <v>116</v>
      </c>
      <c r="E466" t="s">
        <v>4245</v>
      </c>
      <c r="F466" t="s">
        <v>2007</v>
      </c>
      <c r="G466" t="s">
        <v>2008</v>
      </c>
      <c r="H466" t="s">
        <v>2009</v>
      </c>
      <c r="J466">
        <v>4.5</v>
      </c>
      <c r="K466">
        <v>4</v>
      </c>
      <c r="L466">
        <v>4.5</v>
      </c>
      <c r="M466">
        <f t="shared" si="7"/>
        <v>4.333333333333333</v>
      </c>
    </row>
    <row r="467" spans="1:13" x14ac:dyDescent="0.3">
      <c r="A467" t="s">
        <v>2010</v>
      </c>
      <c r="B467">
        <v>183</v>
      </c>
      <c r="C467">
        <v>160</v>
      </c>
      <c r="D467">
        <v>2100</v>
      </c>
      <c r="E467" t="s">
        <v>172</v>
      </c>
      <c r="F467" t="s">
        <v>4245</v>
      </c>
      <c r="G467" t="s">
        <v>2011</v>
      </c>
      <c r="H467" t="s">
        <v>2012</v>
      </c>
      <c r="J467">
        <v>4</v>
      </c>
      <c r="K467">
        <v>4</v>
      </c>
      <c r="L467">
        <v>4</v>
      </c>
      <c r="M467">
        <f t="shared" si="7"/>
        <v>4</v>
      </c>
    </row>
    <row r="468" spans="1:13" x14ac:dyDescent="0.3">
      <c r="A468" t="s">
        <v>2013</v>
      </c>
      <c r="B468">
        <v>35</v>
      </c>
      <c r="C468">
        <v>500</v>
      </c>
      <c r="D468">
        <v>1500</v>
      </c>
      <c r="E468" t="s">
        <v>2014</v>
      </c>
      <c r="F468" t="s">
        <v>399</v>
      </c>
      <c r="G468" t="s">
        <v>2015</v>
      </c>
      <c r="H468" t="s">
        <v>2016</v>
      </c>
      <c r="J468">
        <v>4.5</v>
      </c>
      <c r="K468">
        <v>4.5</v>
      </c>
      <c r="L468">
        <v>4</v>
      </c>
      <c r="M468">
        <f t="shared" si="7"/>
        <v>4.333333333333333</v>
      </c>
    </row>
    <row r="469" spans="1:13" x14ac:dyDescent="0.3">
      <c r="A469" t="s">
        <v>2017</v>
      </c>
      <c r="B469">
        <v>88</v>
      </c>
      <c r="C469">
        <v>300</v>
      </c>
      <c r="D469">
        <v>1000</v>
      </c>
      <c r="E469" t="s">
        <v>584</v>
      </c>
      <c r="F469" t="s">
        <v>4245</v>
      </c>
      <c r="G469" t="s">
        <v>2018</v>
      </c>
      <c r="H469" t="s">
        <v>2019</v>
      </c>
      <c r="J469">
        <v>5</v>
      </c>
      <c r="K469">
        <v>5</v>
      </c>
      <c r="L469">
        <v>4.5</v>
      </c>
      <c r="M469">
        <f t="shared" si="7"/>
        <v>4.833333333333333</v>
      </c>
    </row>
    <row r="470" spans="1:13" x14ac:dyDescent="0.3">
      <c r="A470" t="s">
        <v>2020</v>
      </c>
      <c r="B470">
        <v>121</v>
      </c>
      <c r="C470">
        <v>330</v>
      </c>
      <c r="D470">
        <v>2100</v>
      </c>
      <c r="E470" t="s">
        <v>2021</v>
      </c>
      <c r="F470" t="s">
        <v>4245</v>
      </c>
      <c r="G470" t="s">
        <v>2022</v>
      </c>
      <c r="H470" t="s">
        <v>2023</v>
      </c>
      <c r="I470" t="s">
        <v>2024</v>
      </c>
      <c r="J470">
        <v>4</v>
      </c>
      <c r="K470">
        <v>4</v>
      </c>
      <c r="L470">
        <v>3.5</v>
      </c>
      <c r="M470">
        <f t="shared" si="7"/>
        <v>3.8333333333333335</v>
      </c>
    </row>
    <row r="471" spans="1:13" x14ac:dyDescent="0.3">
      <c r="A471" t="s">
        <v>969</v>
      </c>
      <c r="B471">
        <v>117</v>
      </c>
      <c r="C471">
        <v>500</v>
      </c>
      <c r="D471">
        <v>1500</v>
      </c>
      <c r="E471" t="s">
        <v>1198</v>
      </c>
      <c r="F471" t="s">
        <v>399</v>
      </c>
      <c r="G471" t="s">
        <v>2025</v>
      </c>
      <c r="H471" t="s">
        <v>2026</v>
      </c>
      <c r="I471" t="s">
        <v>1201</v>
      </c>
      <c r="J471">
        <v>4.5</v>
      </c>
      <c r="K471">
        <v>4.5</v>
      </c>
      <c r="L471">
        <v>4</v>
      </c>
      <c r="M471">
        <f t="shared" si="7"/>
        <v>4.333333333333333</v>
      </c>
    </row>
    <row r="472" spans="1:13" x14ac:dyDescent="0.3">
      <c r="A472" t="s">
        <v>919</v>
      </c>
      <c r="B472">
        <v>115</v>
      </c>
      <c r="E472" t="s">
        <v>4243</v>
      </c>
      <c r="F472" t="s">
        <v>207</v>
      </c>
      <c r="G472" t="s">
        <v>2027</v>
      </c>
      <c r="H472" t="s">
        <v>2028</v>
      </c>
      <c r="J472">
        <v>4.5</v>
      </c>
      <c r="K472">
        <v>4</v>
      </c>
      <c r="L472">
        <v>4</v>
      </c>
      <c r="M472">
        <f t="shared" si="7"/>
        <v>4.166666666666667</v>
      </c>
    </row>
    <row r="473" spans="1:13" x14ac:dyDescent="0.3">
      <c r="A473" t="s">
        <v>2029</v>
      </c>
      <c r="B473">
        <v>223</v>
      </c>
      <c r="E473" t="s">
        <v>4245</v>
      </c>
      <c r="F473" t="s">
        <v>594</v>
      </c>
      <c r="G473" t="s">
        <v>2031</v>
      </c>
      <c r="H473" t="s">
        <v>2032</v>
      </c>
      <c r="J473">
        <v>4</v>
      </c>
      <c r="K473">
        <v>4</v>
      </c>
      <c r="L473">
        <v>4</v>
      </c>
      <c r="M473">
        <f t="shared" si="7"/>
        <v>4</v>
      </c>
    </row>
    <row r="474" spans="1:13" x14ac:dyDescent="0.3">
      <c r="A474" t="s">
        <v>2033</v>
      </c>
      <c r="B474">
        <v>152</v>
      </c>
      <c r="E474" t="s">
        <v>26</v>
      </c>
      <c r="F474" t="s">
        <v>2034</v>
      </c>
      <c r="G474" t="s">
        <v>2035</v>
      </c>
      <c r="H474" t="s">
        <v>2036</v>
      </c>
      <c r="I474" t="s">
        <v>2037</v>
      </c>
      <c r="J474">
        <v>4.5</v>
      </c>
      <c r="K474">
        <v>4</v>
      </c>
      <c r="L474">
        <v>4.5</v>
      </c>
      <c r="M474">
        <f t="shared" si="7"/>
        <v>4.333333333333333</v>
      </c>
    </row>
    <row r="475" spans="1:13" x14ac:dyDescent="0.3">
      <c r="A475" t="s">
        <v>2038</v>
      </c>
      <c r="B475">
        <v>112</v>
      </c>
      <c r="C475">
        <v>1000</v>
      </c>
      <c r="D475">
        <v>2000</v>
      </c>
      <c r="E475" t="s">
        <v>2039</v>
      </c>
      <c r="F475" t="s">
        <v>4246</v>
      </c>
      <c r="G475" t="s">
        <v>2040</v>
      </c>
      <c r="H475" t="s">
        <v>2041</v>
      </c>
      <c r="J475">
        <v>4.5</v>
      </c>
      <c r="K475">
        <v>4.5</v>
      </c>
      <c r="L475">
        <v>4.5</v>
      </c>
      <c r="M475">
        <f t="shared" si="7"/>
        <v>4.5</v>
      </c>
    </row>
    <row r="476" spans="1:13" x14ac:dyDescent="0.3">
      <c r="A476" t="s">
        <v>2042</v>
      </c>
      <c r="B476">
        <v>162</v>
      </c>
      <c r="C476">
        <v>3000</v>
      </c>
      <c r="D476">
        <v>5000</v>
      </c>
      <c r="E476" t="s">
        <v>2043</v>
      </c>
      <c r="F476" t="s">
        <v>4246</v>
      </c>
      <c r="G476" t="s">
        <v>2044</v>
      </c>
      <c r="H476" t="s">
        <v>2045</v>
      </c>
      <c r="I476" t="s">
        <v>2046</v>
      </c>
      <c r="J476">
        <v>4.5</v>
      </c>
      <c r="K476">
        <v>4.5</v>
      </c>
      <c r="L476">
        <v>4.5</v>
      </c>
      <c r="M476">
        <f t="shared" si="7"/>
        <v>4.5</v>
      </c>
    </row>
    <row r="477" spans="1:13" x14ac:dyDescent="0.3">
      <c r="A477" t="s">
        <v>2047</v>
      </c>
      <c r="B477">
        <v>639</v>
      </c>
      <c r="E477" t="s">
        <v>4243</v>
      </c>
      <c r="F477" t="s">
        <v>485</v>
      </c>
      <c r="G477" t="s">
        <v>2048</v>
      </c>
      <c r="H477" t="s">
        <v>2049</v>
      </c>
      <c r="I477" t="s">
        <v>2050</v>
      </c>
      <c r="J477">
        <v>4</v>
      </c>
      <c r="K477">
        <v>4</v>
      </c>
      <c r="L477">
        <v>4</v>
      </c>
      <c r="M477">
        <f t="shared" si="7"/>
        <v>4</v>
      </c>
    </row>
    <row r="478" spans="1:13" x14ac:dyDescent="0.3">
      <c r="A478" t="s">
        <v>2051</v>
      </c>
      <c r="B478">
        <v>165</v>
      </c>
      <c r="C478">
        <v>250</v>
      </c>
      <c r="D478">
        <v>800</v>
      </c>
      <c r="E478" t="s">
        <v>2052</v>
      </c>
      <c r="F478" t="s">
        <v>4245</v>
      </c>
      <c r="G478" t="s">
        <v>2053</v>
      </c>
      <c r="H478" t="s">
        <v>2054</v>
      </c>
      <c r="I478" t="s">
        <v>2055</v>
      </c>
      <c r="J478">
        <v>4</v>
      </c>
      <c r="K478">
        <v>4.5</v>
      </c>
      <c r="L478">
        <v>4</v>
      </c>
      <c r="M478">
        <f t="shared" si="7"/>
        <v>4.166666666666667</v>
      </c>
    </row>
    <row r="479" spans="1:13" x14ac:dyDescent="0.3">
      <c r="A479" t="s">
        <v>2056</v>
      </c>
      <c r="B479">
        <v>51</v>
      </c>
      <c r="E479" t="s">
        <v>26</v>
      </c>
      <c r="F479" t="s">
        <v>619</v>
      </c>
      <c r="G479" t="s">
        <v>428</v>
      </c>
      <c r="H479" t="s">
        <v>2057</v>
      </c>
      <c r="J479">
        <v>4</v>
      </c>
      <c r="K479">
        <v>4.5</v>
      </c>
      <c r="L479">
        <v>4</v>
      </c>
      <c r="M479">
        <f t="shared" si="7"/>
        <v>4.166666666666667</v>
      </c>
    </row>
    <row r="480" spans="1:13" x14ac:dyDescent="0.3">
      <c r="A480" t="s">
        <v>2058</v>
      </c>
      <c r="B480">
        <v>96</v>
      </c>
      <c r="C480">
        <v>370</v>
      </c>
      <c r="D480">
        <v>1020</v>
      </c>
      <c r="E480" t="s">
        <v>2059</v>
      </c>
      <c r="F480" t="s">
        <v>4244</v>
      </c>
      <c r="G480" t="s">
        <v>2060</v>
      </c>
      <c r="H480" t="s">
        <v>2061</v>
      </c>
      <c r="I480" t="s">
        <v>2062</v>
      </c>
      <c r="J480">
        <v>4</v>
      </c>
      <c r="K480">
        <v>4</v>
      </c>
      <c r="L480">
        <v>3.5</v>
      </c>
      <c r="M480">
        <f t="shared" si="7"/>
        <v>3.8333333333333335</v>
      </c>
    </row>
    <row r="481" spans="1:13" x14ac:dyDescent="0.3">
      <c r="A481" t="s">
        <v>2063</v>
      </c>
      <c r="B481">
        <v>110</v>
      </c>
      <c r="C481">
        <v>2500</v>
      </c>
      <c r="D481">
        <v>5000</v>
      </c>
      <c r="E481" t="s">
        <v>2064</v>
      </c>
      <c r="F481" t="s">
        <v>4245</v>
      </c>
      <c r="G481" t="s">
        <v>2065</v>
      </c>
      <c r="H481" t="s">
        <v>2066</v>
      </c>
      <c r="I481" t="s">
        <v>2067</v>
      </c>
      <c r="J481">
        <v>4.5</v>
      </c>
      <c r="K481">
        <v>4.5</v>
      </c>
      <c r="L481">
        <v>4</v>
      </c>
      <c r="M481">
        <f t="shared" si="7"/>
        <v>4.333333333333333</v>
      </c>
    </row>
    <row r="482" spans="1:13" x14ac:dyDescent="0.3">
      <c r="A482" t="s">
        <v>35</v>
      </c>
      <c r="B482">
        <v>181</v>
      </c>
      <c r="C482">
        <v>1000</v>
      </c>
      <c r="D482">
        <v>2000</v>
      </c>
      <c r="E482" t="s">
        <v>137</v>
      </c>
      <c r="F482" t="s">
        <v>4245</v>
      </c>
      <c r="G482" t="s">
        <v>2068</v>
      </c>
      <c r="H482" t="s">
        <v>1232</v>
      </c>
      <c r="I482" t="s">
        <v>2069</v>
      </c>
      <c r="J482">
        <v>4</v>
      </c>
      <c r="K482">
        <v>4.5</v>
      </c>
      <c r="L482">
        <v>4</v>
      </c>
      <c r="M482">
        <f t="shared" si="7"/>
        <v>4.166666666666667</v>
      </c>
    </row>
    <row r="483" spans="1:13" x14ac:dyDescent="0.3">
      <c r="A483" t="s">
        <v>2070</v>
      </c>
      <c r="B483">
        <v>153</v>
      </c>
      <c r="C483">
        <v>123</v>
      </c>
      <c r="D483">
        <v>921</v>
      </c>
      <c r="E483" t="s">
        <v>2071</v>
      </c>
      <c r="F483" t="s">
        <v>264</v>
      </c>
      <c r="G483" t="s">
        <v>2072</v>
      </c>
      <c r="H483" t="s">
        <v>2073</v>
      </c>
      <c r="J483">
        <v>4</v>
      </c>
      <c r="K483">
        <v>4</v>
      </c>
      <c r="L483">
        <v>4</v>
      </c>
      <c r="M483">
        <f t="shared" si="7"/>
        <v>4</v>
      </c>
    </row>
    <row r="484" spans="1:13" x14ac:dyDescent="0.3">
      <c r="A484" t="s">
        <v>2074</v>
      </c>
      <c r="B484">
        <v>231</v>
      </c>
      <c r="E484" t="s">
        <v>4245</v>
      </c>
      <c r="F484" t="s">
        <v>152</v>
      </c>
      <c r="G484" t="s">
        <v>2075</v>
      </c>
      <c r="H484" t="s">
        <v>2076</v>
      </c>
      <c r="J484">
        <v>4</v>
      </c>
      <c r="K484">
        <v>4</v>
      </c>
      <c r="L484">
        <v>4</v>
      </c>
      <c r="M484">
        <f t="shared" si="7"/>
        <v>4</v>
      </c>
    </row>
    <row r="485" spans="1:13" x14ac:dyDescent="0.3">
      <c r="A485" t="s">
        <v>2077</v>
      </c>
      <c r="B485">
        <v>156</v>
      </c>
      <c r="E485" t="s">
        <v>4243</v>
      </c>
      <c r="F485" t="s">
        <v>1305</v>
      </c>
      <c r="G485" t="s">
        <v>2078</v>
      </c>
      <c r="H485" t="s">
        <v>2079</v>
      </c>
      <c r="I485" t="s">
        <v>80</v>
      </c>
      <c r="J485">
        <v>3.5</v>
      </c>
      <c r="K485">
        <v>4</v>
      </c>
      <c r="L485">
        <v>3.5</v>
      </c>
      <c r="M485">
        <f t="shared" si="7"/>
        <v>3.6666666666666665</v>
      </c>
    </row>
    <row r="486" spans="1:13" x14ac:dyDescent="0.3">
      <c r="A486" t="s">
        <v>2080</v>
      </c>
      <c r="B486">
        <v>89</v>
      </c>
      <c r="C486">
        <v>2000</v>
      </c>
      <c r="D486">
        <v>5000</v>
      </c>
      <c r="E486" t="s">
        <v>2081</v>
      </c>
      <c r="F486" t="s">
        <v>4244</v>
      </c>
      <c r="G486" t="s">
        <v>2082</v>
      </c>
      <c r="H486" t="s">
        <v>2083</v>
      </c>
      <c r="I486" t="s">
        <v>2084</v>
      </c>
      <c r="J486">
        <v>4.5</v>
      </c>
      <c r="K486">
        <v>4.5</v>
      </c>
      <c r="L486">
        <v>4</v>
      </c>
      <c r="M486">
        <f t="shared" si="7"/>
        <v>4.333333333333333</v>
      </c>
    </row>
    <row r="487" spans="1:13" x14ac:dyDescent="0.3">
      <c r="A487" t="s">
        <v>2085</v>
      </c>
      <c r="B487">
        <v>132</v>
      </c>
      <c r="E487" t="s">
        <v>152</v>
      </c>
      <c r="F487" t="s">
        <v>1034</v>
      </c>
      <c r="G487" t="s">
        <v>2086</v>
      </c>
      <c r="H487" t="s">
        <v>2087</v>
      </c>
      <c r="J487">
        <v>4.5</v>
      </c>
      <c r="K487">
        <v>4.5</v>
      </c>
      <c r="L487">
        <v>4.5</v>
      </c>
      <c r="M487">
        <f t="shared" si="7"/>
        <v>4.5</v>
      </c>
    </row>
    <row r="488" spans="1:13" x14ac:dyDescent="0.3">
      <c r="A488" t="s">
        <v>2088</v>
      </c>
      <c r="B488">
        <v>116</v>
      </c>
      <c r="C488">
        <v>300</v>
      </c>
      <c r="D488">
        <v>1500</v>
      </c>
      <c r="E488" t="s">
        <v>2089</v>
      </c>
      <c r="F488" t="s">
        <v>4245</v>
      </c>
      <c r="G488" t="s">
        <v>2090</v>
      </c>
      <c r="H488" t="s">
        <v>2091</v>
      </c>
      <c r="I488" t="s">
        <v>2092</v>
      </c>
      <c r="J488">
        <v>4</v>
      </c>
      <c r="K488">
        <v>4</v>
      </c>
      <c r="L488">
        <v>3.5</v>
      </c>
      <c r="M488">
        <f t="shared" si="7"/>
        <v>3.8333333333333335</v>
      </c>
    </row>
    <row r="489" spans="1:13" x14ac:dyDescent="0.3">
      <c r="A489" t="s">
        <v>2093</v>
      </c>
      <c r="B489">
        <v>108</v>
      </c>
      <c r="C489">
        <v>100</v>
      </c>
      <c r="D489">
        <v>370</v>
      </c>
      <c r="E489" t="s">
        <v>172</v>
      </c>
      <c r="F489" t="s">
        <v>4243</v>
      </c>
      <c r="G489" t="s">
        <v>2094</v>
      </c>
      <c r="H489" t="s">
        <v>2095</v>
      </c>
      <c r="I489" t="s">
        <v>2096</v>
      </c>
      <c r="J489">
        <v>4.5</v>
      </c>
      <c r="K489">
        <v>4.5</v>
      </c>
      <c r="L489">
        <v>4.5</v>
      </c>
      <c r="M489">
        <f t="shared" si="7"/>
        <v>4.5</v>
      </c>
    </row>
    <row r="490" spans="1:13" x14ac:dyDescent="0.3">
      <c r="A490" t="s">
        <v>2097</v>
      </c>
      <c r="B490">
        <v>152</v>
      </c>
      <c r="C490">
        <v>1000</v>
      </c>
      <c r="D490">
        <v>5000</v>
      </c>
      <c r="E490" t="s">
        <v>2098</v>
      </c>
      <c r="F490" t="s">
        <v>4244</v>
      </c>
      <c r="G490" t="s">
        <v>2099</v>
      </c>
      <c r="H490" t="s">
        <v>2100</v>
      </c>
      <c r="I490" t="s">
        <v>2101</v>
      </c>
      <c r="J490">
        <v>4.5</v>
      </c>
      <c r="K490">
        <v>4</v>
      </c>
      <c r="L490">
        <v>4</v>
      </c>
      <c r="M490">
        <f t="shared" si="7"/>
        <v>4.166666666666667</v>
      </c>
    </row>
    <row r="491" spans="1:13" x14ac:dyDescent="0.3">
      <c r="A491" t="s">
        <v>1298</v>
      </c>
      <c r="B491">
        <v>172</v>
      </c>
      <c r="E491" t="s">
        <v>4245</v>
      </c>
      <c r="F491" t="s">
        <v>77</v>
      </c>
      <c r="G491" t="s">
        <v>2102</v>
      </c>
      <c r="H491" t="s">
        <v>2103</v>
      </c>
      <c r="I491" t="s">
        <v>1474</v>
      </c>
      <c r="J491">
        <v>4</v>
      </c>
      <c r="K491">
        <v>4</v>
      </c>
      <c r="L491">
        <v>4</v>
      </c>
      <c r="M491">
        <f t="shared" si="7"/>
        <v>4</v>
      </c>
    </row>
    <row r="492" spans="1:13" x14ac:dyDescent="0.3">
      <c r="A492" t="s">
        <v>2104</v>
      </c>
      <c r="B492">
        <v>104</v>
      </c>
      <c r="C492">
        <v>61391</v>
      </c>
      <c r="D492">
        <v>128921</v>
      </c>
      <c r="E492" t="s">
        <v>1708</v>
      </c>
      <c r="F492" t="s">
        <v>4245</v>
      </c>
      <c r="G492" t="s">
        <v>2105</v>
      </c>
      <c r="H492" t="s">
        <v>2106</v>
      </c>
      <c r="I492" t="s">
        <v>2107</v>
      </c>
      <c r="J492">
        <v>4</v>
      </c>
      <c r="K492">
        <v>4</v>
      </c>
      <c r="L492">
        <v>4</v>
      </c>
      <c r="M492">
        <f t="shared" si="7"/>
        <v>4</v>
      </c>
    </row>
    <row r="493" spans="1:13" x14ac:dyDescent="0.3">
      <c r="A493" t="s">
        <v>2108</v>
      </c>
      <c r="B493">
        <v>59</v>
      </c>
      <c r="C493">
        <v>190</v>
      </c>
      <c r="D493">
        <v>790</v>
      </c>
      <c r="E493" t="s">
        <v>2109</v>
      </c>
      <c r="F493" t="s">
        <v>2110</v>
      </c>
      <c r="G493" t="s">
        <v>2111</v>
      </c>
      <c r="H493" t="s">
        <v>2112</v>
      </c>
      <c r="I493" t="s">
        <v>2113</v>
      </c>
      <c r="J493">
        <v>5</v>
      </c>
      <c r="K493">
        <v>5</v>
      </c>
      <c r="L493">
        <v>5</v>
      </c>
      <c r="M493">
        <f t="shared" si="7"/>
        <v>5</v>
      </c>
    </row>
    <row r="494" spans="1:13" x14ac:dyDescent="0.3">
      <c r="A494" t="s">
        <v>2114</v>
      </c>
      <c r="B494">
        <v>105</v>
      </c>
      <c r="C494">
        <v>200</v>
      </c>
      <c r="D494">
        <v>1800</v>
      </c>
      <c r="E494" t="s">
        <v>2115</v>
      </c>
      <c r="F494" t="s">
        <v>26</v>
      </c>
      <c r="G494" t="s">
        <v>2116</v>
      </c>
      <c r="H494" t="s">
        <v>2117</v>
      </c>
      <c r="I494" t="s">
        <v>964</v>
      </c>
      <c r="J494">
        <v>4.5</v>
      </c>
      <c r="K494">
        <v>4.5</v>
      </c>
      <c r="L494">
        <v>4.5</v>
      </c>
      <c r="M494">
        <f t="shared" si="7"/>
        <v>4.5</v>
      </c>
    </row>
    <row r="495" spans="1:13" x14ac:dyDescent="0.3">
      <c r="A495" t="s">
        <v>2118</v>
      </c>
      <c r="B495">
        <v>127</v>
      </c>
      <c r="C495">
        <v>1000</v>
      </c>
      <c r="D495">
        <v>2500</v>
      </c>
      <c r="E495" t="s">
        <v>2119</v>
      </c>
      <c r="F495" t="s">
        <v>4245</v>
      </c>
      <c r="G495" t="s">
        <v>2120</v>
      </c>
      <c r="H495" t="s">
        <v>2121</v>
      </c>
      <c r="I495" t="s">
        <v>2122</v>
      </c>
      <c r="J495">
        <v>4.5</v>
      </c>
      <c r="K495">
        <v>4.5</v>
      </c>
      <c r="L495">
        <v>4.5</v>
      </c>
      <c r="M495">
        <f t="shared" si="7"/>
        <v>4.5</v>
      </c>
    </row>
    <row r="496" spans="1:13" x14ac:dyDescent="0.3">
      <c r="A496" t="s">
        <v>2123</v>
      </c>
      <c r="B496">
        <v>225</v>
      </c>
      <c r="C496">
        <v>500</v>
      </c>
      <c r="D496">
        <v>1200</v>
      </c>
      <c r="E496" t="s">
        <v>2124</v>
      </c>
      <c r="F496" t="s">
        <v>152</v>
      </c>
      <c r="G496" t="s">
        <v>2125</v>
      </c>
      <c r="H496" t="s">
        <v>2126</v>
      </c>
      <c r="I496" t="s">
        <v>2127</v>
      </c>
      <c r="J496">
        <v>4</v>
      </c>
      <c r="K496">
        <v>4.5</v>
      </c>
      <c r="L496">
        <v>4</v>
      </c>
      <c r="M496">
        <f t="shared" si="7"/>
        <v>4.166666666666667</v>
      </c>
    </row>
    <row r="497" spans="1:13" x14ac:dyDescent="0.3">
      <c r="A497" t="s">
        <v>2128</v>
      </c>
      <c r="B497">
        <v>90</v>
      </c>
      <c r="C497">
        <v>500</v>
      </c>
      <c r="D497">
        <v>1500</v>
      </c>
      <c r="E497" t="s">
        <v>2129</v>
      </c>
      <c r="F497" t="s">
        <v>152</v>
      </c>
      <c r="G497" t="s">
        <v>2130</v>
      </c>
      <c r="H497" t="s">
        <v>2131</v>
      </c>
      <c r="I497" t="s">
        <v>2132</v>
      </c>
      <c r="J497">
        <v>5</v>
      </c>
      <c r="K497">
        <v>5</v>
      </c>
      <c r="L497">
        <v>4.5</v>
      </c>
      <c r="M497">
        <f t="shared" si="7"/>
        <v>4.833333333333333</v>
      </c>
    </row>
    <row r="498" spans="1:13" x14ac:dyDescent="0.3">
      <c r="A498" t="s">
        <v>2133</v>
      </c>
      <c r="B498">
        <v>159</v>
      </c>
      <c r="C498">
        <v>450</v>
      </c>
      <c r="D498">
        <v>1800</v>
      </c>
      <c r="E498" t="s">
        <v>2030</v>
      </c>
      <c r="F498" t="s">
        <v>4243</v>
      </c>
      <c r="G498" t="s">
        <v>2134</v>
      </c>
      <c r="H498" t="s">
        <v>2135</v>
      </c>
      <c r="J498">
        <v>4.5</v>
      </c>
      <c r="K498">
        <v>4.5</v>
      </c>
      <c r="L498">
        <v>4.5</v>
      </c>
      <c r="M498">
        <f t="shared" si="7"/>
        <v>4.5</v>
      </c>
    </row>
    <row r="499" spans="1:13" x14ac:dyDescent="0.3">
      <c r="A499" t="s">
        <v>2136</v>
      </c>
      <c r="B499">
        <v>474</v>
      </c>
      <c r="C499">
        <v>1500</v>
      </c>
      <c r="D499">
        <v>2000</v>
      </c>
      <c r="E499" t="s">
        <v>574</v>
      </c>
      <c r="F499" t="s">
        <v>4245</v>
      </c>
      <c r="G499" t="s">
        <v>2137</v>
      </c>
      <c r="H499" t="s">
        <v>2138</v>
      </c>
      <c r="I499" t="s">
        <v>2139</v>
      </c>
      <c r="J499">
        <v>4</v>
      </c>
      <c r="K499">
        <v>4</v>
      </c>
      <c r="L499">
        <v>3.5</v>
      </c>
      <c r="M499">
        <f t="shared" si="7"/>
        <v>3.8333333333333335</v>
      </c>
    </row>
    <row r="500" spans="1:13" x14ac:dyDescent="0.3">
      <c r="A500" t="s">
        <v>2140</v>
      </c>
      <c r="B500">
        <v>49</v>
      </c>
      <c r="C500">
        <v>130</v>
      </c>
      <c r="D500">
        <v>1100</v>
      </c>
      <c r="E500" t="s">
        <v>2141</v>
      </c>
      <c r="F500" t="s">
        <v>4245</v>
      </c>
      <c r="G500" t="s">
        <v>2142</v>
      </c>
      <c r="H500" t="s">
        <v>2143</v>
      </c>
      <c r="I500" t="s">
        <v>2144</v>
      </c>
      <c r="J500">
        <v>5</v>
      </c>
      <c r="K500">
        <v>5</v>
      </c>
      <c r="L500">
        <v>5</v>
      </c>
      <c r="M500">
        <f t="shared" si="7"/>
        <v>5</v>
      </c>
    </row>
    <row r="501" spans="1:13" x14ac:dyDescent="0.3">
      <c r="A501" t="s">
        <v>2145</v>
      </c>
      <c r="B501">
        <v>94</v>
      </c>
      <c r="C501">
        <v>350</v>
      </c>
      <c r="D501">
        <v>1000</v>
      </c>
      <c r="E501" t="s">
        <v>2146</v>
      </c>
      <c r="F501" t="s">
        <v>4241</v>
      </c>
      <c r="G501" t="s">
        <v>2147</v>
      </c>
      <c r="H501" t="s">
        <v>2148</v>
      </c>
      <c r="I501" t="s">
        <v>2149</v>
      </c>
      <c r="J501">
        <v>4.5</v>
      </c>
      <c r="K501">
        <v>4.5</v>
      </c>
      <c r="L501">
        <v>4.5</v>
      </c>
      <c r="M501">
        <f t="shared" si="7"/>
        <v>4.5</v>
      </c>
    </row>
    <row r="502" spans="1:13" x14ac:dyDescent="0.3">
      <c r="A502" t="s">
        <v>2150</v>
      </c>
      <c r="B502">
        <v>107</v>
      </c>
      <c r="C502">
        <v>800</v>
      </c>
      <c r="D502">
        <v>1800</v>
      </c>
      <c r="E502" t="s">
        <v>489</v>
      </c>
      <c r="F502" t="s">
        <v>4245</v>
      </c>
      <c r="G502" t="s">
        <v>2151</v>
      </c>
      <c r="H502" t="s">
        <v>2152</v>
      </c>
      <c r="I502" t="s">
        <v>2153</v>
      </c>
      <c r="J502">
        <v>4</v>
      </c>
      <c r="K502">
        <v>4.5</v>
      </c>
      <c r="L502">
        <v>4</v>
      </c>
      <c r="M502">
        <f t="shared" si="7"/>
        <v>4.166666666666667</v>
      </c>
    </row>
    <row r="503" spans="1:13" x14ac:dyDescent="0.3">
      <c r="A503" t="s">
        <v>2154</v>
      </c>
      <c r="B503">
        <v>47</v>
      </c>
      <c r="C503">
        <v>1000</v>
      </c>
      <c r="D503">
        <v>2000</v>
      </c>
      <c r="E503" t="s">
        <v>2155</v>
      </c>
      <c r="F503" t="s">
        <v>4245</v>
      </c>
      <c r="G503" t="s">
        <v>2156</v>
      </c>
      <c r="H503" t="s">
        <v>2157</v>
      </c>
      <c r="J503">
        <v>4</v>
      </c>
      <c r="K503">
        <v>4</v>
      </c>
      <c r="L503">
        <v>3.5</v>
      </c>
      <c r="M503">
        <f t="shared" si="7"/>
        <v>3.8333333333333335</v>
      </c>
    </row>
    <row r="504" spans="1:13" x14ac:dyDescent="0.3">
      <c r="A504" t="s">
        <v>2158</v>
      </c>
      <c r="B504">
        <v>142</v>
      </c>
      <c r="E504" t="s">
        <v>26</v>
      </c>
      <c r="F504" t="s">
        <v>2159</v>
      </c>
      <c r="G504" t="s">
        <v>2160</v>
      </c>
      <c r="H504" t="s">
        <v>2161</v>
      </c>
      <c r="I504" t="s">
        <v>2162</v>
      </c>
      <c r="J504">
        <v>4</v>
      </c>
      <c r="K504">
        <v>4</v>
      </c>
      <c r="L504">
        <v>4</v>
      </c>
      <c r="M504">
        <f t="shared" si="7"/>
        <v>4</v>
      </c>
    </row>
    <row r="505" spans="1:13" x14ac:dyDescent="0.3">
      <c r="A505" t="s">
        <v>2163</v>
      </c>
      <c r="B505">
        <v>43</v>
      </c>
      <c r="E505" t="s">
        <v>1989</v>
      </c>
      <c r="F505" t="s">
        <v>2164</v>
      </c>
      <c r="G505" t="s">
        <v>2165</v>
      </c>
      <c r="H505" t="s">
        <v>2166</v>
      </c>
      <c r="J505">
        <v>4.5</v>
      </c>
      <c r="K505">
        <v>4</v>
      </c>
      <c r="L505">
        <v>4</v>
      </c>
      <c r="M505">
        <f t="shared" si="7"/>
        <v>4.166666666666667</v>
      </c>
    </row>
    <row r="506" spans="1:13" x14ac:dyDescent="0.3">
      <c r="A506" t="s">
        <v>2167</v>
      </c>
      <c r="B506">
        <v>80</v>
      </c>
      <c r="C506">
        <v>1228</v>
      </c>
      <c r="D506">
        <v>6139</v>
      </c>
      <c r="E506" t="s">
        <v>2168</v>
      </c>
      <c r="F506" t="s">
        <v>4245</v>
      </c>
      <c r="G506" t="s">
        <v>2169</v>
      </c>
      <c r="H506" t="s">
        <v>2170</v>
      </c>
      <c r="J506">
        <v>4.5</v>
      </c>
      <c r="K506">
        <v>4.5</v>
      </c>
      <c r="L506">
        <v>4</v>
      </c>
      <c r="M506">
        <f t="shared" si="7"/>
        <v>4.333333333333333</v>
      </c>
    </row>
    <row r="507" spans="1:13" x14ac:dyDescent="0.3">
      <c r="A507" t="s">
        <v>2171</v>
      </c>
      <c r="B507">
        <v>158</v>
      </c>
      <c r="C507">
        <v>1000</v>
      </c>
      <c r="D507">
        <v>2000</v>
      </c>
      <c r="E507" t="s">
        <v>2172</v>
      </c>
      <c r="F507" t="s">
        <v>4243</v>
      </c>
      <c r="G507" t="s">
        <v>2173</v>
      </c>
      <c r="H507" t="s">
        <v>2174</v>
      </c>
      <c r="I507" t="s">
        <v>2175</v>
      </c>
      <c r="J507">
        <v>4.5</v>
      </c>
      <c r="K507">
        <v>4</v>
      </c>
      <c r="L507">
        <v>4</v>
      </c>
      <c r="M507">
        <f t="shared" si="7"/>
        <v>4.166666666666667</v>
      </c>
    </row>
    <row r="508" spans="1:13" x14ac:dyDescent="0.3">
      <c r="A508" t="s">
        <v>240</v>
      </c>
      <c r="B508">
        <v>110</v>
      </c>
      <c r="C508">
        <v>500</v>
      </c>
      <c r="D508">
        <v>1000</v>
      </c>
      <c r="E508" t="s">
        <v>4243</v>
      </c>
      <c r="F508" t="s">
        <v>2176</v>
      </c>
      <c r="G508" t="s">
        <v>2177</v>
      </c>
      <c r="H508" t="s">
        <v>2178</v>
      </c>
      <c r="I508" t="s">
        <v>1721</v>
      </c>
      <c r="J508">
        <v>4.5</v>
      </c>
      <c r="K508">
        <v>4</v>
      </c>
      <c r="L508">
        <v>4</v>
      </c>
      <c r="M508">
        <f t="shared" si="7"/>
        <v>4.166666666666667</v>
      </c>
    </row>
    <row r="509" spans="1:13" x14ac:dyDescent="0.3">
      <c r="A509" t="s">
        <v>2179</v>
      </c>
      <c r="B509">
        <v>104</v>
      </c>
      <c r="E509" t="s">
        <v>4244</v>
      </c>
      <c r="F509" t="s">
        <v>77</v>
      </c>
      <c r="G509" t="s">
        <v>2180</v>
      </c>
      <c r="H509" t="s">
        <v>2181</v>
      </c>
      <c r="I509" t="s">
        <v>2182</v>
      </c>
      <c r="J509">
        <v>4.5</v>
      </c>
      <c r="K509">
        <v>4.5</v>
      </c>
      <c r="L509">
        <v>4</v>
      </c>
      <c r="M509">
        <f t="shared" si="7"/>
        <v>4.333333333333333</v>
      </c>
    </row>
    <row r="510" spans="1:13" x14ac:dyDescent="0.3">
      <c r="A510" t="s">
        <v>2183</v>
      </c>
      <c r="B510">
        <v>51</v>
      </c>
      <c r="C510">
        <v>400</v>
      </c>
      <c r="D510">
        <v>1900</v>
      </c>
      <c r="E510" t="s">
        <v>2184</v>
      </c>
      <c r="F510" t="s">
        <v>42</v>
      </c>
      <c r="G510" t="s">
        <v>2185</v>
      </c>
      <c r="H510" t="s">
        <v>2186</v>
      </c>
      <c r="I510" t="s">
        <v>2187</v>
      </c>
      <c r="J510">
        <v>4</v>
      </c>
      <c r="K510">
        <v>4.5</v>
      </c>
      <c r="L510">
        <v>4</v>
      </c>
      <c r="M510">
        <f t="shared" si="7"/>
        <v>4.166666666666667</v>
      </c>
    </row>
    <row r="511" spans="1:13" x14ac:dyDescent="0.3">
      <c r="A511" t="s">
        <v>2188</v>
      </c>
      <c r="B511">
        <v>92</v>
      </c>
      <c r="C511">
        <v>700</v>
      </c>
      <c r="D511">
        <v>1500</v>
      </c>
      <c r="E511" t="s">
        <v>2124</v>
      </c>
      <c r="F511" t="s">
        <v>4244</v>
      </c>
      <c r="G511" t="s">
        <v>2189</v>
      </c>
      <c r="H511" t="s">
        <v>2190</v>
      </c>
      <c r="I511" t="s">
        <v>2191</v>
      </c>
      <c r="J511">
        <v>4.5</v>
      </c>
      <c r="K511">
        <v>4.5</v>
      </c>
      <c r="L511">
        <v>4</v>
      </c>
      <c r="M511">
        <f t="shared" si="7"/>
        <v>4.333333333333333</v>
      </c>
    </row>
    <row r="512" spans="1:13" x14ac:dyDescent="0.3">
      <c r="A512" t="s">
        <v>2192</v>
      </c>
      <c r="B512">
        <v>203</v>
      </c>
      <c r="C512">
        <v>61391</v>
      </c>
      <c r="D512">
        <v>122782</v>
      </c>
      <c r="E512" t="s">
        <v>2193</v>
      </c>
      <c r="F512" t="s">
        <v>152</v>
      </c>
      <c r="G512" t="s">
        <v>2194</v>
      </c>
      <c r="H512" t="s">
        <v>2195</v>
      </c>
      <c r="I512" t="s">
        <v>2196</v>
      </c>
      <c r="J512">
        <v>4</v>
      </c>
      <c r="K512">
        <v>4</v>
      </c>
      <c r="L512">
        <v>4</v>
      </c>
      <c r="M512">
        <f t="shared" si="7"/>
        <v>4</v>
      </c>
    </row>
    <row r="513" spans="1:13" x14ac:dyDescent="0.3">
      <c r="A513" t="s">
        <v>2197</v>
      </c>
      <c r="B513">
        <v>80</v>
      </c>
      <c r="E513" t="s">
        <v>1928</v>
      </c>
      <c r="F513" t="s">
        <v>2198</v>
      </c>
      <c r="G513" t="s">
        <v>2199</v>
      </c>
      <c r="H513" t="s">
        <v>2200</v>
      </c>
      <c r="I513" t="s">
        <v>2201</v>
      </c>
      <c r="J513">
        <v>4.5</v>
      </c>
      <c r="K513">
        <v>4.5</v>
      </c>
      <c r="L513">
        <v>4</v>
      </c>
      <c r="M513">
        <f t="shared" si="7"/>
        <v>4.333333333333333</v>
      </c>
    </row>
    <row r="514" spans="1:13" x14ac:dyDescent="0.3">
      <c r="A514" t="s">
        <v>1298</v>
      </c>
      <c r="B514">
        <v>345</v>
      </c>
      <c r="E514" t="s">
        <v>4245</v>
      </c>
      <c r="F514" t="s">
        <v>207</v>
      </c>
      <c r="G514" t="s">
        <v>2202</v>
      </c>
      <c r="H514" t="s">
        <v>2203</v>
      </c>
      <c r="J514">
        <v>4</v>
      </c>
      <c r="K514">
        <v>4</v>
      </c>
      <c r="L514">
        <v>4</v>
      </c>
      <c r="M514">
        <f t="shared" si="7"/>
        <v>4</v>
      </c>
    </row>
    <row r="515" spans="1:13" x14ac:dyDescent="0.3">
      <c r="A515" t="s">
        <v>2204</v>
      </c>
      <c r="B515">
        <v>71</v>
      </c>
      <c r="C515">
        <v>75</v>
      </c>
      <c r="D515">
        <v>1200</v>
      </c>
      <c r="E515" t="s">
        <v>2205</v>
      </c>
      <c r="F515" t="s">
        <v>2206</v>
      </c>
      <c r="G515" t="s">
        <v>2207</v>
      </c>
      <c r="H515" t="s">
        <v>2208</v>
      </c>
      <c r="I515" t="s">
        <v>2209</v>
      </c>
      <c r="J515">
        <v>4</v>
      </c>
      <c r="K515">
        <v>4</v>
      </c>
      <c r="L515">
        <v>4</v>
      </c>
      <c r="M515">
        <f t="shared" ref="M515:M578" si="8">SUM(J515:L515)/3</f>
        <v>4</v>
      </c>
    </row>
    <row r="516" spans="1:13" x14ac:dyDescent="0.3">
      <c r="A516" t="s">
        <v>2210</v>
      </c>
      <c r="B516">
        <v>86</v>
      </c>
      <c r="E516" t="s">
        <v>4244</v>
      </c>
      <c r="F516" t="s">
        <v>594</v>
      </c>
      <c r="G516" t="s">
        <v>2211</v>
      </c>
      <c r="H516" t="s">
        <v>2212</v>
      </c>
      <c r="I516" t="s">
        <v>2213</v>
      </c>
      <c r="J516">
        <v>4.5</v>
      </c>
      <c r="K516">
        <v>4.5</v>
      </c>
      <c r="L516">
        <v>4</v>
      </c>
      <c r="M516">
        <f t="shared" si="8"/>
        <v>4.333333333333333</v>
      </c>
    </row>
    <row r="517" spans="1:13" x14ac:dyDescent="0.3">
      <c r="A517" t="s">
        <v>2214</v>
      </c>
      <c r="B517">
        <v>59</v>
      </c>
      <c r="C517">
        <v>200</v>
      </c>
      <c r="D517">
        <v>990</v>
      </c>
      <c r="E517" t="s">
        <v>781</v>
      </c>
      <c r="F517" t="s">
        <v>4244</v>
      </c>
      <c r="G517" t="s">
        <v>2215</v>
      </c>
      <c r="H517" t="s">
        <v>2216</v>
      </c>
      <c r="I517" t="s">
        <v>2217</v>
      </c>
      <c r="J517">
        <v>4.5</v>
      </c>
      <c r="K517">
        <v>4.5</v>
      </c>
      <c r="L517">
        <v>4.5</v>
      </c>
      <c r="M517">
        <f t="shared" si="8"/>
        <v>4.5</v>
      </c>
    </row>
    <row r="518" spans="1:13" x14ac:dyDescent="0.3">
      <c r="A518" t="s">
        <v>2218</v>
      </c>
      <c r="B518">
        <v>142</v>
      </c>
      <c r="C518">
        <v>1500</v>
      </c>
      <c r="D518">
        <v>2500</v>
      </c>
      <c r="E518" t="s">
        <v>2219</v>
      </c>
      <c r="F518" t="s">
        <v>4245</v>
      </c>
      <c r="G518" t="s">
        <v>2220</v>
      </c>
      <c r="H518" t="s">
        <v>2221</v>
      </c>
      <c r="I518" t="s">
        <v>2222</v>
      </c>
      <c r="J518">
        <v>4</v>
      </c>
      <c r="K518">
        <v>4</v>
      </c>
      <c r="L518">
        <v>4</v>
      </c>
      <c r="M518">
        <f t="shared" si="8"/>
        <v>4</v>
      </c>
    </row>
    <row r="519" spans="1:13" x14ac:dyDescent="0.3">
      <c r="A519" t="s">
        <v>2223</v>
      </c>
      <c r="B519">
        <v>231</v>
      </c>
      <c r="C519">
        <v>240</v>
      </c>
      <c r="D519">
        <v>1290</v>
      </c>
      <c r="E519" t="s">
        <v>2224</v>
      </c>
      <c r="F519" t="s">
        <v>399</v>
      </c>
      <c r="G519" t="s">
        <v>2225</v>
      </c>
      <c r="H519" t="s">
        <v>1986</v>
      </c>
      <c r="I519" t="s">
        <v>2226</v>
      </c>
      <c r="J519">
        <v>4</v>
      </c>
      <c r="K519">
        <v>4</v>
      </c>
      <c r="L519">
        <v>4</v>
      </c>
      <c r="M519">
        <f t="shared" si="8"/>
        <v>4</v>
      </c>
    </row>
    <row r="520" spans="1:13" x14ac:dyDescent="0.3">
      <c r="A520" t="s">
        <v>330</v>
      </c>
      <c r="B520">
        <v>170</v>
      </c>
      <c r="C520">
        <v>700</v>
      </c>
      <c r="D520">
        <v>1500</v>
      </c>
      <c r="E520" t="s">
        <v>331</v>
      </c>
      <c r="F520" t="s">
        <v>4243</v>
      </c>
      <c r="G520" t="s">
        <v>2227</v>
      </c>
      <c r="H520" t="s">
        <v>2228</v>
      </c>
      <c r="J520">
        <v>4</v>
      </c>
      <c r="K520">
        <v>4</v>
      </c>
      <c r="L520">
        <v>4</v>
      </c>
      <c r="M520">
        <f t="shared" si="8"/>
        <v>4</v>
      </c>
    </row>
    <row r="521" spans="1:13" x14ac:dyDescent="0.3">
      <c r="A521" t="s">
        <v>2229</v>
      </c>
      <c r="B521">
        <v>117</v>
      </c>
      <c r="C521">
        <v>1500</v>
      </c>
      <c r="D521">
        <v>2500</v>
      </c>
      <c r="E521" t="s">
        <v>182</v>
      </c>
      <c r="F521" t="s">
        <v>152</v>
      </c>
      <c r="G521" t="s">
        <v>2230</v>
      </c>
      <c r="H521" t="s">
        <v>2231</v>
      </c>
      <c r="I521" t="s">
        <v>2232</v>
      </c>
      <c r="J521">
        <v>4.5</v>
      </c>
      <c r="K521">
        <v>4</v>
      </c>
      <c r="L521">
        <v>4</v>
      </c>
      <c r="M521">
        <f t="shared" si="8"/>
        <v>4.166666666666667</v>
      </c>
    </row>
    <row r="522" spans="1:13" x14ac:dyDescent="0.3">
      <c r="A522" t="s">
        <v>2233</v>
      </c>
      <c r="B522">
        <v>209</v>
      </c>
      <c r="C522">
        <v>1000</v>
      </c>
      <c r="D522">
        <v>1500</v>
      </c>
      <c r="E522" t="s">
        <v>2234</v>
      </c>
      <c r="F522" t="s">
        <v>4245</v>
      </c>
      <c r="G522" t="s">
        <v>2235</v>
      </c>
      <c r="H522" t="s">
        <v>2236</v>
      </c>
      <c r="I522" t="s">
        <v>2237</v>
      </c>
      <c r="J522">
        <v>4</v>
      </c>
      <c r="K522">
        <v>4</v>
      </c>
      <c r="L522">
        <v>3.5</v>
      </c>
      <c r="M522">
        <f t="shared" si="8"/>
        <v>3.8333333333333335</v>
      </c>
    </row>
    <row r="523" spans="1:13" x14ac:dyDescent="0.3">
      <c r="A523" t="s">
        <v>2238</v>
      </c>
      <c r="B523">
        <v>120</v>
      </c>
      <c r="C523">
        <v>800</v>
      </c>
      <c r="D523">
        <v>1000</v>
      </c>
      <c r="E523" t="s">
        <v>182</v>
      </c>
      <c r="F523" t="s">
        <v>4244</v>
      </c>
      <c r="G523" t="s">
        <v>2239</v>
      </c>
      <c r="H523" t="s">
        <v>2240</v>
      </c>
      <c r="I523" t="s">
        <v>2241</v>
      </c>
      <c r="J523">
        <v>4.5</v>
      </c>
      <c r="K523">
        <v>4.5</v>
      </c>
      <c r="L523">
        <v>4</v>
      </c>
      <c r="M523">
        <f t="shared" si="8"/>
        <v>4.333333333333333</v>
      </c>
    </row>
    <row r="524" spans="1:13" x14ac:dyDescent="0.3">
      <c r="A524" t="s">
        <v>2242</v>
      </c>
      <c r="B524">
        <v>203</v>
      </c>
      <c r="C524">
        <v>1500</v>
      </c>
      <c r="D524">
        <v>2500</v>
      </c>
      <c r="E524" t="s">
        <v>2243</v>
      </c>
      <c r="F524" t="s">
        <v>4243</v>
      </c>
      <c r="G524" t="s">
        <v>2244</v>
      </c>
      <c r="H524" t="s">
        <v>2245</v>
      </c>
      <c r="J524">
        <v>4.5</v>
      </c>
      <c r="K524">
        <v>4.5</v>
      </c>
      <c r="L524">
        <v>4</v>
      </c>
      <c r="M524">
        <f t="shared" si="8"/>
        <v>4.333333333333333</v>
      </c>
    </row>
    <row r="525" spans="1:13" x14ac:dyDescent="0.3">
      <c r="A525" t="s">
        <v>417</v>
      </c>
      <c r="B525">
        <v>77</v>
      </c>
      <c r="C525">
        <v>1200</v>
      </c>
      <c r="D525">
        <v>1500</v>
      </c>
      <c r="E525" t="s">
        <v>2246</v>
      </c>
      <c r="F525" t="s">
        <v>4246</v>
      </c>
      <c r="G525" t="s">
        <v>2247</v>
      </c>
      <c r="H525" t="s">
        <v>2248</v>
      </c>
      <c r="I525" t="s">
        <v>1721</v>
      </c>
      <c r="J525">
        <v>4.5</v>
      </c>
      <c r="K525">
        <v>4.5</v>
      </c>
      <c r="L525">
        <v>4.5</v>
      </c>
      <c r="M525">
        <f t="shared" si="8"/>
        <v>4.5</v>
      </c>
    </row>
    <row r="526" spans="1:13" x14ac:dyDescent="0.3">
      <c r="A526" t="s">
        <v>2249</v>
      </c>
      <c r="B526">
        <v>147</v>
      </c>
      <c r="E526" t="s">
        <v>4243</v>
      </c>
      <c r="F526" t="s">
        <v>594</v>
      </c>
      <c r="G526" t="s">
        <v>2250</v>
      </c>
      <c r="H526" t="s">
        <v>2251</v>
      </c>
      <c r="I526" t="s">
        <v>2252</v>
      </c>
      <c r="J526">
        <v>4.5</v>
      </c>
      <c r="K526">
        <v>4.5</v>
      </c>
      <c r="L526">
        <v>4</v>
      </c>
      <c r="M526">
        <f t="shared" si="8"/>
        <v>4.333333333333333</v>
      </c>
    </row>
    <row r="527" spans="1:13" x14ac:dyDescent="0.3">
      <c r="A527" t="s">
        <v>2253</v>
      </c>
      <c r="B527">
        <v>211</v>
      </c>
      <c r="C527">
        <v>25</v>
      </c>
      <c r="D527">
        <v>100</v>
      </c>
      <c r="E527" t="s">
        <v>1958</v>
      </c>
      <c r="F527" t="s">
        <v>4244</v>
      </c>
      <c r="G527" t="s">
        <v>2254</v>
      </c>
      <c r="H527" t="s">
        <v>2255</v>
      </c>
      <c r="I527" t="s">
        <v>2256</v>
      </c>
      <c r="J527">
        <v>4</v>
      </c>
      <c r="K527">
        <v>4.5</v>
      </c>
      <c r="L527">
        <v>4</v>
      </c>
      <c r="M527">
        <f t="shared" si="8"/>
        <v>4.166666666666667</v>
      </c>
    </row>
    <row r="528" spans="1:13" x14ac:dyDescent="0.3">
      <c r="A528" t="s">
        <v>2257</v>
      </c>
      <c r="B528">
        <v>62</v>
      </c>
      <c r="E528" t="s">
        <v>207</v>
      </c>
      <c r="F528" t="s">
        <v>2259</v>
      </c>
      <c r="G528" t="s">
        <v>2260</v>
      </c>
      <c r="H528" t="s">
        <v>2261</v>
      </c>
      <c r="J528">
        <v>4.5</v>
      </c>
      <c r="K528">
        <v>4.5</v>
      </c>
      <c r="L528">
        <v>4.5</v>
      </c>
      <c r="M528">
        <f t="shared" si="8"/>
        <v>4.5</v>
      </c>
    </row>
    <row r="529" spans="1:13" x14ac:dyDescent="0.3">
      <c r="A529" t="s">
        <v>1832</v>
      </c>
      <c r="B529">
        <v>125</v>
      </c>
      <c r="E529" t="s">
        <v>4245</v>
      </c>
      <c r="F529" t="s">
        <v>26</v>
      </c>
      <c r="G529" t="s">
        <v>2262</v>
      </c>
      <c r="H529" t="s">
        <v>2263</v>
      </c>
      <c r="J529">
        <v>4</v>
      </c>
      <c r="K529">
        <v>4</v>
      </c>
      <c r="L529">
        <v>4.5</v>
      </c>
      <c r="M529">
        <f t="shared" si="8"/>
        <v>4.166666666666667</v>
      </c>
    </row>
    <row r="530" spans="1:13" x14ac:dyDescent="0.3">
      <c r="A530" t="s">
        <v>2264</v>
      </c>
      <c r="B530">
        <v>78</v>
      </c>
      <c r="C530">
        <v>350</v>
      </c>
      <c r="D530">
        <v>2500</v>
      </c>
      <c r="E530" t="s">
        <v>2265</v>
      </c>
      <c r="F530" t="s">
        <v>264</v>
      </c>
      <c r="G530" t="s">
        <v>2266</v>
      </c>
      <c r="H530" t="s">
        <v>2267</v>
      </c>
      <c r="I530" t="s">
        <v>2268</v>
      </c>
      <c r="J530">
        <v>4.5</v>
      </c>
      <c r="K530">
        <v>4</v>
      </c>
      <c r="L530">
        <v>4</v>
      </c>
      <c r="M530">
        <f t="shared" si="8"/>
        <v>4.166666666666667</v>
      </c>
    </row>
    <row r="531" spans="1:13" x14ac:dyDescent="0.3">
      <c r="A531" t="s">
        <v>2269</v>
      </c>
      <c r="B531">
        <v>39</v>
      </c>
      <c r="C531">
        <v>350</v>
      </c>
      <c r="D531">
        <v>2000</v>
      </c>
      <c r="E531" t="s">
        <v>2270</v>
      </c>
      <c r="F531" t="s">
        <v>264</v>
      </c>
      <c r="G531" t="s">
        <v>2271</v>
      </c>
      <c r="H531" t="s">
        <v>2272</v>
      </c>
      <c r="I531" t="s">
        <v>2273</v>
      </c>
      <c r="J531">
        <v>4.5</v>
      </c>
      <c r="K531">
        <v>4.5</v>
      </c>
      <c r="L531">
        <v>4.5</v>
      </c>
      <c r="M531">
        <f t="shared" si="8"/>
        <v>4.5</v>
      </c>
    </row>
    <row r="532" spans="1:13" x14ac:dyDescent="0.3">
      <c r="A532" t="s">
        <v>2274</v>
      </c>
      <c r="B532">
        <v>289</v>
      </c>
      <c r="C532">
        <v>1500</v>
      </c>
      <c r="D532">
        <v>2500</v>
      </c>
      <c r="E532" t="s">
        <v>1582</v>
      </c>
      <c r="F532" t="s">
        <v>264</v>
      </c>
      <c r="G532" t="s">
        <v>2275</v>
      </c>
      <c r="H532" t="s">
        <v>2276</v>
      </c>
      <c r="J532">
        <v>4</v>
      </c>
      <c r="K532">
        <v>4</v>
      </c>
      <c r="L532">
        <v>3.5</v>
      </c>
      <c r="M532">
        <f t="shared" si="8"/>
        <v>3.8333333333333335</v>
      </c>
    </row>
    <row r="533" spans="1:13" x14ac:dyDescent="0.3">
      <c r="A533" t="s">
        <v>2277</v>
      </c>
      <c r="B533">
        <v>179</v>
      </c>
      <c r="C533">
        <v>800</v>
      </c>
      <c r="D533">
        <v>1500</v>
      </c>
      <c r="E533" t="s">
        <v>2278</v>
      </c>
      <c r="F533" t="s">
        <v>4243</v>
      </c>
      <c r="G533" t="s">
        <v>2279</v>
      </c>
      <c r="H533" t="s">
        <v>2280</v>
      </c>
      <c r="I533" t="s">
        <v>2281</v>
      </c>
      <c r="J533">
        <v>4.5</v>
      </c>
      <c r="K533">
        <v>4.5</v>
      </c>
      <c r="L533">
        <v>4</v>
      </c>
      <c r="M533">
        <f t="shared" si="8"/>
        <v>4.333333333333333</v>
      </c>
    </row>
    <row r="534" spans="1:13" x14ac:dyDescent="0.3">
      <c r="A534" t="s">
        <v>2282</v>
      </c>
      <c r="B534">
        <v>76</v>
      </c>
      <c r="C534">
        <v>2000</v>
      </c>
      <c r="D534">
        <v>8500</v>
      </c>
      <c r="E534" t="s">
        <v>172</v>
      </c>
      <c r="F534" t="s">
        <v>2283</v>
      </c>
      <c r="G534" t="s">
        <v>2284</v>
      </c>
      <c r="H534" t="s">
        <v>2285</v>
      </c>
      <c r="J534">
        <v>4.5</v>
      </c>
      <c r="K534">
        <v>4.5</v>
      </c>
      <c r="L534">
        <v>4.5</v>
      </c>
      <c r="M534">
        <f t="shared" si="8"/>
        <v>4.5</v>
      </c>
    </row>
    <row r="535" spans="1:13" x14ac:dyDescent="0.3">
      <c r="A535" t="s">
        <v>2286</v>
      </c>
      <c r="B535">
        <v>144</v>
      </c>
      <c r="C535">
        <v>3000</v>
      </c>
      <c r="D535">
        <v>5000</v>
      </c>
      <c r="E535" t="s">
        <v>2287</v>
      </c>
      <c r="F535" t="s">
        <v>4244</v>
      </c>
      <c r="G535" t="s">
        <v>2288</v>
      </c>
      <c r="H535" t="s">
        <v>2289</v>
      </c>
      <c r="I535" t="s">
        <v>2290</v>
      </c>
      <c r="J535">
        <v>4</v>
      </c>
      <c r="K535">
        <v>4</v>
      </c>
      <c r="L535">
        <v>3.5</v>
      </c>
      <c r="M535">
        <f t="shared" si="8"/>
        <v>3.8333333333333335</v>
      </c>
    </row>
    <row r="536" spans="1:13" x14ac:dyDescent="0.3">
      <c r="A536" t="s">
        <v>2291</v>
      </c>
      <c r="B536">
        <v>141</v>
      </c>
      <c r="C536">
        <v>250</v>
      </c>
      <c r="D536">
        <v>2150</v>
      </c>
      <c r="E536" t="s">
        <v>2292</v>
      </c>
      <c r="F536" t="s">
        <v>264</v>
      </c>
      <c r="G536" t="s">
        <v>2293</v>
      </c>
      <c r="H536" t="s">
        <v>2294</v>
      </c>
      <c r="I536" t="s">
        <v>2295</v>
      </c>
      <c r="J536">
        <v>4.5</v>
      </c>
      <c r="K536">
        <v>4.5</v>
      </c>
      <c r="L536">
        <v>4</v>
      </c>
      <c r="M536">
        <f t="shared" si="8"/>
        <v>4.333333333333333</v>
      </c>
    </row>
    <row r="537" spans="1:13" x14ac:dyDescent="0.3">
      <c r="A537" t="s">
        <v>2296</v>
      </c>
      <c r="B537">
        <v>319</v>
      </c>
      <c r="C537">
        <v>1000</v>
      </c>
      <c r="D537">
        <v>1500</v>
      </c>
      <c r="E537" t="s">
        <v>114</v>
      </c>
      <c r="F537" t="s">
        <v>4245</v>
      </c>
      <c r="G537" t="s">
        <v>2297</v>
      </c>
      <c r="H537" t="s">
        <v>2298</v>
      </c>
      <c r="I537" t="s">
        <v>1284</v>
      </c>
      <c r="J537">
        <v>4.5</v>
      </c>
      <c r="K537">
        <v>4</v>
      </c>
      <c r="L537">
        <v>4</v>
      </c>
      <c r="M537">
        <f t="shared" si="8"/>
        <v>4.166666666666667</v>
      </c>
    </row>
    <row r="538" spans="1:13" x14ac:dyDescent="0.3">
      <c r="A538" t="s">
        <v>2299</v>
      </c>
      <c r="B538">
        <v>98</v>
      </c>
      <c r="C538">
        <v>500</v>
      </c>
      <c r="D538">
        <v>1500</v>
      </c>
      <c r="E538" t="s">
        <v>2300</v>
      </c>
      <c r="F538" t="s">
        <v>1281</v>
      </c>
      <c r="G538" t="s">
        <v>2301</v>
      </c>
      <c r="H538" t="s">
        <v>2302</v>
      </c>
      <c r="I538" t="s">
        <v>2303</v>
      </c>
      <c r="J538">
        <v>4.5</v>
      </c>
      <c r="K538">
        <v>4.5</v>
      </c>
      <c r="L538">
        <v>4.5</v>
      </c>
      <c r="M538">
        <f t="shared" si="8"/>
        <v>4.5</v>
      </c>
    </row>
    <row r="539" spans="1:13" x14ac:dyDescent="0.3">
      <c r="A539" t="s">
        <v>1298</v>
      </c>
      <c r="B539" t="s">
        <v>4238</v>
      </c>
      <c r="E539" t="s">
        <v>4245</v>
      </c>
      <c r="F539" t="s">
        <v>485</v>
      </c>
      <c r="G539" t="s">
        <v>2305</v>
      </c>
      <c r="H539" t="s">
        <v>2306</v>
      </c>
      <c r="I539" t="s">
        <v>1474</v>
      </c>
      <c r="J539">
        <v>4</v>
      </c>
      <c r="K539">
        <v>4</v>
      </c>
      <c r="L539">
        <v>4</v>
      </c>
      <c r="M539">
        <f t="shared" si="8"/>
        <v>4</v>
      </c>
    </row>
    <row r="540" spans="1:13" x14ac:dyDescent="0.3">
      <c r="A540" t="s">
        <v>2307</v>
      </c>
      <c r="B540">
        <v>89</v>
      </c>
      <c r="E540" t="s">
        <v>2309</v>
      </c>
      <c r="F540" t="s">
        <v>26</v>
      </c>
      <c r="G540" t="s">
        <v>2310</v>
      </c>
      <c r="H540" t="s">
        <v>2311</v>
      </c>
      <c r="J540">
        <v>4.5</v>
      </c>
      <c r="K540">
        <v>4.5</v>
      </c>
      <c r="L540">
        <v>4.5</v>
      </c>
      <c r="M540">
        <f t="shared" si="8"/>
        <v>4.5</v>
      </c>
    </row>
    <row r="541" spans="1:13" x14ac:dyDescent="0.3">
      <c r="A541" t="s">
        <v>1242</v>
      </c>
      <c r="B541">
        <v>130</v>
      </c>
      <c r="E541" t="s">
        <v>4245</v>
      </c>
      <c r="F541" t="s">
        <v>370</v>
      </c>
      <c r="G541" t="s">
        <v>2312</v>
      </c>
      <c r="H541" t="s">
        <v>2313</v>
      </c>
      <c r="J541">
        <v>4.5</v>
      </c>
      <c r="K541">
        <v>4.5</v>
      </c>
      <c r="L541">
        <v>4</v>
      </c>
      <c r="M541">
        <f t="shared" si="8"/>
        <v>4.333333333333333</v>
      </c>
    </row>
    <row r="542" spans="1:13" x14ac:dyDescent="0.3">
      <c r="A542" t="s">
        <v>2314</v>
      </c>
      <c r="B542">
        <v>169</v>
      </c>
      <c r="C542">
        <v>800</v>
      </c>
      <c r="D542">
        <v>1500</v>
      </c>
      <c r="E542" t="s">
        <v>2315</v>
      </c>
      <c r="F542" t="s">
        <v>4244</v>
      </c>
      <c r="G542" t="s">
        <v>2316</v>
      </c>
      <c r="H542" t="s">
        <v>2317</v>
      </c>
      <c r="I542" t="s">
        <v>2318</v>
      </c>
      <c r="J542">
        <v>4</v>
      </c>
      <c r="K542">
        <v>4</v>
      </c>
      <c r="L542">
        <v>4</v>
      </c>
      <c r="M542">
        <f t="shared" si="8"/>
        <v>4</v>
      </c>
    </row>
    <row r="543" spans="1:13" x14ac:dyDescent="0.3">
      <c r="A543" t="s">
        <v>2319</v>
      </c>
      <c r="B543">
        <v>525</v>
      </c>
      <c r="C543">
        <v>1500</v>
      </c>
      <c r="D543">
        <v>2500</v>
      </c>
      <c r="E543" t="s">
        <v>196</v>
      </c>
      <c r="F543" t="s">
        <v>4243</v>
      </c>
      <c r="G543" t="s">
        <v>2320</v>
      </c>
      <c r="H543" t="s">
        <v>2321</v>
      </c>
      <c r="I543" t="s">
        <v>2322</v>
      </c>
      <c r="J543">
        <v>4</v>
      </c>
      <c r="K543">
        <v>4</v>
      </c>
      <c r="L543">
        <v>4</v>
      </c>
      <c r="M543">
        <f t="shared" si="8"/>
        <v>4</v>
      </c>
    </row>
    <row r="544" spans="1:13" x14ac:dyDescent="0.3">
      <c r="A544" t="s">
        <v>2323</v>
      </c>
      <c r="B544">
        <v>95</v>
      </c>
      <c r="C544">
        <v>270</v>
      </c>
      <c r="D544">
        <v>1390</v>
      </c>
      <c r="E544" t="s">
        <v>2324</v>
      </c>
      <c r="F544" t="s">
        <v>264</v>
      </c>
      <c r="G544" t="s">
        <v>2325</v>
      </c>
      <c r="H544" t="s">
        <v>2326</v>
      </c>
      <c r="I544" t="s">
        <v>2327</v>
      </c>
      <c r="J544">
        <v>4</v>
      </c>
      <c r="K544">
        <v>4.5</v>
      </c>
      <c r="L544">
        <v>4</v>
      </c>
      <c r="M544">
        <f t="shared" si="8"/>
        <v>4.166666666666667</v>
      </c>
    </row>
    <row r="545" spans="1:13" x14ac:dyDescent="0.3">
      <c r="A545" t="s">
        <v>2328</v>
      </c>
      <c r="B545">
        <v>34</v>
      </c>
      <c r="C545">
        <v>1500</v>
      </c>
      <c r="D545">
        <v>2500</v>
      </c>
      <c r="E545" t="s">
        <v>2329</v>
      </c>
      <c r="F545" t="s">
        <v>4244</v>
      </c>
      <c r="G545" t="s">
        <v>2330</v>
      </c>
      <c r="H545" t="s">
        <v>2331</v>
      </c>
      <c r="I545" t="s">
        <v>2332</v>
      </c>
      <c r="J545">
        <v>5</v>
      </c>
      <c r="K545">
        <v>5</v>
      </c>
      <c r="L545">
        <v>4.5</v>
      </c>
      <c r="M545">
        <f t="shared" si="8"/>
        <v>4.833333333333333</v>
      </c>
    </row>
    <row r="546" spans="1:13" x14ac:dyDescent="0.3">
      <c r="A546" t="s">
        <v>2333</v>
      </c>
      <c r="B546">
        <v>81</v>
      </c>
      <c r="C546">
        <v>2000</v>
      </c>
      <c r="D546">
        <v>3000</v>
      </c>
      <c r="E546" t="s">
        <v>2334</v>
      </c>
      <c r="F546" t="s">
        <v>751</v>
      </c>
      <c r="G546" t="s">
        <v>2335</v>
      </c>
      <c r="H546" t="s">
        <v>2336</v>
      </c>
      <c r="J546">
        <v>4.5</v>
      </c>
      <c r="K546">
        <v>4.5</v>
      </c>
      <c r="L546">
        <v>4</v>
      </c>
      <c r="M546">
        <f t="shared" si="8"/>
        <v>4.333333333333333</v>
      </c>
    </row>
    <row r="547" spans="1:13" x14ac:dyDescent="0.3">
      <c r="A547" t="s">
        <v>2337</v>
      </c>
      <c r="B547">
        <v>83</v>
      </c>
      <c r="C547">
        <v>1500</v>
      </c>
      <c r="D547">
        <v>5000</v>
      </c>
      <c r="E547" t="s">
        <v>2338</v>
      </c>
      <c r="F547" t="s">
        <v>4244</v>
      </c>
      <c r="G547" t="s">
        <v>2339</v>
      </c>
      <c r="H547" t="s">
        <v>2340</v>
      </c>
      <c r="I547" t="s">
        <v>2341</v>
      </c>
      <c r="J547">
        <v>4.5</v>
      </c>
      <c r="K547">
        <v>4.5</v>
      </c>
      <c r="L547">
        <v>4.5</v>
      </c>
      <c r="M547">
        <f t="shared" si="8"/>
        <v>4.5</v>
      </c>
    </row>
    <row r="548" spans="1:13" x14ac:dyDescent="0.3">
      <c r="A548" t="s">
        <v>2342</v>
      </c>
      <c r="B548">
        <v>106</v>
      </c>
      <c r="E548" t="s">
        <v>4245</v>
      </c>
      <c r="F548" t="s">
        <v>207</v>
      </c>
      <c r="G548" t="s">
        <v>2343</v>
      </c>
      <c r="H548" t="s">
        <v>2344</v>
      </c>
      <c r="I548" t="s">
        <v>2345</v>
      </c>
      <c r="J548">
        <v>4.5</v>
      </c>
      <c r="K548">
        <v>4</v>
      </c>
      <c r="L548">
        <v>4</v>
      </c>
      <c r="M548">
        <f t="shared" si="8"/>
        <v>4.166666666666667</v>
      </c>
    </row>
    <row r="549" spans="1:13" x14ac:dyDescent="0.3">
      <c r="A549" t="s">
        <v>2346</v>
      </c>
      <c r="B549">
        <v>221</v>
      </c>
      <c r="C549">
        <v>1000</v>
      </c>
      <c r="D549">
        <v>1500</v>
      </c>
      <c r="E549" t="s">
        <v>114</v>
      </c>
      <c r="F549" t="s">
        <v>4243</v>
      </c>
      <c r="G549" t="s">
        <v>2347</v>
      </c>
      <c r="H549" t="s">
        <v>2348</v>
      </c>
      <c r="I549" t="s">
        <v>1284</v>
      </c>
      <c r="J549">
        <v>4.5</v>
      </c>
      <c r="K549">
        <v>4</v>
      </c>
      <c r="L549">
        <v>4</v>
      </c>
      <c r="M549">
        <f t="shared" si="8"/>
        <v>4.166666666666667</v>
      </c>
    </row>
    <row r="550" spans="1:13" x14ac:dyDescent="0.3">
      <c r="A550" t="s">
        <v>2349</v>
      </c>
      <c r="B550">
        <v>149</v>
      </c>
      <c r="C550">
        <v>250</v>
      </c>
      <c r="D550">
        <v>1400</v>
      </c>
      <c r="E550" t="s">
        <v>2350</v>
      </c>
      <c r="F550" t="s">
        <v>4245</v>
      </c>
      <c r="G550" t="s">
        <v>2351</v>
      </c>
      <c r="H550" t="s">
        <v>2352</v>
      </c>
      <c r="I550" t="s">
        <v>560</v>
      </c>
      <c r="J550">
        <v>4.5</v>
      </c>
      <c r="K550">
        <v>4</v>
      </c>
      <c r="L550">
        <v>4</v>
      </c>
      <c r="M550">
        <f t="shared" si="8"/>
        <v>4.166666666666667</v>
      </c>
    </row>
    <row r="551" spans="1:13" x14ac:dyDescent="0.3">
      <c r="A551" t="s">
        <v>2353</v>
      </c>
      <c r="B551">
        <v>183</v>
      </c>
      <c r="E551" t="s">
        <v>4244</v>
      </c>
      <c r="F551" t="s">
        <v>474</v>
      </c>
      <c r="G551" t="s">
        <v>2354</v>
      </c>
      <c r="H551" t="s">
        <v>2355</v>
      </c>
      <c r="J551">
        <v>4</v>
      </c>
      <c r="K551">
        <v>4</v>
      </c>
      <c r="L551">
        <v>4</v>
      </c>
      <c r="M551">
        <f t="shared" si="8"/>
        <v>4</v>
      </c>
    </row>
    <row r="552" spans="1:13" x14ac:dyDescent="0.3">
      <c r="A552" t="s">
        <v>2356</v>
      </c>
      <c r="B552">
        <v>133</v>
      </c>
      <c r="E552" t="s">
        <v>264</v>
      </c>
      <c r="F552" t="s">
        <v>2357</v>
      </c>
      <c r="G552" t="s">
        <v>382</v>
      </c>
      <c r="H552" t="s">
        <v>1534</v>
      </c>
      <c r="J552">
        <v>4</v>
      </c>
      <c r="K552">
        <v>4</v>
      </c>
      <c r="L552">
        <v>3.5</v>
      </c>
      <c r="M552">
        <f t="shared" si="8"/>
        <v>3.8333333333333335</v>
      </c>
    </row>
    <row r="553" spans="1:13" x14ac:dyDescent="0.3">
      <c r="A553" t="s">
        <v>2358</v>
      </c>
      <c r="B553">
        <v>68</v>
      </c>
      <c r="E553" t="s">
        <v>751</v>
      </c>
      <c r="F553" t="s">
        <v>2359</v>
      </c>
      <c r="G553" t="s">
        <v>2360</v>
      </c>
      <c r="H553" t="s">
        <v>2361</v>
      </c>
      <c r="J553">
        <v>4.5</v>
      </c>
      <c r="K553">
        <v>4.5</v>
      </c>
      <c r="L553">
        <v>4</v>
      </c>
      <c r="M553">
        <f t="shared" si="8"/>
        <v>4.333333333333333</v>
      </c>
    </row>
    <row r="554" spans="1:13" x14ac:dyDescent="0.3">
      <c r="A554" t="s">
        <v>2362</v>
      </c>
      <c r="B554">
        <v>21</v>
      </c>
      <c r="C554">
        <v>390</v>
      </c>
      <c r="D554">
        <v>1200</v>
      </c>
      <c r="E554" t="s">
        <v>2363</v>
      </c>
      <c r="F554" t="s">
        <v>4244</v>
      </c>
      <c r="G554" t="s">
        <v>2364</v>
      </c>
      <c r="H554" t="s">
        <v>2365</v>
      </c>
      <c r="I554" t="s">
        <v>2366</v>
      </c>
      <c r="J554">
        <v>4.5</v>
      </c>
      <c r="K554">
        <v>4.5</v>
      </c>
      <c r="L554">
        <v>4</v>
      </c>
      <c r="M554">
        <f t="shared" si="8"/>
        <v>4.333333333333333</v>
      </c>
    </row>
    <row r="555" spans="1:13" x14ac:dyDescent="0.3">
      <c r="A555" t="s">
        <v>2367</v>
      </c>
      <c r="B555">
        <v>37</v>
      </c>
      <c r="C555">
        <v>20</v>
      </c>
      <c r="D555">
        <v>200</v>
      </c>
      <c r="E555" t="s">
        <v>236</v>
      </c>
      <c r="F555" t="s">
        <v>222</v>
      </c>
      <c r="G555" t="s">
        <v>2368</v>
      </c>
      <c r="H555" t="s">
        <v>2369</v>
      </c>
      <c r="I555" t="s">
        <v>2370</v>
      </c>
      <c r="J555">
        <v>5</v>
      </c>
      <c r="K555">
        <v>5</v>
      </c>
      <c r="L555">
        <v>5</v>
      </c>
      <c r="M555">
        <f t="shared" si="8"/>
        <v>5</v>
      </c>
    </row>
    <row r="556" spans="1:13" x14ac:dyDescent="0.3">
      <c r="A556" t="s">
        <v>2371</v>
      </c>
      <c r="B556">
        <v>64</v>
      </c>
      <c r="C556">
        <v>1500</v>
      </c>
      <c r="D556">
        <v>3000</v>
      </c>
      <c r="E556" t="s">
        <v>2372</v>
      </c>
      <c r="F556" t="s">
        <v>4245</v>
      </c>
      <c r="G556" t="s">
        <v>2373</v>
      </c>
      <c r="H556" t="s">
        <v>2374</v>
      </c>
      <c r="I556" t="s">
        <v>2375</v>
      </c>
      <c r="J556">
        <v>4.5</v>
      </c>
      <c r="K556">
        <v>4</v>
      </c>
      <c r="L556">
        <v>4</v>
      </c>
      <c r="M556">
        <f t="shared" si="8"/>
        <v>4.166666666666667</v>
      </c>
    </row>
    <row r="557" spans="1:13" x14ac:dyDescent="0.3">
      <c r="A557" t="s">
        <v>2376</v>
      </c>
      <c r="B557">
        <v>126</v>
      </c>
      <c r="C557">
        <v>500</v>
      </c>
      <c r="D557">
        <v>2500</v>
      </c>
      <c r="E557" t="s">
        <v>206</v>
      </c>
      <c r="F557" t="s">
        <v>4245</v>
      </c>
      <c r="G557" t="s">
        <v>2377</v>
      </c>
      <c r="H557" t="s">
        <v>2378</v>
      </c>
      <c r="J557">
        <v>4.5</v>
      </c>
      <c r="K557">
        <v>4</v>
      </c>
      <c r="L557">
        <v>4</v>
      </c>
      <c r="M557">
        <f t="shared" si="8"/>
        <v>4.166666666666667</v>
      </c>
    </row>
    <row r="558" spans="1:13" x14ac:dyDescent="0.3">
      <c r="A558" t="s">
        <v>2379</v>
      </c>
      <c r="B558">
        <v>116</v>
      </c>
      <c r="E558" t="s">
        <v>594</v>
      </c>
      <c r="F558" t="s">
        <v>2380</v>
      </c>
      <c r="G558" t="s">
        <v>2381</v>
      </c>
      <c r="H558" t="s">
        <v>2382</v>
      </c>
      <c r="J558">
        <v>4</v>
      </c>
      <c r="K558">
        <v>4.5</v>
      </c>
      <c r="L558">
        <v>4</v>
      </c>
      <c r="M558">
        <f t="shared" si="8"/>
        <v>4.166666666666667</v>
      </c>
    </row>
    <row r="559" spans="1:13" x14ac:dyDescent="0.3">
      <c r="A559" t="s">
        <v>2383</v>
      </c>
      <c r="B559">
        <v>160</v>
      </c>
      <c r="C559">
        <v>700</v>
      </c>
      <c r="D559">
        <v>1500</v>
      </c>
      <c r="E559" t="s">
        <v>2384</v>
      </c>
      <c r="F559" t="s">
        <v>4245</v>
      </c>
      <c r="G559" t="s">
        <v>2385</v>
      </c>
      <c r="H559" t="s">
        <v>2386</v>
      </c>
      <c r="I559" t="s">
        <v>2387</v>
      </c>
      <c r="J559">
        <v>4</v>
      </c>
      <c r="K559">
        <v>4</v>
      </c>
      <c r="L559">
        <v>4</v>
      </c>
      <c r="M559">
        <f t="shared" si="8"/>
        <v>4</v>
      </c>
    </row>
    <row r="560" spans="1:13" x14ac:dyDescent="0.3">
      <c r="A560" t="s">
        <v>2388</v>
      </c>
      <c r="B560">
        <v>140</v>
      </c>
      <c r="C560">
        <v>15</v>
      </c>
      <c r="D560">
        <v>20</v>
      </c>
      <c r="E560" t="s">
        <v>2389</v>
      </c>
      <c r="F560" t="s">
        <v>4243</v>
      </c>
      <c r="G560" t="s">
        <v>2390</v>
      </c>
      <c r="H560" t="s">
        <v>2391</v>
      </c>
      <c r="I560" t="s">
        <v>2392</v>
      </c>
      <c r="J560">
        <v>4.5</v>
      </c>
      <c r="K560">
        <v>4.5</v>
      </c>
      <c r="L560">
        <v>3.5</v>
      </c>
      <c r="M560">
        <f t="shared" si="8"/>
        <v>4.166666666666667</v>
      </c>
    </row>
    <row r="561" spans="1:13" x14ac:dyDescent="0.3">
      <c r="A561" t="s">
        <v>2393</v>
      </c>
      <c r="B561">
        <v>79</v>
      </c>
      <c r="C561">
        <v>350</v>
      </c>
      <c r="D561">
        <v>7000</v>
      </c>
      <c r="E561" t="s">
        <v>2394</v>
      </c>
      <c r="F561" t="s">
        <v>4244</v>
      </c>
      <c r="G561" t="s">
        <v>2395</v>
      </c>
      <c r="H561" t="s">
        <v>2396</v>
      </c>
      <c r="J561">
        <v>4.5</v>
      </c>
      <c r="K561">
        <v>4.5</v>
      </c>
      <c r="L561">
        <v>4</v>
      </c>
      <c r="M561">
        <f t="shared" si="8"/>
        <v>4.333333333333333</v>
      </c>
    </row>
    <row r="562" spans="1:13" x14ac:dyDescent="0.3">
      <c r="A562" t="s">
        <v>2397</v>
      </c>
      <c r="B562">
        <v>91</v>
      </c>
      <c r="C562">
        <v>350</v>
      </c>
      <c r="D562">
        <v>1500</v>
      </c>
      <c r="E562" t="s">
        <v>82</v>
      </c>
      <c r="F562" t="s">
        <v>31</v>
      </c>
      <c r="G562" t="s">
        <v>2398</v>
      </c>
      <c r="H562" t="s">
        <v>2399</v>
      </c>
      <c r="I562" t="s">
        <v>2400</v>
      </c>
      <c r="J562">
        <v>4.5</v>
      </c>
      <c r="K562">
        <v>4.5</v>
      </c>
      <c r="L562">
        <v>4</v>
      </c>
      <c r="M562">
        <f t="shared" si="8"/>
        <v>4.333333333333333</v>
      </c>
    </row>
    <row r="563" spans="1:13" x14ac:dyDescent="0.3">
      <c r="A563" t="s">
        <v>2401</v>
      </c>
      <c r="B563">
        <v>28</v>
      </c>
      <c r="C563">
        <v>500</v>
      </c>
      <c r="D563">
        <v>2000</v>
      </c>
      <c r="E563" t="s">
        <v>2402</v>
      </c>
      <c r="F563" t="s">
        <v>399</v>
      </c>
      <c r="G563" t="s">
        <v>2403</v>
      </c>
      <c r="H563" t="s">
        <v>2404</v>
      </c>
      <c r="I563" t="s">
        <v>2405</v>
      </c>
      <c r="J563">
        <v>4.5</v>
      </c>
      <c r="K563">
        <v>4.5</v>
      </c>
      <c r="L563">
        <v>4</v>
      </c>
      <c r="M563">
        <f t="shared" si="8"/>
        <v>4.333333333333333</v>
      </c>
    </row>
    <row r="564" spans="1:13" x14ac:dyDescent="0.3">
      <c r="A564" t="s">
        <v>2406</v>
      </c>
      <c r="B564">
        <v>794</v>
      </c>
      <c r="C564">
        <v>1000</v>
      </c>
      <c r="D564">
        <v>1500</v>
      </c>
      <c r="E564" t="s">
        <v>2407</v>
      </c>
      <c r="F564" t="s">
        <v>4243</v>
      </c>
      <c r="G564" t="s">
        <v>2408</v>
      </c>
      <c r="H564" t="s">
        <v>2409</v>
      </c>
      <c r="I564" t="s">
        <v>2410</v>
      </c>
      <c r="J564">
        <v>4</v>
      </c>
      <c r="K564">
        <v>3.5</v>
      </c>
      <c r="L564">
        <v>3.5</v>
      </c>
      <c r="M564">
        <f t="shared" si="8"/>
        <v>3.6666666666666665</v>
      </c>
    </row>
    <row r="565" spans="1:13" x14ac:dyDescent="0.3">
      <c r="A565" t="s">
        <v>2411</v>
      </c>
      <c r="B565">
        <v>41</v>
      </c>
      <c r="C565">
        <v>300</v>
      </c>
      <c r="D565">
        <v>1500</v>
      </c>
      <c r="E565" t="s">
        <v>2412</v>
      </c>
      <c r="F565" t="s">
        <v>4244</v>
      </c>
      <c r="G565" t="s">
        <v>2413</v>
      </c>
      <c r="H565" t="s">
        <v>2414</v>
      </c>
      <c r="I565" t="s">
        <v>2415</v>
      </c>
      <c r="J565">
        <v>4.5</v>
      </c>
      <c r="K565">
        <v>4.5</v>
      </c>
      <c r="L565">
        <v>4.5</v>
      </c>
      <c r="M565">
        <f t="shared" si="8"/>
        <v>4.5</v>
      </c>
    </row>
    <row r="566" spans="1:13" x14ac:dyDescent="0.3">
      <c r="A566" t="s">
        <v>2416</v>
      </c>
      <c r="B566">
        <v>909</v>
      </c>
      <c r="C566">
        <v>700</v>
      </c>
      <c r="D566">
        <v>2000</v>
      </c>
      <c r="E566" t="s">
        <v>2417</v>
      </c>
      <c r="F566" t="s">
        <v>4245</v>
      </c>
      <c r="G566" t="s">
        <v>2418</v>
      </c>
      <c r="H566" t="s">
        <v>2419</v>
      </c>
      <c r="I566" t="s">
        <v>2420</v>
      </c>
      <c r="J566">
        <v>3.5</v>
      </c>
      <c r="K566">
        <v>3.5</v>
      </c>
      <c r="L566">
        <v>3.5</v>
      </c>
      <c r="M566">
        <f t="shared" si="8"/>
        <v>3.5</v>
      </c>
    </row>
    <row r="567" spans="1:13" x14ac:dyDescent="0.3">
      <c r="A567" t="s">
        <v>45</v>
      </c>
      <c r="B567">
        <v>47</v>
      </c>
      <c r="C567">
        <v>2800</v>
      </c>
      <c r="D567">
        <v>3000</v>
      </c>
      <c r="E567" t="s">
        <v>133</v>
      </c>
      <c r="F567" t="s">
        <v>399</v>
      </c>
      <c r="G567" t="s">
        <v>2421</v>
      </c>
      <c r="H567" t="s">
        <v>2422</v>
      </c>
      <c r="J567">
        <v>4.5</v>
      </c>
      <c r="K567">
        <v>4.5</v>
      </c>
      <c r="L567">
        <v>4.5</v>
      </c>
      <c r="M567">
        <f t="shared" si="8"/>
        <v>4.5</v>
      </c>
    </row>
    <row r="568" spans="1:13" x14ac:dyDescent="0.3">
      <c r="A568" t="s">
        <v>2423</v>
      </c>
      <c r="B568">
        <v>156</v>
      </c>
      <c r="C568">
        <v>1000</v>
      </c>
      <c r="D568">
        <v>2500</v>
      </c>
      <c r="E568" t="s">
        <v>1776</v>
      </c>
      <c r="F568" t="s">
        <v>4244</v>
      </c>
      <c r="G568" t="s">
        <v>2424</v>
      </c>
      <c r="H568" t="s">
        <v>2425</v>
      </c>
      <c r="J568">
        <v>4</v>
      </c>
      <c r="K568">
        <v>4</v>
      </c>
      <c r="L568">
        <v>4</v>
      </c>
      <c r="M568">
        <f t="shared" si="8"/>
        <v>4</v>
      </c>
    </row>
    <row r="569" spans="1:13" x14ac:dyDescent="0.3">
      <c r="A569" t="s">
        <v>35</v>
      </c>
      <c r="B569">
        <v>54</v>
      </c>
      <c r="C569">
        <v>700</v>
      </c>
      <c r="D569">
        <v>2000</v>
      </c>
      <c r="E569" t="s">
        <v>2426</v>
      </c>
      <c r="F569" t="s">
        <v>4245</v>
      </c>
      <c r="G569" t="s">
        <v>2427</v>
      </c>
      <c r="H569" t="s">
        <v>2428</v>
      </c>
      <c r="I569" t="s">
        <v>2429</v>
      </c>
      <c r="J569">
        <v>5</v>
      </c>
      <c r="K569">
        <v>5</v>
      </c>
      <c r="L569">
        <v>4.5</v>
      </c>
      <c r="M569">
        <f t="shared" si="8"/>
        <v>4.833333333333333</v>
      </c>
    </row>
    <row r="570" spans="1:13" x14ac:dyDescent="0.3">
      <c r="A570" t="s">
        <v>2430</v>
      </c>
      <c r="B570">
        <v>87</v>
      </c>
      <c r="E570" t="s">
        <v>4244</v>
      </c>
      <c r="F570" t="s">
        <v>2431</v>
      </c>
      <c r="G570" t="s">
        <v>2432</v>
      </c>
      <c r="H570" t="s">
        <v>1887</v>
      </c>
      <c r="I570" t="s">
        <v>1888</v>
      </c>
      <c r="J570">
        <v>4.5</v>
      </c>
      <c r="K570">
        <v>4</v>
      </c>
      <c r="L570">
        <v>4</v>
      </c>
      <c r="M570">
        <f t="shared" si="8"/>
        <v>4.166666666666667</v>
      </c>
    </row>
    <row r="571" spans="1:13" x14ac:dyDescent="0.3">
      <c r="A571" t="s">
        <v>1187</v>
      </c>
      <c r="B571">
        <v>150</v>
      </c>
      <c r="E571" t="s">
        <v>4243</v>
      </c>
      <c r="F571" t="s">
        <v>207</v>
      </c>
      <c r="G571" t="s">
        <v>2433</v>
      </c>
      <c r="H571" t="s">
        <v>2434</v>
      </c>
      <c r="J571">
        <v>4.5</v>
      </c>
      <c r="K571">
        <v>4.5</v>
      </c>
      <c r="L571">
        <v>4.5</v>
      </c>
      <c r="M571">
        <f t="shared" si="8"/>
        <v>4.5</v>
      </c>
    </row>
    <row r="572" spans="1:13" x14ac:dyDescent="0.3">
      <c r="A572" t="s">
        <v>2435</v>
      </c>
      <c r="B572">
        <v>204</v>
      </c>
      <c r="C572">
        <v>15</v>
      </c>
      <c r="D572">
        <v>30</v>
      </c>
      <c r="E572" t="s">
        <v>2436</v>
      </c>
      <c r="F572" t="s">
        <v>4245</v>
      </c>
      <c r="G572" t="s">
        <v>2437</v>
      </c>
      <c r="H572" t="s">
        <v>2438</v>
      </c>
      <c r="I572" t="s">
        <v>2439</v>
      </c>
      <c r="J572">
        <v>4</v>
      </c>
      <c r="K572">
        <v>4</v>
      </c>
      <c r="L572">
        <v>4</v>
      </c>
      <c r="M572">
        <f t="shared" si="8"/>
        <v>4</v>
      </c>
    </row>
    <row r="573" spans="1:13" x14ac:dyDescent="0.3">
      <c r="A573" t="s">
        <v>2440</v>
      </c>
      <c r="B573">
        <v>33</v>
      </c>
      <c r="C573">
        <v>9209</v>
      </c>
      <c r="D573">
        <v>128921</v>
      </c>
      <c r="E573" t="s">
        <v>2441</v>
      </c>
      <c r="F573" t="s">
        <v>2442</v>
      </c>
      <c r="G573" t="s">
        <v>2443</v>
      </c>
      <c r="H573" t="s">
        <v>2444</v>
      </c>
      <c r="I573" t="s">
        <v>2445</v>
      </c>
      <c r="J573">
        <v>4.5</v>
      </c>
      <c r="K573">
        <v>4.5</v>
      </c>
      <c r="L573">
        <v>5</v>
      </c>
      <c r="M573">
        <f t="shared" si="8"/>
        <v>4.666666666666667</v>
      </c>
    </row>
    <row r="574" spans="1:13" x14ac:dyDescent="0.3">
      <c r="A574" t="s">
        <v>2446</v>
      </c>
      <c r="B574">
        <v>23</v>
      </c>
      <c r="E574" t="s">
        <v>26</v>
      </c>
      <c r="F574" t="s">
        <v>2447</v>
      </c>
      <c r="G574" t="s">
        <v>2448</v>
      </c>
      <c r="H574" t="s">
        <v>2449</v>
      </c>
      <c r="I574" t="s">
        <v>2450</v>
      </c>
      <c r="J574">
        <v>4.5</v>
      </c>
      <c r="K574">
        <v>4.5</v>
      </c>
      <c r="L574">
        <v>5</v>
      </c>
      <c r="M574">
        <f t="shared" si="8"/>
        <v>4.666666666666667</v>
      </c>
    </row>
    <row r="575" spans="1:13" x14ac:dyDescent="0.3">
      <c r="A575" t="s">
        <v>2451</v>
      </c>
      <c r="B575">
        <v>77</v>
      </c>
      <c r="E575" t="s">
        <v>594</v>
      </c>
      <c r="F575" t="s">
        <v>2452</v>
      </c>
      <c r="G575" t="s">
        <v>2453</v>
      </c>
      <c r="H575" t="s">
        <v>2454</v>
      </c>
      <c r="J575">
        <v>4.5</v>
      </c>
      <c r="K575">
        <v>4.5</v>
      </c>
      <c r="L575">
        <v>4</v>
      </c>
      <c r="M575">
        <f t="shared" si="8"/>
        <v>4.333333333333333</v>
      </c>
    </row>
    <row r="576" spans="1:13" x14ac:dyDescent="0.3">
      <c r="A576" t="s">
        <v>2455</v>
      </c>
      <c r="B576">
        <v>166</v>
      </c>
      <c r="E576" t="s">
        <v>4243</v>
      </c>
      <c r="F576" t="s">
        <v>207</v>
      </c>
      <c r="G576" t="s">
        <v>2456</v>
      </c>
      <c r="H576" t="s">
        <v>2457</v>
      </c>
      <c r="I576" t="s">
        <v>2458</v>
      </c>
      <c r="J576">
        <v>4</v>
      </c>
      <c r="K576">
        <v>4</v>
      </c>
      <c r="L576">
        <v>4</v>
      </c>
      <c r="M576">
        <f t="shared" si="8"/>
        <v>4</v>
      </c>
    </row>
    <row r="577" spans="1:13" x14ac:dyDescent="0.3">
      <c r="A577" t="s">
        <v>2459</v>
      </c>
      <c r="B577">
        <v>181</v>
      </c>
      <c r="E577" t="s">
        <v>4243</v>
      </c>
      <c r="F577" t="s">
        <v>370</v>
      </c>
      <c r="G577" t="s">
        <v>2460</v>
      </c>
      <c r="H577" t="s">
        <v>2461</v>
      </c>
      <c r="I577" t="s">
        <v>2462</v>
      </c>
      <c r="J577">
        <v>4.5</v>
      </c>
      <c r="K577">
        <v>4</v>
      </c>
      <c r="L577">
        <v>3.5</v>
      </c>
      <c r="M577">
        <f t="shared" si="8"/>
        <v>4</v>
      </c>
    </row>
    <row r="578" spans="1:13" x14ac:dyDescent="0.3">
      <c r="A578" t="s">
        <v>2463</v>
      </c>
      <c r="B578">
        <v>84</v>
      </c>
      <c r="C578">
        <v>300</v>
      </c>
      <c r="D578">
        <v>1200</v>
      </c>
      <c r="E578" t="s">
        <v>2464</v>
      </c>
      <c r="F578" t="s">
        <v>2465</v>
      </c>
      <c r="G578" t="s">
        <v>2466</v>
      </c>
      <c r="H578" t="s">
        <v>2467</v>
      </c>
      <c r="I578" t="s">
        <v>2468</v>
      </c>
      <c r="J578">
        <v>4.5</v>
      </c>
      <c r="K578">
        <v>4.5</v>
      </c>
      <c r="L578">
        <v>4.5</v>
      </c>
      <c r="M578">
        <f t="shared" si="8"/>
        <v>4.5</v>
      </c>
    </row>
    <row r="579" spans="1:13" x14ac:dyDescent="0.3">
      <c r="A579" t="s">
        <v>2469</v>
      </c>
      <c r="B579">
        <v>72</v>
      </c>
      <c r="C579">
        <v>250</v>
      </c>
      <c r="D579">
        <v>2200</v>
      </c>
      <c r="E579" t="s">
        <v>2470</v>
      </c>
      <c r="F579" t="s">
        <v>4244</v>
      </c>
      <c r="G579" t="s">
        <v>2471</v>
      </c>
      <c r="H579" t="s">
        <v>2472</v>
      </c>
      <c r="I579" t="s">
        <v>2473</v>
      </c>
      <c r="J579">
        <v>4.5</v>
      </c>
      <c r="K579">
        <v>4.5</v>
      </c>
      <c r="L579">
        <v>4.5</v>
      </c>
      <c r="M579">
        <f t="shared" ref="M579:M642" si="9">SUM(J579:L579)/3</f>
        <v>4.5</v>
      </c>
    </row>
    <row r="580" spans="1:13" x14ac:dyDescent="0.3">
      <c r="A580" t="s">
        <v>2474</v>
      </c>
      <c r="B580">
        <v>123</v>
      </c>
      <c r="C580">
        <v>3000</v>
      </c>
      <c r="D580">
        <v>5000</v>
      </c>
      <c r="E580" t="s">
        <v>2475</v>
      </c>
      <c r="F580" t="s">
        <v>4244</v>
      </c>
      <c r="G580" t="s">
        <v>2476</v>
      </c>
      <c r="H580" t="s">
        <v>2477</v>
      </c>
      <c r="I580" t="s">
        <v>2478</v>
      </c>
      <c r="J580">
        <v>4.5</v>
      </c>
      <c r="K580">
        <v>4.5</v>
      </c>
      <c r="L580">
        <v>4</v>
      </c>
      <c r="M580">
        <f t="shared" si="9"/>
        <v>4.333333333333333</v>
      </c>
    </row>
    <row r="581" spans="1:13" x14ac:dyDescent="0.3">
      <c r="A581" t="s">
        <v>1265</v>
      </c>
      <c r="B581">
        <v>172</v>
      </c>
      <c r="E581" t="s">
        <v>4245</v>
      </c>
      <c r="F581" t="s">
        <v>2479</v>
      </c>
      <c r="G581" t="s">
        <v>2480</v>
      </c>
      <c r="H581" t="s">
        <v>2481</v>
      </c>
      <c r="I581" t="s">
        <v>1269</v>
      </c>
      <c r="J581">
        <v>4</v>
      </c>
      <c r="K581">
        <v>3.5</v>
      </c>
      <c r="L581">
        <v>4</v>
      </c>
      <c r="M581">
        <f t="shared" si="9"/>
        <v>3.8333333333333335</v>
      </c>
    </row>
    <row r="582" spans="1:13" x14ac:dyDescent="0.3">
      <c r="A582" t="s">
        <v>2482</v>
      </c>
      <c r="B582">
        <v>30</v>
      </c>
      <c r="C582">
        <v>350</v>
      </c>
      <c r="D582">
        <v>500</v>
      </c>
      <c r="E582" t="s">
        <v>2483</v>
      </c>
      <c r="F582" t="s">
        <v>2484</v>
      </c>
      <c r="G582" t="s">
        <v>2485</v>
      </c>
      <c r="H582" t="s">
        <v>2486</v>
      </c>
      <c r="J582">
        <v>4</v>
      </c>
      <c r="K582">
        <v>5</v>
      </c>
      <c r="L582">
        <v>5</v>
      </c>
      <c r="M582">
        <f t="shared" si="9"/>
        <v>4.666666666666667</v>
      </c>
    </row>
    <row r="583" spans="1:13" x14ac:dyDescent="0.3">
      <c r="A583" t="s">
        <v>2487</v>
      </c>
      <c r="B583">
        <v>78</v>
      </c>
      <c r="C583">
        <v>350</v>
      </c>
      <c r="D583">
        <v>1340</v>
      </c>
      <c r="E583" t="s">
        <v>2488</v>
      </c>
      <c r="F583" t="s">
        <v>4244</v>
      </c>
      <c r="G583" t="s">
        <v>2489</v>
      </c>
      <c r="H583" t="s">
        <v>2490</v>
      </c>
      <c r="I583" t="s">
        <v>689</v>
      </c>
      <c r="J583">
        <v>4.5</v>
      </c>
      <c r="K583">
        <v>4</v>
      </c>
      <c r="L583">
        <v>4.5</v>
      </c>
      <c r="M583">
        <f t="shared" si="9"/>
        <v>4.333333333333333</v>
      </c>
    </row>
    <row r="584" spans="1:13" x14ac:dyDescent="0.3">
      <c r="A584" t="s">
        <v>2491</v>
      </c>
      <c r="B584">
        <v>61</v>
      </c>
      <c r="C584">
        <v>92087</v>
      </c>
      <c r="D584">
        <v>153478</v>
      </c>
      <c r="E584" t="s">
        <v>2492</v>
      </c>
      <c r="F584" t="s">
        <v>4244</v>
      </c>
      <c r="G584" t="s">
        <v>2493</v>
      </c>
      <c r="H584" t="s">
        <v>2494</v>
      </c>
      <c r="I584" t="s">
        <v>2495</v>
      </c>
      <c r="J584">
        <v>4.5</v>
      </c>
      <c r="K584">
        <v>4.5</v>
      </c>
      <c r="L584">
        <v>4.5</v>
      </c>
      <c r="M584">
        <f t="shared" si="9"/>
        <v>4.5</v>
      </c>
    </row>
    <row r="585" spans="1:13" x14ac:dyDescent="0.3">
      <c r="A585" t="s">
        <v>2496</v>
      </c>
      <c r="B585">
        <v>91</v>
      </c>
      <c r="E585" t="s">
        <v>2498</v>
      </c>
      <c r="F585" t="s">
        <v>2499</v>
      </c>
      <c r="G585" t="s">
        <v>2500</v>
      </c>
      <c r="H585" t="s">
        <v>885</v>
      </c>
      <c r="J585">
        <v>4.5</v>
      </c>
      <c r="K585">
        <v>4.5</v>
      </c>
      <c r="L585">
        <v>4</v>
      </c>
      <c r="M585">
        <f t="shared" si="9"/>
        <v>4.333333333333333</v>
      </c>
    </row>
    <row r="586" spans="1:13" x14ac:dyDescent="0.3">
      <c r="A586" t="s">
        <v>2501</v>
      </c>
      <c r="B586">
        <v>193</v>
      </c>
      <c r="C586">
        <v>307</v>
      </c>
      <c r="D586">
        <v>921</v>
      </c>
      <c r="E586" t="s">
        <v>2502</v>
      </c>
      <c r="F586" t="s">
        <v>4245</v>
      </c>
      <c r="G586" t="s">
        <v>2503</v>
      </c>
      <c r="H586" t="s">
        <v>2504</v>
      </c>
      <c r="I586" t="s">
        <v>2505</v>
      </c>
      <c r="J586">
        <v>4</v>
      </c>
      <c r="K586">
        <v>4</v>
      </c>
      <c r="L586">
        <v>4</v>
      </c>
      <c r="M586">
        <f t="shared" si="9"/>
        <v>4</v>
      </c>
    </row>
    <row r="587" spans="1:13" x14ac:dyDescent="0.3">
      <c r="A587" t="s">
        <v>417</v>
      </c>
      <c r="B587">
        <v>38</v>
      </c>
      <c r="C587">
        <v>90</v>
      </c>
      <c r="D587">
        <v>1000</v>
      </c>
      <c r="E587" t="s">
        <v>2506</v>
      </c>
      <c r="F587" t="s">
        <v>87</v>
      </c>
      <c r="G587" t="s">
        <v>2507</v>
      </c>
      <c r="H587" t="s">
        <v>2248</v>
      </c>
      <c r="I587" t="s">
        <v>2508</v>
      </c>
      <c r="J587">
        <v>5</v>
      </c>
      <c r="K587">
        <v>5</v>
      </c>
      <c r="L587">
        <v>5</v>
      </c>
      <c r="M587">
        <f t="shared" si="9"/>
        <v>5</v>
      </c>
    </row>
    <row r="588" spans="1:13" x14ac:dyDescent="0.3">
      <c r="A588" t="s">
        <v>2509</v>
      </c>
      <c r="B588">
        <v>170</v>
      </c>
      <c r="C588">
        <v>16</v>
      </c>
      <c r="D588">
        <v>47</v>
      </c>
      <c r="E588" t="s">
        <v>2510</v>
      </c>
      <c r="F588" t="s">
        <v>51</v>
      </c>
      <c r="G588" t="s">
        <v>2511</v>
      </c>
      <c r="H588" t="s">
        <v>2512</v>
      </c>
      <c r="J588">
        <v>4.5</v>
      </c>
      <c r="K588">
        <v>4</v>
      </c>
      <c r="L588">
        <v>4</v>
      </c>
      <c r="M588">
        <f t="shared" si="9"/>
        <v>4.166666666666667</v>
      </c>
    </row>
    <row r="589" spans="1:13" x14ac:dyDescent="0.3">
      <c r="A589" t="s">
        <v>2513</v>
      </c>
      <c r="B589">
        <v>71</v>
      </c>
      <c r="C589">
        <v>2000</v>
      </c>
      <c r="D589">
        <v>2500</v>
      </c>
      <c r="E589" t="s">
        <v>2514</v>
      </c>
      <c r="F589" t="s">
        <v>2283</v>
      </c>
      <c r="G589" t="s">
        <v>2515</v>
      </c>
      <c r="H589" t="s">
        <v>2516</v>
      </c>
      <c r="J589">
        <v>4.5</v>
      </c>
      <c r="K589">
        <v>4.5</v>
      </c>
      <c r="L589">
        <v>4</v>
      </c>
      <c r="M589">
        <f t="shared" si="9"/>
        <v>4.333333333333333</v>
      </c>
    </row>
    <row r="590" spans="1:13" x14ac:dyDescent="0.3">
      <c r="A590" t="s">
        <v>2517</v>
      </c>
      <c r="B590">
        <v>222</v>
      </c>
      <c r="C590">
        <v>1228</v>
      </c>
      <c r="D590">
        <v>6139</v>
      </c>
      <c r="E590" t="s">
        <v>2518</v>
      </c>
      <c r="F590" t="s">
        <v>4245</v>
      </c>
      <c r="G590" t="s">
        <v>2519</v>
      </c>
      <c r="H590" t="s">
        <v>2520</v>
      </c>
      <c r="I590" t="s">
        <v>2521</v>
      </c>
      <c r="J590">
        <v>4</v>
      </c>
      <c r="K590">
        <v>4</v>
      </c>
      <c r="L590">
        <v>3.5</v>
      </c>
      <c r="M590">
        <f t="shared" si="9"/>
        <v>3.8333333333333335</v>
      </c>
    </row>
    <row r="591" spans="1:13" x14ac:dyDescent="0.3">
      <c r="A591" t="s">
        <v>2522</v>
      </c>
      <c r="B591">
        <v>27</v>
      </c>
      <c r="C591">
        <v>180</v>
      </c>
      <c r="D591">
        <v>800</v>
      </c>
      <c r="E591" t="s">
        <v>2523</v>
      </c>
      <c r="F591" t="s">
        <v>77</v>
      </c>
      <c r="G591" t="s">
        <v>2524</v>
      </c>
      <c r="H591" t="s">
        <v>2525</v>
      </c>
      <c r="J591">
        <v>4</v>
      </c>
      <c r="K591">
        <v>4</v>
      </c>
      <c r="L591">
        <v>3.5</v>
      </c>
      <c r="M591">
        <f t="shared" si="9"/>
        <v>3.8333333333333335</v>
      </c>
    </row>
    <row r="592" spans="1:13" x14ac:dyDescent="0.3">
      <c r="A592" t="s">
        <v>2526</v>
      </c>
      <c r="B592">
        <v>59</v>
      </c>
      <c r="E592" t="s">
        <v>4245</v>
      </c>
      <c r="F592" t="s">
        <v>2527</v>
      </c>
      <c r="G592" t="s">
        <v>2528</v>
      </c>
      <c r="H592" t="s">
        <v>2529</v>
      </c>
      <c r="I592" t="s">
        <v>2530</v>
      </c>
      <c r="J592">
        <v>4.5</v>
      </c>
      <c r="K592">
        <v>4.5</v>
      </c>
      <c r="L592">
        <v>4.5</v>
      </c>
      <c r="M592">
        <f t="shared" si="9"/>
        <v>4.5</v>
      </c>
    </row>
    <row r="593" spans="1:13" x14ac:dyDescent="0.3">
      <c r="A593" t="s">
        <v>2531</v>
      </c>
      <c r="B593">
        <v>111</v>
      </c>
      <c r="C593">
        <v>300</v>
      </c>
      <c r="D593">
        <v>1500</v>
      </c>
      <c r="E593" t="s">
        <v>2532</v>
      </c>
      <c r="F593" t="s">
        <v>4244</v>
      </c>
      <c r="G593" t="s">
        <v>2533</v>
      </c>
      <c r="H593" t="s">
        <v>2534</v>
      </c>
      <c r="I593" t="s">
        <v>2535</v>
      </c>
      <c r="J593">
        <v>4.5</v>
      </c>
      <c r="K593">
        <v>4.5</v>
      </c>
      <c r="L593">
        <v>4.5</v>
      </c>
      <c r="M593">
        <f t="shared" si="9"/>
        <v>4.5</v>
      </c>
    </row>
    <row r="594" spans="1:13" x14ac:dyDescent="0.3">
      <c r="A594" t="s">
        <v>2536</v>
      </c>
      <c r="B594">
        <v>242</v>
      </c>
      <c r="C594">
        <v>2509</v>
      </c>
      <c r="D594">
        <v>3000</v>
      </c>
      <c r="E594" t="s">
        <v>331</v>
      </c>
      <c r="F594" t="s">
        <v>4245</v>
      </c>
      <c r="G594" t="s">
        <v>2537</v>
      </c>
      <c r="H594" t="s">
        <v>2538</v>
      </c>
      <c r="J594">
        <v>4</v>
      </c>
      <c r="K594">
        <v>4</v>
      </c>
      <c r="L594">
        <v>3.5</v>
      </c>
      <c r="M594">
        <f t="shared" si="9"/>
        <v>3.8333333333333335</v>
      </c>
    </row>
    <row r="595" spans="1:13" x14ac:dyDescent="0.3">
      <c r="A595" t="s">
        <v>2539</v>
      </c>
      <c r="B595">
        <v>165</v>
      </c>
      <c r="E595" t="s">
        <v>399</v>
      </c>
      <c r="F595" t="s">
        <v>2540</v>
      </c>
      <c r="G595" t="s">
        <v>2541</v>
      </c>
      <c r="H595" t="s">
        <v>2542</v>
      </c>
      <c r="I595" t="s">
        <v>2543</v>
      </c>
      <c r="J595">
        <v>4</v>
      </c>
      <c r="K595">
        <v>4.5</v>
      </c>
      <c r="L595">
        <v>4</v>
      </c>
      <c r="M595">
        <f t="shared" si="9"/>
        <v>4.166666666666667</v>
      </c>
    </row>
    <row r="596" spans="1:13" x14ac:dyDescent="0.3">
      <c r="A596" t="s">
        <v>2544</v>
      </c>
      <c r="B596">
        <v>98</v>
      </c>
      <c r="E596" t="s">
        <v>4243</v>
      </c>
      <c r="F596" t="s">
        <v>77</v>
      </c>
      <c r="G596" t="s">
        <v>2545</v>
      </c>
      <c r="H596" t="s">
        <v>2546</v>
      </c>
      <c r="J596">
        <v>4.5</v>
      </c>
      <c r="K596">
        <v>4.5</v>
      </c>
      <c r="L596">
        <v>4.5</v>
      </c>
      <c r="M596">
        <f t="shared" si="9"/>
        <v>4.5</v>
      </c>
    </row>
    <row r="597" spans="1:13" x14ac:dyDescent="0.3">
      <c r="A597" t="s">
        <v>1680</v>
      </c>
      <c r="B597">
        <v>155</v>
      </c>
      <c r="E597" t="s">
        <v>4243</v>
      </c>
      <c r="F597" t="s">
        <v>474</v>
      </c>
      <c r="G597" t="s">
        <v>4259</v>
      </c>
      <c r="H597" t="s">
        <v>2547</v>
      </c>
      <c r="J597">
        <v>4.5</v>
      </c>
      <c r="K597">
        <v>4.5</v>
      </c>
      <c r="L597">
        <v>3.5</v>
      </c>
      <c r="M597">
        <f t="shared" si="9"/>
        <v>4.166666666666667</v>
      </c>
    </row>
    <row r="598" spans="1:13" x14ac:dyDescent="0.3">
      <c r="A598" t="s">
        <v>2548</v>
      </c>
      <c r="B598">
        <v>38</v>
      </c>
      <c r="C598">
        <v>300</v>
      </c>
      <c r="D598">
        <v>900</v>
      </c>
      <c r="E598" t="s">
        <v>2549</v>
      </c>
      <c r="F598" t="s">
        <v>4241</v>
      </c>
      <c r="G598" t="s">
        <v>2550</v>
      </c>
      <c r="H598" t="s">
        <v>2551</v>
      </c>
      <c r="J598">
        <v>5</v>
      </c>
      <c r="K598">
        <v>5</v>
      </c>
      <c r="L598">
        <v>5</v>
      </c>
      <c r="M598">
        <f t="shared" si="9"/>
        <v>5</v>
      </c>
    </row>
    <row r="599" spans="1:13" x14ac:dyDescent="0.3">
      <c r="A599" t="s">
        <v>2552</v>
      </c>
      <c r="B599">
        <v>153</v>
      </c>
      <c r="C599">
        <v>1500</v>
      </c>
      <c r="D599">
        <v>2000</v>
      </c>
      <c r="E599" t="s">
        <v>2304</v>
      </c>
      <c r="F599" t="s">
        <v>4244</v>
      </c>
      <c r="G599" t="s">
        <v>2553</v>
      </c>
      <c r="H599" t="s">
        <v>2554</v>
      </c>
      <c r="I599" t="s">
        <v>2555</v>
      </c>
      <c r="J599">
        <v>4</v>
      </c>
      <c r="K599">
        <v>4</v>
      </c>
      <c r="L599">
        <v>3.5</v>
      </c>
      <c r="M599">
        <f t="shared" si="9"/>
        <v>3.8333333333333335</v>
      </c>
    </row>
    <row r="600" spans="1:13" x14ac:dyDescent="0.3">
      <c r="A600" t="s">
        <v>35</v>
      </c>
      <c r="B600">
        <v>41</v>
      </c>
      <c r="E600" t="s">
        <v>4243</v>
      </c>
      <c r="F600" t="s">
        <v>207</v>
      </c>
      <c r="G600" t="s">
        <v>2556</v>
      </c>
      <c r="H600" t="s">
        <v>2557</v>
      </c>
      <c r="I600" t="s">
        <v>2558</v>
      </c>
      <c r="J600">
        <v>4.5</v>
      </c>
      <c r="K600">
        <v>4.5</v>
      </c>
      <c r="L600">
        <v>4.5</v>
      </c>
      <c r="M600">
        <f t="shared" si="9"/>
        <v>4.5</v>
      </c>
    </row>
    <row r="601" spans="1:13" x14ac:dyDescent="0.3">
      <c r="A601" t="s">
        <v>2559</v>
      </c>
      <c r="B601">
        <v>41</v>
      </c>
      <c r="E601" t="s">
        <v>222</v>
      </c>
      <c r="F601" t="s">
        <v>1034</v>
      </c>
      <c r="G601" t="s">
        <v>2560</v>
      </c>
      <c r="H601" t="s">
        <v>2561</v>
      </c>
      <c r="I601" t="s">
        <v>2562</v>
      </c>
      <c r="J601">
        <v>4.5</v>
      </c>
      <c r="K601">
        <v>4.5</v>
      </c>
      <c r="L601">
        <v>4.5</v>
      </c>
      <c r="M601">
        <f t="shared" si="9"/>
        <v>4.5</v>
      </c>
    </row>
    <row r="602" spans="1:13" x14ac:dyDescent="0.3">
      <c r="A602" t="s">
        <v>2563</v>
      </c>
      <c r="B602">
        <v>42</v>
      </c>
      <c r="C602">
        <v>1228</v>
      </c>
      <c r="D602">
        <v>3070</v>
      </c>
      <c r="E602" t="s">
        <v>2564</v>
      </c>
      <c r="F602" t="s">
        <v>399</v>
      </c>
      <c r="G602" t="s">
        <v>2565</v>
      </c>
      <c r="H602" t="s">
        <v>2566</v>
      </c>
      <c r="J602">
        <v>4.5</v>
      </c>
      <c r="K602">
        <v>4.5</v>
      </c>
      <c r="L602">
        <v>4.5</v>
      </c>
      <c r="M602">
        <f t="shared" si="9"/>
        <v>4.5</v>
      </c>
    </row>
    <row r="603" spans="1:13" x14ac:dyDescent="0.3">
      <c r="A603" t="s">
        <v>2567</v>
      </c>
      <c r="B603">
        <v>236</v>
      </c>
      <c r="C603">
        <v>1500</v>
      </c>
      <c r="D603">
        <v>2500</v>
      </c>
      <c r="E603" t="s">
        <v>2234</v>
      </c>
      <c r="F603" t="s">
        <v>4245</v>
      </c>
      <c r="G603" t="s">
        <v>2568</v>
      </c>
      <c r="H603" t="s">
        <v>2569</v>
      </c>
      <c r="J603">
        <v>4</v>
      </c>
      <c r="K603">
        <v>4</v>
      </c>
      <c r="L603">
        <v>3.5</v>
      </c>
      <c r="M603">
        <f t="shared" si="9"/>
        <v>3.8333333333333335</v>
      </c>
    </row>
    <row r="604" spans="1:13" x14ac:dyDescent="0.3">
      <c r="A604" t="s">
        <v>2570</v>
      </c>
      <c r="B604">
        <v>232</v>
      </c>
      <c r="C604">
        <v>200</v>
      </c>
      <c r="D604">
        <v>2000</v>
      </c>
      <c r="E604" t="s">
        <v>2571</v>
      </c>
      <c r="F604" t="s">
        <v>4245</v>
      </c>
      <c r="G604" t="s">
        <v>2572</v>
      </c>
      <c r="H604" t="s">
        <v>2573</v>
      </c>
      <c r="I604" t="s">
        <v>2574</v>
      </c>
      <c r="J604">
        <v>4</v>
      </c>
      <c r="K604">
        <v>4</v>
      </c>
      <c r="L604">
        <v>4</v>
      </c>
      <c r="M604">
        <f t="shared" si="9"/>
        <v>4</v>
      </c>
    </row>
    <row r="605" spans="1:13" x14ac:dyDescent="0.3">
      <c r="A605" t="s">
        <v>2575</v>
      </c>
      <c r="B605">
        <v>83</v>
      </c>
      <c r="E605" t="s">
        <v>2576</v>
      </c>
      <c r="F605" t="s">
        <v>2577</v>
      </c>
      <c r="G605" t="s">
        <v>2578</v>
      </c>
      <c r="H605" t="s">
        <v>2579</v>
      </c>
      <c r="J605">
        <v>4.5</v>
      </c>
      <c r="K605">
        <v>4.5</v>
      </c>
      <c r="L605">
        <v>4.5</v>
      </c>
      <c r="M605">
        <f t="shared" si="9"/>
        <v>4.5</v>
      </c>
    </row>
    <row r="606" spans="1:13" x14ac:dyDescent="0.3">
      <c r="A606" t="s">
        <v>1169</v>
      </c>
      <c r="B606">
        <v>150</v>
      </c>
      <c r="C606">
        <v>1000</v>
      </c>
      <c r="D606">
        <v>1500</v>
      </c>
      <c r="E606" t="s">
        <v>2580</v>
      </c>
      <c r="F606" t="s">
        <v>4245</v>
      </c>
      <c r="G606" t="s">
        <v>2581</v>
      </c>
      <c r="H606" t="s">
        <v>2582</v>
      </c>
      <c r="I606" t="s">
        <v>1284</v>
      </c>
      <c r="J606">
        <v>4.5</v>
      </c>
      <c r="K606">
        <v>4</v>
      </c>
      <c r="L606">
        <v>4</v>
      </c>
      <c r="M606">
        <f t="shared" si="9"/>
        <v>4.166666666666667</v>
      </c>
    </row>
    <row r="607" spans="1:13" x14ac:dyDescent="0.3">
      <c r="A607" t="s">
        <v>2583</v>
      </c>
      <c r="B607">
        <v>60</v>
      </c>
      <c r="C607">
        <v>250</v>
      </c>
      <c r="D607">
        <v>1600</v>
      </c>
      <c r="E607" t="s">
        <v>2584</v>
      </c>
      <c r="F607" t="s">
        <v>4244</v>
      </c>
      <c r="G607" t="s">
        <v>2585</v>
      </c>
      <c r="H607" t="s">
        <v>2586</v>
      </c>
      <c r="I607" t="s">
        <v>2587</v>
      </c>
      <c r="J607">
        <v>5</v>
      </c>
      <c r="K607">
        <v>5</v>
      </c>
      <c r="L607">
        <v>5</v>
      </c>
      <c r="M607">
        <f t="shared" si="9"/>
        <v>5</v>
      </c>
    </row>
    <row r="608" spans="1:13" x14ac:dyDescent="0.3">
      <c r="A608" t="s">
        <v>969</v>
      </c>
      <c r="B608">
        <v>62</v>
      </c>
      <c r="E608" t="s">
        <v>4244</v>
      </c>
      <c r="F608" t="s">
        <v>2588</v>
      </c>
      <c r="G608" t="s">
        <v>2589</v>
      </c>
      <c r="H608" t="s">
        <v>2590</v>
      </c>
      <c r="I608" t="s">
        <v>2591</v>
      </c>
      <c r="J608">
        <v>4.5</v>
      </c>
      <c r="K608">
        <v>5</v>
      </c>
      <c r="L608">
        <v>4.5</v>
      </c>
      <c r="M608">
        <f t="shared" si="9"/>
        <v>4.666666666666667</v>
      </c>
    </row>
    <row r="609" spans="1:13" x14ac:dyDescent="0.3">
      <c r="A609" t="s">
        <v>2592</v>
      </c>
      <c r="B609">
        <v>99</v>
      </c>
      <c r="C609">
        <v>3500</v>
      </c>
      <c r="D609">
        <v>3500</v>
      </c>
      <c r="E609" t="s">
        <v>349</v>
      </c>
      <c r="F609" t="s">
        <v>2593</v>
      </c>
      <c r="G609" t="s">
        <v>2594</v>
      </c>
      <c r="H609" t="s">
        <v>2595</v>
      </c>
      <c r="J609">
        <v>4.5</v>
      </c>
      <c r="K609">
        <v>4.5</v>
      </c>
      <c r="L609">
        <v>4</v>
      </c>
      <c r="M609">
        <f t="shared" si="9"/>
        <v>4.333333333333333</v>
      </c>
    </row>
    <row r="610" spans="1:13" x14ac:dyDescent="0.3">
      <c r="A610" t="s">
        <v>2596</v>
      </c>
      <c r="B610">
        <v>38</v>
      </c>
      <c r="C610">
        <v>1200</v>
      </c>
      <c r="D610">
        <v>3500</v>
      </c>
      <c r="E610" t="s">
        <v>2597</v>
      </c>
      <c r="F610" t="s">
        <v>4244</v>
      </c>
      <c r="G610" t="s">
        <v>2598</v>
      </c>
      <c r="H610" t="s">
        <v>2599</v>
      </c>
      <c r="J610">
        <v>5</v>
      </c>
      <c r="K610">
        <v>5</v>
      </c>
      <c r="L610">
        <v>4.5</v>
      </c>
      <c r="M610">
        <f t="shared" si="9"/>
        <v>4.833333333333333</v>
      </c>
    </row>
    <row r="611" spans="1:13" x14ac:dyDescent="0.3">
      <c r="A611" t="s">
        <v>1730</v>
      </c>
      <c r="B611">
        <v>170</v>
      </c>
      <c r="C611">
        <v>1000</v>
      </c>
      <c r="D611">
        <v>1500</v>
      </c>
      <c r="E611" t="s">
        <v>114</v>
      </c>
      <c r="F611" t="s">
        <v>4244</v>
      </c>
      <c r="G611" t="s">
        <v>2600</v>
      </c>
      <c r="H611" t="s">
        <v>2601</v>
      </c>
      <c r="I611" t="s">
        <v>1284</v>
      </c>
      <c r="J611">
        <v>4</v>
      </c>
      <c r="K611">
        <v>4</v>
      </c>
      <c r="L611">
        <v>4</v>
      </c>
      <c r="M611">
        <f t="shared" si="9"/>
        <v>4</v>
      </c>
    </row>
    <row r="612" spans="1:13" x14ac:dyDescent="0.3">
      <c r="A612" t="s">
        <v>2602</v>
      </c>
      <c r="B612">
        <v>99</v>
      </c>
      <c r="E612" t="s">
        <v>2603</v>
      </c>
      <c r="F612" t="s">
        <v>2604</v>
      </c>
      <c r="G612" t="s">
        <v>2605</v>
      </c>
      <c r="H612" t="s">
        <v>2606</v>
      </c>
      <c r="J612">
        <v>4.5</v>
      </c>
      <c r="K612">
        <v>4</v>
      </c>
      <c r="L612">
        <v>4</v>
      </c>
      <c r="M612">
        <f t="shared" si="9"/>
        <v>4.166666666666667</v>
      </c>
    </row>
    <row r="613" spans="1:13" x14ac:dyDescent="0.3">
      <c r="A613" t="s">
        <v>1257</v>
      </c>
      <c r="B613">
        <v>69</v>
      </c>
      <c r="C613">
        <v>20</v>
      </c>
      <c r="D613">
        <v>80</v>
      </c>
      <c r="E613" t="s">
        <v>566</v>
      </c>
      <c r="F613" t="s">
        <v>4243</v>
      </c>
      <c r="G613" t="s">
        <v>2607</v>
      </c>
      <c r="H613" t="s">
        <v>2608</v>
      </c>
      <c r="I613" t="s">
        <v>2609</v>
      </c>
      <c r="J613">
        <v>4.5</v>
      </c>
      <c r="K613">
        <v>4.5</v>
      </c>
      <c r="L613">
        <v>4.5</v>
      </c>
      <c r="M613">
        <f t="shared" si="9"/>
        <v>4.5</v>
      </c>
    </row>
    <row r="614" spans="1:13" x14ac:dyDescent="0.3">
      <c r="A614" t="s">
        <v>2610</v>
      </c>
      <c r="B614">
        <v>57</v>
      </c>
      <c r="C614">
        <v>12278</v>
      </c>
      <c r="D614">
        <v>33765</v>
      </c>
      <c r="E614" t="s">
        <v>2611</v>
      </c>
      <c r="F614" t="s">
        <v>264</v>
      </c>
      <c r="G614" t="s">
        <v>2612</v>
      </c>
      <c r="H614" t="s">
        <v>2613</v>
      </c>
      <c r="I614" t="s">
        <v>2614</v>
      </c>
      <c r="J614">
        <v>5</v>
      </c>
      <c r="K614">
        <v>4.5</v>
      </c>
      <c r="L614">
        <v>4.5</v>
      </c>
      <c r="M614">
        <f t="shared" si="9"/>
        <v>4.666666666666667</v>
      </c>
    </row>
    <row r="615" spans="1:13" x14ac:dyDescent="0.3">
      <c r="A615" t="s">
        <v>2615</v>
      </c>
      <c r="B615">
        <v>99</v>
      </c>
      <c r="E615" t="s">
        <v>4245</v>
      </c>
      <c r="F615" t="s">
        <v>152</v>
      </c>
      <c r="G615" t="s">
        <v>2616</v>
      </c>
      <c r="H615" t="s">
        <v>2617</v>
      </c>
      <c r="J615">
        <v>4.5</v>
      </c>
      <c r="K615">
        <v>4</v>
      </c>
      <c r="L615">
        <v>4.5</v>
      </c>
      <c r="M615">
        <f t="shared" si="9"/>
        <v>4.333333333333333</v>
      </c>
    </row>
    <row r="616" spans="1:13" x14ac:dyDescent="0.3">
      <c r="A616" t="s">
        <v>2618</v>
      </c>
      <c r="B616">
        <v>30</v>
      </c>
      <c r="C616">
        <v>100</v>
      </c>
      <c r="D616">
        <v>500</v>
      </c>
      <c r="E616" t="s">
        <v>2619</v>
      </c>
      <c r="F616" t="s">
        <v>26</v>
      </c>
      <c r="G616" t="s">
        <v>2620</v>
      </c>
      <c r="H616" t="s">
        <v>2621</v>
      </c>
      <c r="J616">
        <v>4.5</v>
      </c>
      <c r="K616">
        <v>4</v>
      </c>
      <c r="L616">
        <v>4.5</v>
      </c>
      <c r="M616">
        <f t="shared" si="9"/>
        <v>4.333333333333333</v>
      </c>
    </row>
    <row r="617" spans="1:13" x14ac:dyDescent="0.3">
      <c r="A617" t="s">
        <v>2622</v>
      </c>
      <c r="B617">
        <v>479</v>
      </c>
      <c r="C617">
        <v>7367</v>
      </c>
      <c r="D617">
        <v>122782</v>
      </c>
      <c r="E617" t="s">
        <v>2623</v>
      </c>
      <c r="F617" t="s">
        <v>4243</v>
      </c>
      <c r="G617" t="s">
        <v>2624</v>
      </c>
      <c r="H617" t="s">
        <v>2625</v>
      </c>
      <c r="J617">
        <v>4</v>
      </c>
      <c r="K617">
        <v>3.5</v>
      </c>
      <c r="L617">
        <v>3.5</v>
      </c>
      <c r="M617">
        <f t="shared" si="9"/>
        <v>3.6666666666666665</v>
      </c>
    </row>
    <row r="618" spans="1:13" x14ac:dyDescent="0.3">
      <c r="A618" t="s">
        <v>2626</v>
      </c>
      <c r="B618">
        <v>104</v>
      </c>
      <c r="C618">
        <v>1000</v>
      </c>
      <c r="D618">
        <v>1500</v>
      </c>
      <c r="E618" t="s">
        <v>2627</v>
      </c>
      <c r="F618" t="s">
        <v>4245</v>
      </c>
      <c r="G618" t="s">
        <v>2628</v>
      </c>
      <c r="H618" t="s">
        <v>2629</v>
      </c>
      <c r="I618" t="s">
        <v>2630</v>
      </c>
      <c r="J618">
        <v>4.5</v>
      </c>
      <c r="K618">
        <v>4.5</v>
      </c>
      <c r="L618">
        <v>4.5</v>
      </c>
      <c r="M618">
        <f t="shared" si="9"/>
        <v>4.5</v>
      </c>
    </row>
    <row r="619" spans="1:13" x14ac:dyDescent="0.3">
      <c r="A619" t="s">
        <v>2631</v>
      </c>
      <c r="B619">
        <v>72</v>
      </c>
      <c r="C619">
        <v>800</v>
      </c>
      <c r="D619">
        <v>1500</v>
      </c>
      <c r="E619" t="s">
        <v>2632</v>
      </c>
      <c r="F619" t="s">
        <v>4244</v>
      </c>
      <c r="G619" t="s">
        <v>2633</v>
      </c>
      <c r="H619" t="s">
        <v>2634</v>
      </c>
      <c r="I619" t="s">
        <v>2635</v>
      </c>
      <c r="J619">
        <v>4.5</v>
      </c>
      <c r="K619">
        <v>4.5</v>
      </c>
      <c r="L619">
        <v>4.5</v>
      </c>
      <c r="M619">
        <f t="shared" si="9"/>
        <v>4.5</v>
      </c>
    </row>
    <row r="620" spans="1:13" x14ac:dyDescent="0.3">
      <c r="A620" t="s">
        <v>2636</v>
      </c>
      <c r="B620">
        <v>69</v>
      </c>
      <c r="C620">
        <v>300</v>
      </c>
      <c r="D620">
        <v>1500</v>
      </c>
      <c r="E620" t="s">
        <v>196</v>
      </c>
      <c r="F620" t="s">
        <v>4246</v>
      </c>
      <c r="G620" t="s">
        <v>2637</v>
      </c>
      <c r="H620" t="s">
        <v>2638</v>
      </c>
      <c r="I620" t="s">
        <v>2092</v>
      </c>
      <c r="J620">
        <v>5</v>
      </c>
      <c r="K620">
        <v>5</v>
      </c>
      <c r="L620">
        <v>5</v>
      </c>
      <c r="M620">
        <f t="shared" si="9"/>
        <v>5</v>
      </c>
    </row>
    <row r="621" spans="1:13" x14ac:dyDescent="0.3">
      <c r="A621" t="s">
        <v>2639</v>
      </c>
      <c r="B621">
        <v>66</v>
      </c>
      <c r="C621">
        <v>1000</v>
      </c>
      <c r="D621">
        <v>1500</v>
      </c>
      <c r="E621" t="s">
        <v>236</v>
      </c>
      <c r="F621" t="s">
        <v>2640</v>
      </c>
      <c r="G621" t="s">
        <v>2641</v>
      </c>
      <c r="H621" t="s">
        <v>2642</v>
      </c>
      <c r="I621" t="s">
        <v>2643</v>
      </c>
      <c r="J621">
        <v>4.5</v>
      </c>
      <c r="K621">
        <v>4.5</v>
      </c>
      <c r="L621">
        <v>4.5</v>
      </c>
      <c r="M621">
        <f t="shared" si="9"/>
        <v>4.5</v>
      </c>
    </row>
    <row r="622" spans="1:13" x14ac:dyDescent="0.3">
      <c r="A622" t="s">
        <v>436</v>
      </c>
      <c r="B622">
        <v>296</v>
      </c>
      <c r="C622">
        <v>12973</v>
      </c>
      <c r="D622">
        <v>58378</v>
      </c>
      <c r="E622" t="s">
        <v>182</v>
      </c>
      <c r="F622" t="s">
        <v>4245</v>
      </c>
      <c r="G622" t="s">
        <v>2644</v>
      </c>
      <c r="H622" t="s">
        <v>2645</v>
      </c>
      <c r="I622" t="s">
        <v>2646</v>
      </c>
      <c r="J622">
        <v>4.5</v>
      </c>
      <c r="K622">
        <v>4.5</v>
      </c>
      <c r="L622">
        <v>4</v>
      </c>
      <c r="M622">
        <f t="shared" si="9"/>
        <v>4.333333333333333</v>
      </c>
    </row>
    <row r="623" spans="1:13" x14ac:dyDescent="0.3">
      <c r="A623" t="s">
        <v>2647</v>
      </c>
      <c r="B623">
        <v>120</v>
      </c>
      <c r="C623">
        <v>29</v>
      </c>
      <c r="D623">
        <v>3000</v>
      </c>
      <c r="E623" t="s">
        <v>2648</v>
      </c>
      <c r="F623" t="s">
        <v>4244</v>
      </c>
      <c r="G623" t="s">
        <v>2649</v>
      </c>
      <c r="H623" t="s">
        <v>2650</v>
      </c>
      <c r="I623" t="s">
        <v>2651</v>
      </c>
      <c r="J623">
        <v>4.5</v>
      </c>
      <c r="K623">
        <v>4.5</v>
      </c>
      <c r="L623">
        <v>4</v>
      </c>
      <c r="M623">
        <f t="shared" si="9"/>
        <v>4.333333333333333</v>
      </c>
    </row>
    <row r="624" spans="1:13" x14ac:dyDescent="0.3">
      <c r="A624" t="s">
        <v>2652</v>
      </c>
      <c r="B624">
        <v>303</v>
      </c>
      <c r="C624">
        <v>300</v>
      </c>
      <c r="D624">
        <v>1300</v>
      </c>
      <c r="E624" t="s">
        <v>2653</v>
      </c>
      <c r="F624" t="s">
        <v>51</v>
      </c>
      <c r="G624" t="s">
        <v>2654</v>
      </c>
      <c r="H624" t="s">
        <v>2655</v>
      </c>
      <c r="I624" t="s">
        <v>2656</v>
      </c>
      <c r="J624">
        <v>4</v>
      </c>
      <c r="K624">
        <v>4</v>
      </c>
      <c r="L624">
        <v>3.5</v>
      </c>
      <c r="M624">
        <f t="shared" si="9"/>
        <v>3.8333333333333335</v>
      </c>
    </row>
    <row r="625" spans="1:13" x14ac:dyDescent="0.3">
      <c r="A625" t="s">
        <v>2657</v>
      </c>
      <c r="B625">
        <v>82</v>
      </c>
      <c r="E625" t="s">
        <v>4244</v>
      </c>
      <c r="F625" t="s">
        <v>2658</v>
      </c>
      <c r="G625" t="s">
        <v>2659</v>
      </c>
      <c r="H625" t="s">
        <v>2660</v>
      </c>
      <c r="I625" t="s">
        <v>2661</v>
      </c>
      <c r="J625">
        <v>4.5</v>
      </c>
      <c r="K625">
        <v>4.5</v>
      </c>
      <c r="L625">
        <v>4</v>
      </c>
      <c r="M625">
        <f t="shared" si="9"/>
        <v>4.333333333333333</v>
      </c>
    </row>
    <row r="626" spans="1:13" x14ac:dyDescent="0.3">
      <c r="A626" t="s">
        <v>2662</v>
      </c>
      <c r="B626">
        <v>102</v>
      </c>
      <c r="E626" t="s">
        <v>4244</v>
      </c>
      <c r="F626" t="s">
        <v>594</v>
      </c>
      <c r="G626" t="s">
        <v>2663</v>
      </c>
      <c r="H626" t="s">
        <v>2664</v>
      </c>
      <c r="I626" t="s">
        <v>2665</v>
      </c>
      <c r="J626">
        <v>4.5</v>
      </c>
      <c r="K626">
        <v>4.5</v>
      </c>
      <c r="L626">
        <v>4</v>
      </c>
      <c r="M626">
        <f t="shared" si="9"/>
        <v>4.333333333333333</v>
      </c>
    </row>
    <row r="627" spans="1:13" x14ac:dyDescent="0.3">
      <c r="A627" t="s">
        <v>2666</v>
      </c>
      <c r="B627">
        <v>120</v>
      </c>
      <c r="C627">
        <v>240</v>
      </c>
      <c r="D627">
        <v>2400</v>
      </c>
      <c r="E627" t="s">
        <v>2667</v>
      </c>
      <c r="F627" t="s">
        <v>4246</v>
      </c>
      <c r="G627" t="s">
        <v>2668</v>
      </c>
      <c r="H627" t="s">
        <v>2669</v>
      </c>
      <c r="J627">
        <v>4.5</v>
      </c>
      <c r="K627">
        <v>4.5</v>
      </c>
      <c r="L627">
        <v>4</v>
      </c>
      <c r="M627">
        <f t="shared" si="9"/>
        <v>4.333333333333333</v>
      </c>
    </row>
    <row r="628" spans="1:13" x14ac:dyDescent="0.3">
      <c r="A628" t="s">
        <v>2670</v>
      </c>
      <c r="B628">
        <v>69</v>
      </c>
      <c r="C628">
        <v>2000</v>
      </c>
      <c r="D628">
        <v>3000</v>
      </c>
      <c r="E628" t="s">
        <v>2671</v>
      </c>
      <c r="F628" t="s">
        <v>4240</v>
      </c>
      <c r="G628" t="s">
        <v>2672</v>
      </c>
      <c r="H628" t="s">
        <v>2673</v>
      </c>
      <c r="I628" t="s">
        <v>2674</v>
      </c>
      <c r="J628">
        <v>5</v>
      </c>
      <c r="K628">
        <v>5</v>
      </c>
      <c r="L628">
        <v>4.5</v>
      </c>
      <c r="M628">
        <f t="shared" si="9"/>
        <v>4.833333333333333</v>
      </c>
    </row>
    <row r="629" spans="1:13" x14ac:dyDescent="0.3">
      <c r="A629" t="s">
        <v>1680</v>
      </c>
      <c r="B629">
        <v>172</v>
      </c>
      <c r="E629" t="s">
        <v>4243</v>
      </c>
      <c r="F629" t="s">
        <v>207</v>
      </c>
      <c r="G629" t="s">
        <v>2675</v>
      </c>
      <c r="H629" t="s">
        <v>2676</v>
      </c>
      <c r="J629">
        <v>4</v>
      </c>
      <c r="K629">
        <v>4</v>
      </c>
      <c r="L629">
        <v>3.5</v>
      </c>
      <c r="M629">
        <f t="shared" si="9"/>
        <v>3.8333333333333335</v>
      </c>
    </row>
    <row r="630" spans="1:13" x14ac:dyDescent="0.3">
      <c r="A630" t="s">
        <v>2677</v>
      </c>
      <c r="B630">
        <v>115</v>
      </c>
      <c r="E630" t="s">
        <v>152</v>
      </c>
      <c r="F630" t="s">
        <v>2678</v>
      </c>
      <c r="G630" t="s">
        <v>2679</v>
      </c>
      <c r="H630" t="s">
        <v>2680</v>
      </c>
      <c r="J630">
        <v>4.5</v>
      </c>
      <c r="K630">
        <v>4.5</v>
      </c>
      <c r="L630">
        <v>4.5</v>
      </c>
      <c r="M630">
        <f t="shared" si="9"/>
        <v>4.5</v>
      </c>
    </row>
    <row r="631" spans="1:13" x14ac:dyDescent="0.3">
      <c r="A631" t="s">
        <v>1187</v>
      </c>
      <c r="B631">
        <v>97</v>
      </c>
      <c r="E631" t="s">
        <v>4245</v>
      </c>
      <c r="F631" t="s">
        <v>474</v>
      </c>
      <c r="G631" t="s">
        <v>2681</v>
      </c>
      <c r="H631" t="s">
        <v>2682</v>
      </c>
      <c r="J631">
        <v>4</v>
      </c>
      <c r="K631">
        <v>4</v>
      </c>
      <c r="L631">
        <v>4.5</v>
      </c>
      <c r="M631">
        <f t="shared" si="9"/>
        <v>4.166666666666667</v>
      </c>
    </row>
    <row r="632" spans="1:13" x14ac:dyDescent="0.3">
      <c r="A632" t="s">
        <v>2683</v>
      </c>
      <c r="B632">
        <v>65</v>
      </c>
      <c r="E632" t="s">
        <v>4244</v>
      </c>
      <c r="F632" t="s">
        <v>207</v>
      </c>
      <c r="G632" t="s">
        <v>2684</v>
      </c>
      <c r="H632" t="s">
        <v>2685</v>
      </c>
      <c r="J632">
        <v>4.5</v>
      </c>
      <c r="K632">
        <v>4.5</v>
      </c>
      <c r="L632">
        <v>4</v>
      </c>
      <c r="M632">
        <f t="shared" si="9"/>
        <v>4.333333333333333</v>
      </c>
    </row>
    <row r="633" spans="1:13" x14ac:dyDescent="0.3">
      <c r="A633" t="s">
        <v>2686</v>
      </c>
      <c r="B633">
        <v>107</v>
      </c>
      <c r="E633" t="s">
        <v>4245</v>
      </c>
      <c r="F633" t="s">
        <v>2007</v>
      </c>
      <c r="G633" t="s">
        <v>2687</v>
      </c>
      <c r="H633" t="s">
        <v>2688</v>
      </c>
      <c r="I633" t="s">
        <v>2689</v>
      </c>
      <c r="J633">
        <v>4.5</v>
      </c>
      <c r="K633">
        <v>4.5</v>
      </c>
      <c r="L633">
        <v>4</v>
      </c>
      <c r="M633">
        <f t="shared" si="9"/>
        <v>4.333333333333333</v>
      </c>
    </row>
    <row r="634" spans="1:13" x14ac:dyDescent="0.3">
      <c r="A634" t="s">
        <v>2690</v>
      </c>
      <c r="B634">
        <v>183</v>
      </c>
      <c r="E634" t="s">
        <v>4244</v>
      </c>
      <c r="F634" t="s">
        <v>87</v>
      </c>
      <c r="G634" t="s">
        <v>2691</v>
      </c>
      <c r="H634" t="s">
        <v>2692</v>
      </c>
      <c r="I634" t="s">
        <v>2693</v>
      </c>
      <c r="J634">
        <v>4</v>
      </c>
      <c r="K634">
        <v>4</v>
      </c>
      <c r="L634">
        <v>3.5</v>
      </c>
      <c r="M634">
        <f t="shared" si="9"/>
        <v>3.8333333333333335</v>
      </c>
    </row>
    <row r="635" spans="1:13" x14ac:dyDescent="0.3">
      <c r="A635" t="s">
        <v>1146</v>
      </c>
      <c r="B635">
        <v>187</v>
      </c>
      <c r="E635" t="s">
        <v>4244</v>
      </c>
      <c r="F635" t="s">
        <v>2694</v>
      </c>
      <c r="G635" t="s">
        <v>2695</v>
      </c>
      <c r="H635" t="s">
        <v>2696</v>
      </c>
      <c r="J635">
        <v>4.5</v>
      </c>
      <c r="K635">
        <v>4</v>
      </c>
      <c r="L635">
        <v>4</v>
      </c>
      <c r="M635">
        <f t="shared" si="9"/>
        <v>4.166666666666667</v>
      </c>
    </row>
    <row r="636" spans="1:13" x14ac:dyDescent="0.3">
      <c r="A636" t="s">
        <v>2697</v>
      </c>
      <c r="B636">
        <v>91</v>
      </c>
      <c r="E636" t="s">
        <v>4243</v>
      </c>
      <c r="F636" t="s">
        <v>51</v>
      </c>
      <c r="G636" t="s">
        <v>2698</v>
      </c>
      <c r="H636" t="s">
        <v>2699</v>
      </c>
      <c r="I636" t="s">
        <v>2700</v>
      </c>
      <c r="J636">
        <v>4.5</v>
      </c>
      <c r="K636">
        <v>4.5</v>
      </c>
      <c r="L636">
        <v>4</v>
      </c>
      <c r="M636">
        <f t="shared" si="9"/>
        <v>4.333333333333333</v>
      </c>
    </row>
    <row r="637" spans="1:13" x14ac:dyDescent="0.3">
      <c r="A637" t="s">
        <v>2701</v>
      </c>
      <c r="B637">
        <v>84</v>
      </c>
      <c r="C637">
        <v>500</v>
      </c>
      <c r="D637">
        <v>1000</v>
      </c>
      <c r="E637" t="s">
        <v>2702</v>
      </c>
      <c r="F637" t="s">
        <v>4245</v>
      </c>
      <c r="G637" t="s">
        <v>2703</v>
      </c>
      <c r="H637" t="s">
        <v>2704</v>
      </c>
      <c r="I637" t="s">
        <v>2705</v>
      </c>
      <c r="J637">
        <v>4.5</v>
      </c>
      <c r="K637">
        <v>4</v>
      </c>
      <c r="L637">
        <v>4</v>
      </c>
      <c r="M637">
        <f t="shared" si="9"/>
        <v>4.166666666666667</v>
      </c>
    </row>
    <row r="638" spans="1:13" x14ac:dyDescent="0.3">
      <c r="A638" t="s">
        <v>2706</v>
      </c>
      <c r="B638">
        <v>97</v>
      </c>
      <c r="C638">
        <v>100</v>
      </c>
      <c r="D638">
        <v>870</v>
      </c>
      <c r="E638" t="s">
        <v>2707</v>
      </c>
      <c r="F638" t="s">
        <v>2176</v>
      </c>
      <c r="G638" t="s">
        <v>2708</v>
      </c>
      <c r="H638" t="s">
        <v>2709</v>
      </c>
      <c r="I638" t="s">
        <v>2710</v>
      </c>
      <c r="J638">
        <v>4.5</v>
      </c>
      <c r="K638">
        <v>4.5</v>
      </c>
      <c r="L638">
        <v>4.5</v>
      </c>
      <c r="M638">
        <f t="shared" si="9"/>
        <v>4.5</v>
      </c>
    </row>
    <row r="639" spans="1:13" x14ac:dyDescent="0.3">
      <c r="A639" t="s">
        <v>2711</v>
      </c>
      <c r="B639">
        <v>203</v>
      </c>
      <c r="E639" t="s">
        <v>427</v>
      </c>
      <c r="F639" t="s">
        <v>2712</v>
      </c>
      <c r="G639" t="s">
        <v>2713</v>
      </c>
      <c r="H639" t="s">
        <v>2714</v>
      </c>
      <c r="I639" t="s">
        <v>2715</v>
      </c>
      <c r="J639">
        <v>4</v>
      </c>
      <c r="K639">
        <v>4</v>
      </c>
      <c r="L639">
        <v>4</v>
      </c>
      <c r="M639">
        <f t="shared" si="9"/>
        <v>4</v>
      </c>
    </row>
    <row r="640" spans="1:13" x14ac:dyDescent="0.3">
      <c r="A640" t="s">
        <v>2716</v>
      </c>
      <c r="B640">
        <v>339</v>
      </c>
      <c r="E640" t="s">
        <v>4244</v>
      </c>
      <c r="F640" t="s">
        <v>399</v>
      </c>
      <c r="G640" t="s">
        <v>2717</v>
      </c>
      <c r="H640" t="s">
        <v>2718</v>
      </c>
      <c r="I640" t="s">
        <v>2719</v>
      </c>
      <c r="J640">
        <v>4</v>
      </c>
      <c r="K640">
        <v>4</v>
      </c>
      <c r="L640">
        <v>4</v>
      </c>
      <c r="M640">
        <f t="shared" si="9"/>
        <v>4</v>
      </c>
    </row>
    <row r="641" spans="1:13" x14ac:dyDescent="0.3">
      <c r="A641" t="s">
        <v>2720</v>
      </c>
      <c r="B641">
        <v>39</v>
      </c>
      <c r="C641">
        <v>1500</v>
      </c>
      <c r="D641">
        <v>2000</v>
      </c>
      <c r="E641" t="s">
        <v>1958</v>
      </c>
      <c r="F641" t="s">
        <v>264</v>
      </c>
      <c r="G641" t="s">
        <v>2721</v>
      </c>
      <c r="H641" t="s">
        <v>2722</v>
      </c>
      <c r="I641" t="s">
        <v>2723</v>
      </c>
      <c r="J641">
        <v>4</v>
      </c>
      <c r="K641">
        <v>4.5</v>
      </c>
      <c r="L641">
        <v>4.5</v>
      </c>
      <c r="M641">
        <f t="shared" si="9"/>
        <v>4.333333333333333</v>
      </c>
    </row>
    <row r="642" spans="1:13" x14ac:dyDescent="0.3">
      <c r="A642" t="s">
        <v>1054</v>
      </c>
      <c r="B642">
        <v>84</v>
      </c>
      <c r="E642" t="s">
        <v>4244</v>
      </c>
      <c r="F642" t="s">
        <v>207</v>
      </c>
      <c r="G642" t="s">
        <v>2724</v>
      </c>
      <c r="H642" t="s">
        <v>2725</v>
      </c>
      <c r="I642" t="s">
        <v>2726</v>
      </c>
      <c r="J642">
        <v>4</v>
      </c>
      <c r="K642">
        <v>4</v>
      </c>
      <c r="L642">
        <v>4.5</v>
      </c>
      <c r="M642">
        <f t="shared" si="9"/>
        <v>4.166666666666667</v>
      </c>
    </row>
    <row r="643" spans="1:13" x14ac:dyDescent="0.3">
      <c r="A643" t="s">
        <v>2727</v>
      </c>
      <c r="B643">
        <v>93</v>
      </c>
      <c r="C643">
        <v>500</v>
      </c>
      <c r="D643">
        <v>5000</v>
      </c>
      <c r="E643" t="s">
        <v>2728</v>
      </c>
      <c r="F643" t="s">
        <v>152</v>
      </c>
      <c r="G643" t="s">
        <v>2729</v>
      </c>
      <c r="H643" t="s">
        <v>2730</v>
      </c>
      <c r="J643">
        <v>4.5</v>
      </c>
      <c r="K643">
        <v>4.5</v>
      </c>
      <c r="L643">
        <v>4</v>
      </c>
      <c r="M643">
        <f t="shared" ref="M643:M706" si="10">SUM(J643:L643)/3</f>
        <v>4.333333333333333</v>
      </c>
    </row>
    <row r="644" spans="1:13" x14ac:dyDescent="0.3">
      <c r="A644" t="s">
        <v>417</v>
      </c>
      <c r="B644">
        <v>73</v>
      </c>
      <c r="E644" t="s">
        <v>4244</v>
      </c>
      <c r="F644" t="s">
        <v>2731</v>
      </c>
      <c r="G644" t="s">
        <v>2732</v>
      </c>
      <c r="H644" t="s">
        <v>2248</v>
      </c>
      <c r="I644" t="s">
        <v>2733</v>
      </c>
      <c r="J644">
        <v>4</v>
      </c>
      <c r="K644">
        <v>4</v>
      </c>
      <c r="L644">
        <v>4</v>
      </c>
      <c r="M644">
        <f t="shared" si="10"/>
        <v>4</v>
      </c>
    </row>
    <row r="645" spans="1:13" x14ac:dyDescent="0.3">
      <c r="A645" t="s">
        <v>2734</v>
      </c>
      <c r="B645">
        <v>53</v>
      </c>
      <c r="C645">
        <v>240</v>
      </c>
      <c r="D645">
        <v>2200</v>
      </c>
      <c r="E645" t="s">
        <v>2735</v>
      </c>
      <c r="F645" t="s">
        <v>2736</v>
      </c>
      <c r="G645" t="s">
        <v>2737</v>
      </c>
      <c r="H645" t="s">
        <v>2738</v>
      </c>
      <c r="I645" t="s">
        <v>2739</v>
      </c>
      <c r="J645">
        <v>4.5</v>
      </c>
      <c r="K645">
        <v>5</v>
      </c>
      <c r="L645">
        <v>4</v>
      </c>
      <c r="M645">
        <f t="shared" si="10"/>
        <v>4.5</v>
      </c>
    </row>
    <row r="646" spans="1:13" x14ac:dyDescent="0.3">
      <c r="A646" t="s">
        <v>2740</v>
      </c>
      <c r="B646">
        <v>75</v>
      </c>
      <c r="C646">
        <v>2000</v>
      </c>
      <c r="D646">
        <v>2516</v>
      </c>
      <c r="E646" t="s">
        <v>2741</v>
      </c>
      <c r="F646" t="s">
        <v>4243</v>
      </c>
      <c r="G646" t="s">
        <v>2742</v>
      </c>
      <c r="H646" t="s">
        <v>2743</v>
      </c>
      <c r="I646" t="s">
        <v>2744</v>
      </c>
      <c r="J646">
        <v>4</v>
      </c>
      <c r="K646">
        <v>4</v>
      </c>
      <c r="L646">
        <v>3.5</v>
      </c>
      <c r="M646">
        <f t="shared" si="10"/>
        <v>3.8333333333333335</v>
      </c>
    </row>
    <row r="647" spans="1:13" x14ac:dyDescent="0.3">
      <c r="A647" t="s">
        <v>2745</v>
      </c>
      <c r="B647">
        <v>60</v>
      </c>
      <c r="C647">
        <v>390</v>
      </c>
      <c r="D647">
        <v>930</v>
      </c>
      <c r="E647" t="s">
        <v>2746</v>
      </c>
      <c r="F647" t="s">
        <v>2747</v>
      </c>
      <c r="G647" t="s">
        <v>2748</v>
      </c>
      <c r="H647" t="s">
        <v>2749</v>
      </c>
      <c r="I647" t="s">
        <v>2750</v>
      </c>
      <c r="J647">
        <v>4.5</v>
      </c>
      <c r="K647">
        <v>4.5</v>
      </c>
      <c r="L647">
        <v>4</v>
      </c>
      <c r="M647">
        <f t="shared" si="10"/>
        <v>4.333333333333333</v>
      </c>
    </row>
    <row r="648" spans="1:13" x14ac:dyDescent="0.3">
      <c r="A648" t="s">
        <v>2602</v>
      </c>
      <c r="B648">
        <v>141</v>
      </c>
      <c r="E648" t="s">
        <v>207</v>
      </c>
      <c r="F648" t="s">
        <v>2751</v>
      </c>
      <c r="G648" t="s">
        <v>2752</v>
      </c>
      <c r="H648" t="s">
        <v>2606</v>
      </c>
      <c r="J648">
        <v>4.5</v>
      </c>
      <c r="K648">
        <v>4</v>
      </c>
      <c r="L648">
        <v>4</v>
      </c>
      <c r="M648">
        <f t="shared" si="10"/>
        <v>4.166666666666667</v>
      </c>
    </row>
    <row r="649" spans="1:13" x14ac:dyDescent="0.3">
      <c r="A649" t="s">
        <v>2753</v>
      </c>
      <c r="B649">
        <v>28</v>
      </c>
      <c r="C649">
        <v>200</v>
      </c>
      <c r="D649">
        <v>750</v>
      </c>
      <c r="E649" t="s">
        <v>2754</v>
      </c>
      <c r="F649" t="s">
        <v>751</v>
      </c>
      <c r="G649" t="s">
        <v>2755</v>
      </c>
      <c r="H649" t="s">
        <v>2756</v>
      </c>
      <c r="I649" t="s">
        <v>2757</v>
      </c>
      <c r="J649">
        <v>5</v>
      </c>
      <c r="K649">
        <v>5</v>
      </c>
      <c r="L649">
        <v>5</v>
      </c>
      <c r="M649">
        <f t="shared" si="10"/>
        <v>5</v>
      </c>
    </row>
    <row r="650" spans="1:13" x14ac:dyDescent="0.3">
      <c r="A650" t="s">
        <v>2758</v>
      </c>
      <c r="B650">
        <v>168</v>
      </c>
      <c r="C650">
        <v>500</v>
      </c>
      <c r="D650">
        <v>5000</v>
      </c>
      <c r="E650" t="s">
        <v>2759</v>
      </c>
      <c r="F650" t="s">
        <v>4243</v>
      </c>
      <c r="G650" t="s">
        <v>2760</v>
      </c>
      <c r="H650" t="s">
        <v>2761</v>
      </c>
      <c r="I650" t="s">
        <v>2762</v>
      </c>
      <c r="J650">
        <v>4.5</v>
      </c>
      <c r="K650">
        <v>4.5</v>
      </c>
      <c r="L650">
        <v>4</v>
      </c>
      <c r="M650">
        <f t="shared" si="10"/>
        <v>4.333333333333333</v>
      </c>
    </row>
    <row r="651" spans="1:13" x14ac:dyDescent="0.3">
      <c r="A651" t="s">
        <v>2763</v>
      </c>
      <c r="B651">
        <v>98</v>
      </c>
      <c r="C651">
        <v>600</v>
      </c>
      <c r="D651">
        <v>5000</v>
      </c>
      <c r="E651" t="s">
        <v>1783</v>
      </c>
      <c r="F651" t="s">
        <v>4245</v>
      </c>
      <c r="G651" t="s">
        <v>2764</v>
      </c>
      <c r="H651" t="s">
        <v>2765</v>
      </c>
      <c r="I651" t="s">
        <v>2766</v>
      </c>
      <c r="J651">
        <v>4.5</v>
      </c>
      <c r="K651">
        <v>4.5</v>
      </c>
      <c r="L651">
        <v>4</v>
      </c>
      <c r="M651">
        <f t="shared" si="10"/>
        <v>4.333333333333333</v>
      </c>
    </row>
    <row r="652" spans="1:13" x14ac:dyDescent="0.3">
      <c r="A652" t="s">
        <v>2767</v>
      </c>
      <c r="B652">
        <v>127</v>
      </c>
      <c r="E652" t="s">
        <v>4243</v>
      </c>
      <c r="F652" t="s">
        <v>152</v>
      </c>
      <c r="G652" t="s">
        <v>2769</v>
      </c>
      <c r="H652" t="s">
        <v>372</v>
      </c>
      <c r="J652">
        <v>4.5</v>
      </c>
      <c r="K652">
        <v>4.5</v>
      </c>
      <c r="L652">
        <v>4</v>
      </c>
      <c r="M652">
        <f t="shared" si="10"/>
        <v>4.333333333333333</v>
      </c>
    </row>
    <row r="653" spans="1:13" x14ac:dyDescent="0.3">
      <c r="A653" t="s">
        <v>2770</v>
      </c>
      <c r="B653">
        <v>190</v>
      </c>
      <c r="C653">
        <v>390</v>
      </c>
      <c r="D653">
        <v>1300</v>
      </c>
      <c r="E653" t="s">
        <v>2771</v>
      </c>
      <c r="F653" t="s">
        <v>4244</v>
      </c>
      <c r="G653" t="s">
        <v>2772</v>
      </c>
      <c r="H653" t="s">
        <v>2773</v>
      </c>
      <c r="I653" t="s">
        <v>2774</v>
      </c>
      <c r="J653">
        <v>4</v>
      </c>
      <c r="K653">
        <v>4</v>
      </c>
      <c r="L653">
        <v>4</v>
      </c>
      <c r="M653">
        <f t="shared" si="10"/>
        <v>4</v>
      </c>
    </row>
    <row r="654" spans="1:13" x14ac:dyDescent="0.3">
      <c r="A654" t="s">
        <v>2775</v>
      </c>
      <c r="B654">
        <v>83</v>
      </c>
      <c r="E654" t="s">
        <v>4244</v>
      </c>
      <c r="F654" t="s">
        <v>26</v>
      </c>
      <c r="G654" t="s">
        <v>2776</v>
      </c>
      <c r="H654" t="s">
        <v>2777</v>
      </c>
      <c r="I654" t="s">
        <v>2778</v>
      </c>
      <c r="J654">
        <v>4.5</v>
      </c>
      <c r="K654">
        <v>4</v>
      </c>
      <c r="L654">
        <v>4</v>
      </c>
      <c r="M654">
        <f t="shared" si="10"/>
        <v>4.166666666666667</v>
      </c>
    </row>
    <row r="655" spans="1:13" x14ac:dyDescent="0.3">
      <c r="A655" t="s">
        <v>2779</v>
      </c>
      <c r="B655">
        <v>214</v>
      </c>
      <c r="C655">
        <v>2456</v>
      </c>
      <c r="D655">
        <v>4911</v>
      </c>
      <c r="E655" t="s">
        <v>2780</v>
      </c>
      <c r="F655" t="s">
        <v>4245</v>
      </c>
      <c r="G655" t="s">
        <v>2781</v>
      </c>
      <c r="H655" t="s">
        <v>2782</v>
      </c>
      <c r="I655" t="s">
        <v>2783</v>
      </c>
      <c r="J655">
        <v>4</v>
      </c>
      <c r="K655">
        <v>4</v>
      </c>
      <c r="L655">
        <v>4</v>
      </c>
      <c r="M655">
        <f t="shared" si="10"/>
        <v>4</v>
      </c>
    </row>
    <row r="656" spans="1:13" x14ac:dyDescent="0.3">
      <c r="A656" t="s">
        <v>1054</v>
      </c>
      <c r="B656">
        <v>182</v>
      </c>
      <c r="E656" t="s">
        <v>4244</v>
      </c>
      <c r="F656" t="s">
        <v>2785</v>
      </c>
      <c r="G656" t="s">
        <v>2786</v>
      </c>
      <c r="H656" t="s">
        <v>2787</v>
      </c>
      <c r="J656">
        <v>4</v>
      </c>
      <c r="K656">
        <v>3.5</v>
      </c>
      <c r="L656">
        <v>4</v>
      </c>
      <c r="M656">
        <f t="shared" si="10"/>
        <v>3.8333333333333335</v>
      </c>
    </row>
    <row r="657" spans="1:13" x14ac:dyDescent="0.3">
      <c r="A657" t="s">
        <v>35</v>
      </c>
      <c r="B657">
        <v>95</v>
      </c>
      <c r="C657">
        <v>500</v>
      </c>
      <c r="D657">
        <v>2000</v>
      </c>
      <c r="E657" t="s">
        <v>182</v>
      </c>
      <c r="F657" t="s">
        <v>4243</v>
      </c>
      <c r="G657" t="s">
        <v>2788</v>
      </c>
      <c r="H657" t="s">
        <v>2789</v>
      </c>
      <c r="I657" t="s">
        <v>2790</v>
      </c>
      <c r="J657">
        <v>4.5</v>
      </c>
      <c r="K657">
        <v>4.5</v>
      </c>
      <c r="L657">
        <v>4.5</v>
      </c>
      <c r="M657">
        <f t="shared" si="10"/>
        <v>4.5</v>
      </c>
    </row>
    <row r="658" spans="1:13" x14ac:dyDescent="0.3">
      <c r="A658" t="s">
        <v>2791</v>
      </c>
      <c r="B658">
        <v>157</v>
      </c>
      <c r="C658">
        <v>500</v>
      </c>
      <c r="D658">
        <v>1500</v>
      </c>
      <c r="E658" t="s">
        <v>2792</v>
      </c>
      <c r="F658" t="s">
        <v>4245</v>
      </c>
      <c r="G658" t="s">
        <v>2793</v>
      </c>
      <c r="H658" t="s">
        <v>2794</v>
      </c>
      <c r="I658" t="s">
        <v>2795</v>
      </c>
      <c r="J658">
        <v>4.5</v>
      </c>
      <c r="K658">
        <v>4.5</v>
      </c>
      <c r="L658">
        <v>4.5</v>
      </c>
      <c r="M658">
        <f t="shared" si="10"/>
        <v>4.5</v>
      </c>
    </row>
    <row r="659" spans="1:13" x14ac:dyDescent="0.3">
      <c r="A659" t="s">
        <v>2796</v>
      </c>
      <c r="B659">
        <v>193</v>
      </c>
      <c r="E659" t="s">
        <v>2797</v>
      </c>
      <c r="F659" t="s">
        <v>2798</v>
      </c>
      <c r="G659" t="s">
        <v>1235</v>
      </c>
      <c r="H659" t="s">
        <v>2799</v>
      </c>
      <c r="I659" t="s">
        <v>2800</v>
      </c>
      <c r="J659">
        <v>4</v>
      </c>
      <c r="K659">
        <v>4</v>
      </c>
      <c r="L659">
        <v>4</v>
      </c>
      <c r="M659">
        <f t="shared" si="10"/>
        <v>4</v>
      </c>
    </row>
    <row r="660" spans="1:13" x14ac:dyDescent="0.3">
      <c r="A660" t="s">
        <v>2801</v>
      </c>
      <c r="B660">
        <v>136</v>
      </c>
      <c r="E660" t="s">
        <v>26</v>
      </c>
      <c r="F660" t="s">
        <v>2802</v>
      </c>
      <c r="G660" t="s">
        <v>2803</v>
      </c>
      <c r="H660" t="s">
        <v>2804</v>
      </c>
      <c r="I660" t="s">
        <v>2805</v>
      </c>
      <c r="J660">
        <v>4</v>
      </c>
      <c r="K660">
        <v>4</v>
      </c>
      <c r="L660">
        <v>4</v>
      </c>
      <c r="M660">
        <f t="shared" si="10"/>
        <v>4</v>
      </c>
    </row>
    <row r="661" spans="1:13" x14ac:dyDescent="0.3">
      <c r="A661" t="s">
        <v>2806</v>
      </c>
      <c r="B661">
        <v>114</v>
      </c>
      <c r="C661">
        <v>600</v>
      </c>
      <c r="D661">
        <v>1500</v>
      </c>
      <c r="E661" t="s">
        <v>535</v>
      </c>
      <c r="F661" t="s">
        <v>4245</v>
      </c>
      <c r="G661" t="s">
        <v>2807</v>
      </c>
      <c r="H661" t="s">
        <v>2808</v>
      </c>
      <c r="I661" t="s">
        <v>2809</v>
      </c>
      <c r="J661">
        <v>4.5</v>
      </c>
      <c r="K661">
        <v>4.5</v>
      </c>
      <c r="L661">
        <v>4.5</v>
      </c>
      <c r="M661">
        <f t="shared" si="10"/>
        <v>4.5</v>
      </c>
    </row>
    <row r="662" spans="1:13" x14ac:dyDescent="0.3">
      <c r="A662" t="s">
        <v>1054</v>
      </c>
      <c r="B662">
        <v>234</v>
      </c>
      <c r="E662" t="s">
        <v>4244</v>
      </c>
      <c r="F662" t="s">
        <v>2810</v>
      </c>
      <c r="G662" t="s">
        <v>2811</v>
      </c>
      <c r="H662" t="s">
        <v>2812</v>
      </c>
      <c r="J662">
        <v>3.5</v>
      </c>
      <c r="K662">
        <v>3.5</v>
      </c>
      <c r="L662">
        <v>4</v>
      </c>
      <c r="M662">
        <f t="shared" si="10"/>
        <v>3.6666666666666665</v>
      </c>
    </row>
    <row r="663" spans="1:13" x14ac:dyDescent="0.3">
      <c r="A663" t="s">
        <v>2813</v>
      </c>
      <c r="B663">
        <v>96</v>
      </c>
      <c r="C663">
        <v>1500</v>
      </c>
      <c r="D663">
        <v>2500</v>
      </c>
      <c r="E663" t="s">
        <v>206</v>
      </c>
      <c r="F663" t="s">
        <v>4245</v>
      </c>
      <c r="G663" t="s">
        <v>2814</v>
      </c>
      <c r="H663" t="s">
        <v>2815</v>
      </c>
      <c r="I663" t="s">
        <v>519</v>
      </c>
      <c r="J663">
        <v>4</v>
      </c>
      <c r="K663">
        <v>4</v>
      </c>
      <c r="L663">
        <v>3.5</v>
      </c>
      <c r="M663">
        <f t="shared" si="10"/>
        <v>3.8333333333333335</v>
      </c>
    </row>
    <row r="664" spans="1:13" x14ac:dyDescent="0.3">
      <c r="A664" t="s">
        <v>2816</v>
      </c>
      <c r="B664">
        <v>192</v>
      </c>
      <c r="C664">
        <v>1500</v>
      </c>
      <c r="D664">
        <v>2500</v>
      </c>
      <c r="E664" t="s">
        <v>2768</v>
      </c>
      <c r="F664" t="s">
        <v>4243</v>
      </c>
      <c r="G664" t="s">
        <v>2817</v>
      </c>
      <c r="H664" t="s">
        <v>2818</v>
      </c>
      <c r="I664" t="s">
        <v>2819</v>
      </c>
      <c r="J664">
        <v>4</v>
      </c>
      <c r="K664">
        <v>3.5</v>
      </c>
      <c r="L664">
        <v>3.5</v>
      </c>
      <c r="M664">
        <f t="shared" si="10"/>
        <v>3.6666666666666665</v>
      </c>
    </row>
    <row r="665" spans="1:13" x14ac:dyDescent="0.3">
      <c r="A665" t="s">
        <v>2820</v>
      </c>
      <c r="B665">
        <v>180</v>
      </c>
      <c r="C665">
        <v>2885</v>
      </c>
      <c r="D665">
        <v>4789</v>
      </c>
      <c r="E665" t="s">
        <v>2821</v>
      </c>
      <c r="F665" t="s">
        <v>399</v>
      </c>
      <c r="G665" t="s">
        <v>2822</v>
      </c>
      <c r="H665" t="s">
        <v>2823</v>
      </c>
      <c r="J665">
        <v>4.5</v>
      </c>
      <c r="K665">
        <v>4</v>
      </c>
      <c r="L665">
        <v>4</v>
      </c>
      <c r="M665">
        <f t="shared" si="10"/>
        <v>4.166666666666667</v>
      </c>
    </row>
    <row r="666" spans="1:13" x14ac:dyDescent="0.3">
      <c r="A666" t="s">
        <v>2824</v>
      </c>
      <c r="B666">
        <v>78</v>
      </c>
      <c r="C666">
        <v>300</v>
      </c>
      <c r="D666">
        <v>900</v>
      </c>
      <c r="E666" t="s">
        <v>2825</v>
      </c>
      <c r="F666" t="s">
        <v>152</v>
      </c>
      <c r="G666" t="s">
        <v>2826</v>
      </c>
      <c r="H666" t="s">
        <v>2827</v>
      </c>
      <c r="I666" t="s">
        <v>2828</v>
      </c>
      <c r="J666">
        <v>4.5</v>
      </c>
      <c r="K666">
        <v>4</v>
      </c>
      <c r="L666">
        <v>4</v>
      </c>
      <c r="M666">
        <f t="shared" si="10"/>
        <v>4.166666666666667</v>
      </c>
    </row>
    <row r="667" spans="1:13" x14ac:dyDescent="0.3">
      <c r="A667" t="s">
        <v>2829</v>
      </c>
      <c r="B667">
        <v>102</v>
      </c>
      <c r="C667">
        <v>1500</v>
      </c>
      <c r="D667">
        <v>2500</v>
      </c>
      <c r="E667" t="s">
        <v>241</v>
      </c>
      <c r="F667" t="s">
        <v>2830</v>
      </c>
      <c r="G667" t="s">
        <v>2831</v>
      </c>
      <c r="H667" t="s">
        <v>2832</v>
      </c>
      <c r="I667" t="s">
        <v>2833</v>
      </c>
      <c r="J667">
        <v>4.5</v>
      </c>
      <c r="K667">
        <v>4.5</v>
      </c>
      <c r="L667">
        <v>4</v>
      </c>
      <c r="M667">
        <f t="shared" si="10"/>
        <v>4.333333333333333</v>
      </c>
    </row>
    <row r="668" spans="1:13" x14ac:dyDescent="0.3">
      <c r="A668" t="s">
        <v>2834</v>
      </c>
      <c r="B668">
        <v>86</v>
      </c>
      <c r="C668">
        <v>4000</v>
      </c>
      <c r="D668">
        <v>10000</v>
      </c>
      <c r="E668" t="s">
        <v>26</v>
      </c>
      <c r="F668" t="s">
        <v>2835</v>
      </c>
      <c r="G668" t="s">
        <v>2836</v>
      </c>
      <c r="H668" t="s">
        <v>2837</v>
      </c>
      <c r="I668" t="s">
        <v>2838</v>
      </c>
      <c r="J668">
        <v>4.5</v>
      </c>
      <c r="K668">
        <v>4</v>
      </c>
      <c r="L668">
        <v>4</v>
      </c>
      <c r="M668">
        <f t="shared" si="10"/>
        <v>4.166666666666667</v>
      </c>
    </row>
    <row r="669" spans="1:13" x14ac:dyDescent="0.3">
      <c r="A669" t="s">
        <v>436</v>
      </c>
      <c r="B669">
        <v>69</v>
      </c>
      <c r="E669" t="s">
        <v>4244</v>
      </c>
      <c r="F669" t="s">
        <v>2498</v>
      </c>
      <c r="G669" t="s">
        <v>2839</v>
      </c>
      <c r="H669" t="s">
        <v>2840</v>
      </c>
      <c r="I669" t="s">
        <v>2841</v>
      </c>
      <c r="J669">
        <v>4.5</v>
      </c>
      <c r="K669">
        <v>4.5</v>
      </c>
      <c r="L669">
        <v>4.5</v>
      </c>
      <c r="M669">
        <f t="shared" si="10"/>
        <v>4.5</v>
      </c>
    </row>
    <row r="670" spans="1:13" x14ac:dyDescent="0.3">
      <c r="A670" t="s">
        <v>2842</v>
      </c>
      <c r="B670">
        <v>52</v>
      </c>
      <c r="C670">
        <v>30696</v>
      </c>
      <c r="D670">
        <v>122782</v>
      </c>
      <c r="E670" t="s">
        <v>2843</v>
      </c>
      <c r="F670" t="s">
        <v>26</v>
      </c>
      <c r="G670" t="s">
        <v>2844</v>
      </c>
      <c r="H670" t="s">
        <v>2845</v>
      </c>
      <c r="J670">
        <v>5</v>
      </c>
      <c r="K670">
        <v>5</v>
      </c>
      <c r="L670">
        <v>4.5</v>
      </c>
      <c r="M670">
        <f t="shared" si="10"/>
        <v>4.833333333333333</v>
      </c>
    </row>
    <row r="671" spans="1:13" x14ac:dyDescent="0.3">
      <c r="A671" t="s">
        <v>2430</v>
      </c>
      <c r="B671">
        <v>61</v>
      </c>
      <c r="E671" t="s">
        <v>2846</v>
      </c>
      <c r="F671" t="s">
        <v>2847</v>
      </c>
      <c r="G671" t="s">
        <v>2848</v>
      </c>
      <c r="H671" t="s">
        <v>1887</v>
      </c>
      <c r="I671" t="s">
        <v>1888</v>
      </c>
      <c r="J671">
        <v>4.5</v>
      </c>
      <c r="K671">
        <v>4.5</v>
      </c>
      <c r="L671">
        <v>4</v>
      </c>
      <c r="M671">
        <f t="shared" si="10"/>
        <v>4.333333333333333</v>
      </c>
    </row>
    <row r="672" spans="1:13" x14ac:dyDescent="0.3">
      <c r="A672" t="s">
        <v>2849</v>
      </c>
      <c r="B672">
        <v>158</v>
      </c>
      <c r="C672">
        <v>1000</v>
      </c>
      <c r="D672">
        <v>2000</v>
      </c>
      <c r="E672" t="s">
        <v>172</v>
      </c>
      <c r="F672" t="s">
        <v>4244</v>
      </c>
      <c r="G672" t="s">
        <v>2850</v>
      </c>
      <c r="H672" t="s">
        <v>2851</v>
      </c>
      <c r="J672">
        <v>4.5</v>
      </c>
      <c r="K672">
        <v>4.5</v>
      </c>
      <c r="L672">
        <v>4</v>
      </c>
      <c r="M672">
        <f t="shared" si="10"/>
        <v>4.333333333333333</v>
      </c>
    </row>
    <row r="673" spans="1:13" x14ac:dyDescent="0.3">
      <c r="A673" t="s">
        <v>2852</v>
      </c>
      <c r="B673">
        <v>44</v>
      </c>
      <c r="E673" t="s">
        <v>26</v>
      </c>
      <c r="F673" t="s">
        <v>2853</v>
      </c>
      <c r="G673" t="s">
        <v>2854</v>
      </c>
      <c r="H673" t="s">
        <v>2855</v>
      </c>
      <c r="J673">
        <v>4</v>
      </c>
      <c r="K673">
        <v>4.5</v>
      </c>
      <c r="L673">
        <v>4.5</v>
      </c>
      <c r="M673">
        <f t="shared" si="10"/>
        <v>4.333333333333333</v>
      </c>
    </row>
    <row r="674" spans="1:13" x14ac:dyDescent="0.3">
      <c r="A674" t="s">
        <v>2856</v>
      </c>
      <c r="B674">
        <v>38</v>
      </c>
      <c r="C674">
        <v>250</v>
      </c>
      <c r="D674">
        <v>990</v>
      </c>
      <c r="E674" t="s">
        <v>206</v>
      </c>
      <c r="F674" t="s">
        <v>4244</v>
      </c>
      <c r="G674" t="s">
        <v>2857</v>
      </c>
      <c r="H674" t="s">
        <v>2858</v>
      </c>
      <c r="I674" t="s">
        <v>2859</v>
      </c>
      <c r="J674">
        <v>5</v>
      </c>
      <c r="K674">
        <v>5</v>
      </c>
      <c r="L674">
        <v>5</v>
      </c>
      <c r="M674">
        <f t="shared" si="10"/>
        <v>5</v>
      </c>
    </row>
    <row r="675" spans="1:13" x14ac:dyDescent="0.3">
      <c r="A675" t="s">
        <v>2323</v>
      </c>
      <c r="B675">
        <v>238</v>
      </c>
      <c r="C675">
        <v>190</v>
      </c>
      <c r="D675">
        <v>3990</v>
      </c>
      <c r="E675" t="s">
        <v>2860</v>
      </c>
      <c r="F675" t="s">
        <v>4246</v>
      </c>
      <c r="G675" t="s">
        <v>1468</v>
      </c>
      <c r="H675" t="s">
        <v>2861</v>
      </c>
      <c r="I675" t="s">
        <v>2862</v>
      </c>
      <c r="J675">
        <v>4</v>
      </c>
      <c r="K675">
        <v>4</v>
      </c>
      <c r="L675">
        <v>4</v>
      </c>
      <c r="M675">
        <f t="shared" si="10"/>
        <v>4</v>
      </c>
    </row>
    <row r="676" spans="1:13" x14ac:dyDescent="0.3">
      <c r="A676" t="s">
        <v>2863</v>
      </c>
      <c r="B676">
        <v>22</v>
      </c>
      <c r="C676">
        <v>100</v>
      </c>
      <c r="D676">
        <v>560</v>
      </c>
      <c r="E676" t="s">
        <v>2864</v>
      </c>
      <c r="F676" t="s">
        <v>751</v>
      </c>
      <c r="G676" t="s">
        <v>2865</v>
      </c>
      <c r="H676" t="s">
        <v>2866</v>
      </c>
      <c r="I676" t="s">
        <v>2867</v>
      </c>
      <c r="J676">
        <v>4</v>
      </c>
      <c r="K676">
        <v>4</v>
      </c>
      <c r="L676">
        <v>4</v>
      </c>
      <c r="M676">
        <f t="shared" si="10"/>
        <v>4</v>
      </c>
    </row>
    <row r="677" spans="1:13" x14ac:dyDescent="0.3">
      <c r="A677" t="s">
        <v>2868</v>
      </c>
      <c r="B677">
        <v>70</v>
      </c>
      <c r="C677">
        <v>1000</v>
      </c>
      <c r="D677">
        <v>1200</v>
      </c>
      <c r="E677" t="s">
        <v>2869</v>
      </c>
      <c r="F677" t="s">
        <v>4245</v>
      </c>
      <c r="G677" t="s">
        <v>2870</v>
      </c>
      <c r="H677" t="s">
        <v>2871</v>
      </c>
      <c r="I677" t="s">
        <v>2872</v>
      </c>
      <c r="J677">
        <v>4.5</v>
      </c>
      <c r="K677">
        <v>4</v>
      </c>
      <c r="L677">
        <v>4.5</v>
      </c>
      <c r="M677">
        <f t="shared" si="10"/>
        <v>4.333333333333333</v>
      </c>
    </row>
    <row r="678" spans="1:13" x14ac:dyDescent="0.3">
      <c r="A678" t="s">
        <v>2873</v>
      </c>
      <c r="B678">
        <v>106</v>
      </c>
      <c r="C678">
        <v>300</v>
      </c>
      <c r="D678">
        <v>1500</v>
      </c>
      <c r="E678" t="s">
        <v>2089</v>
      </c>
      <c r="F678" t="s">
        <v>4245</v>
      </c>
      <c r="G678" t="s">
        <v>2874</v>
      </c>
      <c r="H678" t="s">
        <v>2875</v>
      </c>
      <c r="I678" t="s">
        <v>2092</v>
      </c>
      <c r="J678">
        <v>4.5</v>
      </c>
      <c r="K678">
        <v>4.5</v>
      </c>
      <c r="L678">
        <v>4</v>
      </c>
      <c r="M678">
        <f t="shared" si="10"/>
        <v>4.333333333333333</v>
      </c>
    </row>
    <row r="679" spans="1:13" x14ac:dyDescent="0.3">
      <c r="A679" t="s">
        <v>2876</v>
      </c>
      <c r="B679">
        <v>29</v>
      </c>
      <c r="C679">
        <v>2500</v>
      </c>
      <c r="D679">
        <v>3000</v>
      </c>
      <c r="E679" t="s">
        <v>2497</v>
      </c>
      <c r="F679" t="s">
        <v>51</v>
      </c>
      <c r="G679" t="s">
        <v>2877</v>
      </c>
      <c r="H679" t="s">
        <v>2878</v>
      </c>
      <c r="I679" t="s">
        <v>2879</v>
      </c>
      <c r="J679">
        <v>4.5</v>
      </c>
      <c r="K679">
        <v>4.5</v>
      </c>
      <c r="L679">
        <v>4</v>
      </c>
      <c r="M679">
        <f t="shared" si="10"/>
        <v>4.333333333333333</v>
      </c>
    </row>
    <row r="680" spans="1:13" x14ac:dyDescent="0.3">
      <c r="A680" t="s">
        <v>2880</v>
      </c>
      <c r="B680">
        <v>101</v>
      </c>
      <c r="C680">
        <v>500</v>
      </c>
      <c r="D680">
        <v>1000</v>
      </c>
      <c r="E680" t="s">
        <v>2881</v>
      </c>
      <c r="F680" t="s">
        <v>4244</v>
      </c>
      <c r="G680" t="s">
        <v>2882</v>
      </c>
      <c r="H680" t="s">
        <v>2883</v>
      </c>
      <c r="J680">
        <v>4</v>
      </c>
      <c r="K680">
        <v>4</v>
      </c>
      <c r="L680">
        <v>4</v>
      </c>
      <c r="M680">
        <f t="shared" si="10"/>
        <v>4</v>
      </c>
    </row>
    <row r="681" spans="1:13" x14ac:dyDescent="0.3">
      <c r="A681" t="s">
        <v>2884</v>
      </c>
      <c r="B681">
        <v>132</v>
      </c>
      <c r="E681" t="s">
        <v>399</v>
      </c>
      <c r="F681" t="s">
        <v>2885</v>
      </c>
      <c r="G681" t="s">
        <v>2886</v>
      </c>
      <c r="H681" t="s">
        <v>2887</v>
      </c>
      <c r="I681" t="s">
        <v>2888</v>
      </c>
      <c r="J681">
        <v>4.5</v>
      </c>
      <c r="K681">
        <v>4</v>
      </c>
      <c r="L681">
        <v>4</v>
      </c>
      <c r="M681">
        <f t="shared" si="10"/>
        <v>4.166666666666667</v>
      </c>
    </row>
    <row r="682" spans="1:13" x14ac:dyDescent="0.3">
      <c r="A682" t="s">
        <v>1647</v>
      </c>
      <c r="B682">
        <v>128</v>
      </c>
      <c r="E682" t="s">
        <v>4243</v>
      </c>
      <c r="F682" t="s">
        <v>77</v>
      </c>
      <c r="G682" t="s">
        <v>2889</v>
      </c>
      <c r="H682" t="s">
        <v>2890</v>
      </c>
      <c r="J682">
        <v>4</v>
      </c>
      <c r="K682">
        <v>4</v>
      </c>
      <c r="L682">
        <v>4</v>
      </c>
      <c r="M682">
        <f t="shared" si="10"/>
        <v>4</v>
      </c>
    </row>
    <row r="683" spans="1:13" x14ac:dyDescent="0.3">
      <c r="A683" t="s">
        <v>4260</v>
      </c>
      <c r="B683">
        <v>74</v>
      </c>
      <c r="C683">
        <v>250</v>
      </c>
      <c r="D683">
        <v>2200</v>
      </c>
      <c r="E683" t="s">
        <v>2891</v>
      </c>
      <c r="F683" t="s">
        <v>51</v>
      </c>
      <c r="G683" t="s">
        <v>2892</v>
      </c>
      <c r="H683" t="s">
        <v>2893</v>
      </c>
      <c r="I683" t="s">
        <v>2894</v>
      </c>
      <c r="J683">
        <v>4.5</v>
      </c>
      <c r="K683">
        <v>4.5</v>
      </c>
      <c r="L683">
        <v>4.5</v>
      </c>
      <c r="M683">
        <f t="shared" si="10"/>
        <v>4.5</v>
      </c>
    </row>
    <row r="684" spans="1:13" x14ac:dyDescent="0.3">
      <c r="A684" t="s">
        <v>2895</v>
      </c>
      <c r="B684">
        <v>41</v>
      </c>
      <c r="E684" t="s">
        <v>399</v>
      </c>
      <c r="F684" t="s">
        <v>2896</v>
      </c>
      <c r="G684" t="s">
        <v>2897</v>
      </c>
      <c r="H684" t="s">
        <v>2898</v>
      </c>
      <c r="I684" t="s">
        <v>2899</v>
      </c>
      <c r="J684">
        <v>5</v>
      </c>
      <c r="K684">
        <v>5</v>
      </c>
      <c r="L684">
        <v>4.5</v>
      </c>
      <c r="M684">
        <f t="shared" si="10"/>
        <v>4.833333333333333</v>
      </c>
    </row>
    <row r="685" spans="1:13" x14ac:dyDescent="0.3">
      <c r="A685" t="s">
        <v>2900</v>
      </c>
      <c r="B685">
        <v>74</v>
      </c>
      <c r="C685">
        <v>280</v>
      </c>
      <c r="D685">
        <v>790</v>
      </c>
      <c r="E685" t="s">
        <v>584</v>
      </c>
      <c r="F685" t="s">
        <v>4245</v>
      </c>
      <c r="G685" t="s">
        <v>2901</v>
      </c>
      <c r="H685" t="s">
        <v>2902</v>
      </c>
      <c r="I685" t="s">
        <v>2903</v>
      </c>
      <c r="J685">
        <v>4</v>
      </c>
      <c r="K685">
        <v>4</v>
      </c>
      <c r="L685">
        <v>4</v>
      </c>
      <c r="M685">
        <f t="shared" si="10"/>
        <v>4</v>
      </c>
    </row>
    <row r="686" spans="1:13" x14ac:dyDescent="0.3">
      <c r="A686" t="s">
        <v>2904</v>
      </c>
      <c r="B686">
        <v>50</v>
      </c>
      <c r="C686">
        <v>1500</v>
      </c>
      <c r="D686">
        <v>2500</v>
      </c>
      <c r="E686" t="s">
        <v>2905</v>
      </c>
      <c r="F686" t="s">
        <v>4244</v>
      </c>
      <c r="G686" t="s">
        <v>2906</v>
      </c>
      <c r="H686" t="s">
        <v>2871</v>
      </c>
      <c r="J686">
        <v>4.5</v>
      </c>
      <c r="K686">
        <v>4</v>
      </c>
      <c r="L686">
        <v>4.5</v>
      </c>
      <c r="M686">
        <f t="shared" si="10"/>
        <v>4.333333333333333</v>
      </c>
    </row>
    <row r="687" spans="1:13" x14ac:dyDescent="0.3">
      <c r="A687" t="s">
        <v>2907</v>
      </c>
      <c r="B687">
        <v>137</v>
      </c>
      <c r="C687">
        <v>260</v>
      </c>
      <c r="D687">
        <v>1980</v>
      </c>
      <c r="E687" t="s">
        <v>2389</v>
      </c>
      <c r="F687" t="s">
        <v>4251</v>
      </c>
      <c r="G687" t="s">
        <v>2908</v>
      </c>
      <c r="H687" t="s">
        <v>2909</v>
      </c>
      <c r="I687" t="s">
        <v>2910</v>
      </c>
      <c r="J687">
        <v>4.5</v>
      </c>
      <c r="K687">
        <v>4</v>
      </c>
      <c r="L687">
        <v>4</v>
      </c>
      <c r="M687">
        <f t="shared" si="10"/>
        <v>4.166666666666667</v>
      </c>
    </row>
    <row r="688" spans="1:13" x14ac:dyDescent="0.3">
      <c r="A688" t="s">
        <v>2911</v>
      </c>
      <c r="B688">
        <v>92</v>
      </c>
      <c r="E688" t="s">
        <v>4244</v>
      </c>
      <c r="F688" t="s">
        <v>51</v>
      </c>
      <c r="G688" t="s">
        <v>2912</v>
      </c>
      <c r="H688" t="s">
        <v>2913</v>
      </c>
      <c r="I688" t="s">
        <v>2914</v>
      </c>
      <c r="J688">
        <v>4.5</v>
      </c>
      <c r="K688">
        <v>4</v>
      </c>
      <c r="L688">
        <v>4</v>
      </c>
      <c r="M688">
        <f t="shared" si="10"/>
        <v>4.166666666666667</v>
      </c>
    </row>
    <row r="689" spans="1:13" x14ac:dyDescent="0.3">
      <c r="A689" t="s">
        <v>2915</v>
      </c>
      <c r="B689">
        <v>24</v>
      </c>
      <c r="C689">
        <v>500</v>
      </c>
      <c r="D689">
        <v>1500</v>
      </c>
      <c r="E689" t="s">
        <v>2916</v>
      </c>
      <c r="F689" t="s">
        <v>4244</v>
      </c>
      <c r="G689" t="s">
        <v>2917</v>
      </c>
      <c r="H689" t="s">
        <v>2918</v>
      </c>
      <c r="I689" t="s">
        <v>2919</v>
      </c>
      <c r="J689">
        <v>5</v>
      </c>
      <c r="K689">
        <v>4.5</v>
      </c>
      <c r="L689">
        <v>5</v>
      </c>
      <c r="M689">
        <f t="shared" si="10"/>
        <v>4.833333333333333</v>
      </c>
    </row>
    <row r="690" spans="1:13" x14ac:dyDescent="0.3">
      <c r="A690" t="s">
        <v>2920</v>
      </c>
      <c r="B690">
        <v>81</v>
      </c>
      <c r="E690" t="s">
        <v>26</v>
      </c>
      <c r="F690" t="s">
        <v>2921</v>
      </c>
      <c r="G690" t="s">
        <v>2922</v>
      </c>
      <c r="H690" t="s">
        <v>2923</v>
      </c>
      <c r="J690">
        <v>4</v>
      </c>
      <c r="K690">
        <v>4</v>
      </c>
      <c r="L690">
        <v>4</v>
      </c>
      <c r="M690">
        <f t="shared" si="10"/>
        <v>4</v>
      </c>
    </row>
    <row r="691" spans="1:13" x14ac:dyDescent="0.3">
      <c r="A691" t="s">
        <v>436</v>
      </c>
      <c r="B691">
        <v>149</v>
      </c>
      <c r="C691">
        <v>150</v>
      </c>
      <c r="D691">
        <v>1500</v>
      </c>
      <c r="E691" t="s">
        <v>2924</v>
      </c>
      <c r="F691" t="s">
        <v>4245</v>
      </c>
      <c r="G691" t="s">
        <v>2925</v>
      </c>
      <c r="H691" t="s">
        <v>2926</v>
      </c>
      <c r="I691" t="s">
        <v>2927</v>
      </c>
      <c r="J691">
        <v>4.5</v>
      </c>
      <c r="K691">
        <v>4</v>
      </c>
      <c r="L691">
        <v>4</v>
      </c>
      <c r="M691">
        <f t="shared" si="10"/>
        <v>4.166666666666667</v>
      </c>
    </row>
    <row r="692" spans="1:13" x14ac:dyDescent="0.3">
      <c r="A692" t="s">
        <v>2928</v>
      </c>
      <c r="B692">
        <v>143</v>
      </c>
      <c r="C692">
        <v>2200</v>
      </c>
      <c r="D692">
        <v>3000</v>
      </c>
      <c r="E692" t="s">
        <v>196</v>
      </c>
      <c r="F692" t="s">
        <v>4244</v>
      </c>
      <c r="G692" t="s">
        <v>2929</v>
      </c>
      <c r="H692" t="s">
        <v>2930</v>
      </c>
      <c r="I692" t="s">
        <v>2931</v>
      </c>
      <c r="J692">
        <v>4</v>
      </c>
      <c r="K692">
        <v>4</v>
      </c>
      <c r="L692">
        <v>3.5</v>
      </c>
      <c r="M692">
        <f t="shared" si="10"/>
        <v>3.8333333333333335</v>
      </c>
    </row>
    <row r="693" spans="1:13" x14ac:dyDescent="0.3">
      <c r="A693" t="s">
        <v>2932</v>
      </c>
      <c r="B693">
        <v>160</v>
      </c>
      <c r="C693">
        <v>1000</v>
      </c>
      <c r="D693">
        <v>1500</v>
      </c>
      <c r="E693" t="s">
        <v>2933</v>
      </c>
      <c r="F693" t="s">
        <v>4244</v>
      </c>
      <c r="G693" t="s">
        <v>2934</v>
      </c>
      <c r="H693" t="s">
        <v>2935</v>
      </c>
      <c r="I693" t="s">
        <v>2936</v>
      </c>
      <c r="J693">
        <v>4</v>
      </c>
      <c r="K693">
        <v>4</v>
      </c>
      <c r="L693">
        <v>4</v>
      </c>
      <c r="M693">
        <f t="shared" si="10"/>
        <v>4</v>
      </c>
    </row>
    <row r="694" spans="1:13" x14ac:dyDescent="0.3">
      <c r="A694" t="s">
        <v>2937</v>
      </c>
      <c r="B694">
        <v>32</v>
      </c>
      <c r="C694">
        <v>360</v>
      </c>
      <c r="D694">
        <v>3600</v>
      </c>
      <c r="E694" t="s">
        <v>2938</v>
      </c>
      <c r="F694" t="s">
        <v>4244</v>
      </c>
      <c r="G694" t="s">
        <v>2939</v>
      </c>
      <c r="H694" t="s">
        <v>2940</v>
      </c>
      <c r="I694" t="s">
        <v>2941</v>
      </c>
      <c r="J694">
        <v>4.5</v>
      </c>
      <c r="K694">
        <v>3.5</v>
      </c>
      <c r="L694">
        <v>3.5</v>
      </c>
      <c r="M694">
        <f t="shared" si="10"/>
        <v>3.8333333333333335</v>
      </c>
    </row>
    <row r="695" spans="1:13" x14ac:dyDescent="0.3">
      <c r="A695" t="s">
        <v>2942</v>
      </c>
      <c r="B695">
        <v>95</v>
      </c>
      <c r="E695" t="s">
        <v>4244</v>
      </c>
      <c r="F695" t="s">
        <v>264</v>
      </c>
      <c r="G695" t="s">
        <v>2943</v>
      </c>
      <c r="H695" t="s">
        <v>2944</v>
      </c>
      <c r="I695" t="s">
        <v>2945</v>
      </c>
      <c r="J695">
        <v>4.5</v>
      </c>
      <c r="K695">
        <v>4</v>
      </c>
      <c r="L695">
        <v>4</v>
      </c>
      <c r="M695">
        <f t="shared" si="10"/>
        <v>4.166666666666667</v>
      </c>
    </row>
    <row r="696" spans="1:13" x14ac:dyDescent="0.3">
      <c r="A696" t="s">
        <v>1586</v>
      </c>
      <c r="B696">
        <v>147</v>
      </c>
      <c r="E696" t="s">
        <v>51</v>
      </c>
      <c r="F696" t="s">
        <v>2946</v>
      </c>
      <c r="G696" t="s">
        <v>2947</v>
      </c>
      <c r="H696" t="s">
        <v>2948</v>
      </c>
      <c r="J696">
        <v>4</v>
      </c>
      <c r="K696">
        <v>4</v>
      </c>
      <c r="L696">
        <v>3.5</v>
      </c>
      <c r="M696">
        <f t="shared" si="10"/>
        <v>3.8333333333333335</v>
      </c>
    </row>
    <row r="697" spans="1:13" x14ac:dyDescent="0.3">
      <c r="A697" t="s">
        <v>2949</v>
      </c>
      <c r="B697">
        <v>139</v>
      </c>
      <c r="C697">
        <v>700</v>
      </c>
      <c r="D697">
        <v>1200</v>
      </c>
      <c r="E697" t="s">
        <v>2950</v>
      </c>
      <c r="F697" t="s">
        <v>4243</v>
      </c>
      <c r="G697" t="s">
        <v>2951</v>
      </c>
      <c r="H697" t="s">
        <v>2952</v>
      </c>
      <c r="I697" t="s">
        <v>2953</v>
      </c>
      <c r="J697">
        <v>3.5</v>
      </c>
      <c r="K697">
        <v>3.5</v>
      </c>
      <c r="L697">
        <v>3.5</v>
      </c>
      <c r="M697">
        <f t="shared" si="10"/>
        <v>3.5</v>
      </c>
    </row>
    <row r="698" spans="1:13" x14ac:dyDescent="0.3">
      <c r="A698" t="s">
        <v>2954</v>
      </c>
      <c r="B698">
        <v>22</v>
      </c>
      <c r="C698">
        <v>220</v>
      </c>
      <c r="D698">
        <v>1220</v>
      </c>
      <c r="E698" t="s">
        <v>2955</v>
      </c>
      <c r="F698" t="s">
        <v>427</v>
      </c>
      <c r="G698" t="s">
        <v>2956</v>
      </c>
      <c r="H698" t="s">
        <v>2957</v>
      </c>
      <c r="I698" t="s">
        <v>2958</v>
      </c>
      <c r="J698">
        <v>3.5</v>
      </c>
      <c r="K698">
        <v>3.5</v>
      </c>
      <c r="L698">
        <v>3.5</v>
      </c>
      <c r="M698">
        <f t="shared" si="10"/>
        <v>3.5</v>
      </c>
    </row>
    <row r="699" spans="1:13" x14ac:dyDescent="0.3">
      <c r="A699" t="s">
        <v>2959</v>
      </c>
      <c r="B699">
        <v>389</v>
      </c>
      <c r="C699">
        <v>350</v>
      </c>
      <c r="D699">
        <v>1100</v>
      </c>
      <c r="E699" t="s">
        <v>2960</v>
      </c>
      <c r="F699" t="s">
        <v>485</v>
      </c>
      <c r="G699" t="s">
        <v>2961</v>
      </c>
      <c r="H699" t="s">
        <v>2962</v>
      </c>
      <c r="I699" t="s">
        <v>2963</v>
      </c>
      <c r="J699">
        <v>4</v>
      </c>
      <c r="K699">
        <v>3.5</v>
      </c>
      <c r="L699">
        <v>3.5</v>
      </c>
      <c r="M699">
        <f t="shared" si="10"/>
        <v>3.6666666666666665</v>
      </c>
    </row>
    <row r="700" spans="1:13" x14ac:dyDescent="0.3">
      <c r="A700" t="s">
        <v>2964</v>
      </c>
      <c r="B700">
        <v>34</v>
      </c>
      <c r="E700" t="s">
        <v>2960</v>
      </c>
      <c r="F700" t="s">
        <v>485</v>
      </c>
      <c r="G700" t="s">
        <v>2966</v>
      </c>
      <c r="H700" t="s">
        <v>2962</v>
      </c>
      <c r="J700">
        <v>4</v>
      </c>
      <c r="K700">
        <v>4</v>
      </c>
      <c r="L700">
        <v>4.5</v>
      </c>
      <c r="M700">
        <f t="shared" si="10"/>
        <v>4.166666666666667</v>
      </c>
    </row>
    <row r="701" spans="1:13" x14ac:dyDescent="0.3">
      <c r="A701" t="s">
        <v>2967</v>
      </c>
      <c r="B701">
        <v>89</v>
      </c>
      <c r="C701">
        <v>1500</v>
      </c>
      <c r="D701">
        <v>2500</v>
      </c>
      <c r="E701" t="s">
        <v>2968</v>
      </c>
      <c r="F701" t="s">
        <v>4243</v>
      </c>
      <c r="G701" t="s">
        <v>2969</v>
      </c>
      <c r="H701" t="s">
        <v>2970</v>
      </c>
      <c r="I701" t="s">
        <v>2971</v>
      </c>
      <c r="J701">
        <v>4.5</v>
      </c>
      <c r="K701">
        <v>4.5</v>
      </c>
      <c r="L701">
        <v>4.5</v>
      </c>
      <c r="M701">
        <f t="shared" si="10"/>
        <v>4.5</v>
      </c>
    </row>
    <row r="702" spans="1:13" x14ac:dyDescent="0.3">
      <c r="A702" t="s">
        <v>2972</v>
      </c>
      <c r="B702">
        <v>122</v>
      </c>
      <c r="C702">
        <v>123</v>
      </c>
      <c r="D702">
        <v>921</v>
      </c>
      <c r="E702" t="s">
        <v>2973</v>
      </c>
      <c r="F702" t="s">
        <v>4246</v>
      </c>
      <c r="G702" t="s">
        <v>2974</v>
      </c>
      <c r="H702" t="s">
        <v>2975</v>
      </c>
      <c r="I702" t="s">
        <v>2976</v>
      </c>
      <c r="J702">
        <v>3.5</v>
      </c>
      <c r="K702">
        <v>3.5</v>
      </c>
      <c r="L702">
        <v>3.5</v>
      </c>
      <c r="M702">
        <f t="shared" si="10"/>
        <v>3.5</v>
      </c>
    </row>
    <row r="703" spans="1:13" x14ac:dyDescent="0.3">
      <c r="A703" t="s">
        <v>2977</v>
      </c>
      <c r="B703">
        <v>57</v>
      </c>
      <c r="C703">
        <v>500</v>
      </c>
      <c r="D703">
        <v>1900</v>
      </c>
      <c r="E703" t="s">
        <v>2978</v>
      </c>
      <c r="F703" t="s">
        <v>4244</v>
      </c>
      <c r="G703" t="s">
        <v>2979</v>
      </c>
      <c r="H703" t="s">
        <v>2980</v>
      </c>
      <c r="I703" t="s">
        <v>2981</v>
      </c>
      <c r="J703">
        <v>4</v>
      </c>
      <c r="K703">
        <v>3.5</v>
      </c>
      <c r="L703">
        <v>4</v>
      </c>
      <c r="M703">
        <f t="shared" si="10"/>
        <v>3.8333333333333335</v>
      </c>
    </row>
    <row r="704" spans="1:13" x14ac:dyDescent="0.3">
      <c r="A704" t="s">
        <v>2982</v>
      </c>
      <c r="B704">
        <v>18</v>
      </c>
      <c r="C704">
        <v>1000</v>
      </c>
      <c r="D704">
        <v>3000</v>
      </c>
      <c r="E704" t="s">
        <v>241</v>
      </c>
      <c r="F704" t="s">
        <v>2983</v>
      </c>
      <c r="G704" t="s">
        <v>2984</v>
      </c>
      <c r="H704" t="s">
        <v>2985</v>
      </c>
      <c r="J704">
        <v>4</v>
      </c>
      <c r="K704">
        <v>3.5</v>
      </c>
      <c r="L704">
        <v>4</v>
      </c>
      <c r="M704">
        <f t="shared" si="10"/>
        <v>3.8333333333333335</v>
      </c>
    </row>
    <row r="705" spans="1:13" x14ac:dyDescent="0.3">
      <c r="A705" t="s">
        <v>2986</v>
      </c>
      <c r="B705">
        <v>133</v>
      </c>
      <c r="C705">
        <v>500</v>
      </c>
      <c r="D705">
        <v>1500</v>
      </c>
      <c r="E705" t="s">
        <v>2987</v>
      </c>
      <c r="F705" t="s">
        <v>4244</v>
      </c>
      <c r="G705" t="s">
        <v>2988</v>
      </c>
      <c r="H705" t="s">
        <v>2989</v>
      </c>
      <c r="J705">
        <v>4.5</v>
      </c>
      <c r="K705">
        <v>4.5</v>
      </c>
      <c r="L705">
        <v>4.5</v>
      </c>
      <c r="M705">
        <f t="shared" si="10"/>
        <v>4.5</v>
      </c>
    </row>
    <row r="706" spans="1:13" x14ac:dyDescent="0.3">
      <c r="A706" t="s">
        <v>2990</v>
      </c>
      <c r="B706">
        <v>39</v>
      </c>
      <c r="C706">
        <v>500</v>
      </c>
      <c r="D706">
        <v>1950</v>
      </c>
      <c r="E706" t="s">
        <v>2991</v>
      </c>
      <c r="F706" t="s">
        <v>2992</v>
      </c>
      <c r="G706" t="s">
        <v>2993</v>
      </c>
      <c r="H706" t="s">
        <v>2994</v>
      </c>
      <c r="I706" t="s">
        <v>2995</v>
      </c>
      <c r="J706">
        <v>5</v>
      </c>
      <c r="K706">
        <v>5</v>
      </c>
      <c r="L706">
        <v>4.5</v>
      </c>
      <c r="M706">
        <f t="shared" si="10"/>
        <v>4.833333333333333</v>
      </c>
    </row>
    <row r="707" spans="1:13" x14ac:dyDescent="0.3">
      <c r="A707" t="s">
        <v>2996</v>
      </c>
      <c r="B707">
        <v>89</v>
      </c>
      <c r="C707">
        <v>170</v>
      </c>
      <c r="D707">
        <v>900</v>
      </c>
      <c r="E707" t="s">
        <v>2997</v>
      </c>
      <c r="F707" t="s">
        <v>4244</v>
      </c>
      <c r="G707" t="s">
        <v>2998</v>
      </c>
      <c r="H707" t="s">
        <v>2999</v>
      </c>
      <c r="I707" t="s">
        <v>3000</v>
      </c>
      <c r="J707">
        <v>3.5</v>
      </c>
      <c r="K707">
        <v>4</v>
      </c>
      <c r="L707">
        <v>3.5</v>
      </c>
      <c r="M707">
        <f t="shared" ref="M707:M770" si="11">SUM(J707:L707)/3</f>
        <v>3.6666666666666665</v>
      </c>
    </row>
    <row r="708" spans="1:13" x14ac:dyDescent="0.3">
      <c r="A708" t="s">
        <v>3001</v>
      </c>
      <c r="B708">
        <v>105</v>
      </c>
      <c r="C708">
        <v>1500</v>
      </c>
      <c r="D708">
        <v>2500</v>
      </c>
      <c r="E708" t="s">
        <v>3002</v>
      </c>
      <c r="F708" t="s">
        <v>4248</v>
      </c>
      <c r="G708" t="s">
        <v>3003</v>
      </c>
      <c r="H708" t="s">
        <v>3004</v>
      </c>
      <c r="J708">
        <v>4</v>
      </c>
      <c r="K708">
        <v>4.5</v>
      </c>
      <c r="L708">
        <v>4</v>
      </c>
      <c r="M708">
        <f t="shared" si="11"/>
        <v>4.166666666666667</v>
      </c>
    </row>
    <row r="709" spans="1:13" x14ac:dyDescent="0.3">
      <c r="A709" t="s">
        <v>3005</v>
      </c>
      <c r="B709">
        <v>72</v>
      </c>
      <c r="C709">
        <v>2500</v>
      </c>
      <c r="D709">
        <v>3500</v>
      </c>
      <c r="E709" t="s">
        <v>3006</v>
      </c>
      <c r="F709" t="s">
        <v>4245</v>
      </c>
      <c r="G709" t="s">
        <v>3007</v>
      </c>
      <c r="H709" t="s">
        <v>3008</v>
      </c>
      <c r="J709">
        <v>4.5</v>
      </c>
      <c r="K709">
        <v>4.5</v>
      </c>
      <c r="L709">
        <v>4</v>
      </c>
      <c r="M709">
        <f t="shared" si="11"/>
        <v>4.333333333333333</v>
      </c>
    </row>
    <row r="710" spans="1:13" x14ac:dyDescent="0.3">
      <c r="A710" t="s">
        <v>3009</v>
      </c>
      <c r="B710">
        <v>54</v>
      </c>
      <c r="C710">
        <v>200</v>
      </c>
      <c r="D710">
        <v>3500</v>
      </c>
      <c r="E710" t="s">
        <v>3010</v>
      </c>
      <c r="F710" t="s">
        <v>1875</v>
      </c>
      <c r="G710" t="s">
        <v>3011</v>
      </c>
      <c r="H710" t="s">
        <v>3012</v>
      </c>
      <c r="J710">
        <v>5</v>
      </c>
      <c r="K710">
        <v>5</v>
      </c>
      <c r="L710">
        <v>5</v>
      </c>
      <c r="M710">
        <f t="shared" si="11"/>
        <v>5</v>
      </c>
    </row>
    <row r="711" spans="1:13" x14ac:dyDescent="0.3">
      <c r="A711" t="s">
        <v>3013</v>
      </c>
      <c r="B711">
        <v>48</v>
      </c>
      <c r="C711">
        <v>1500</v>
      </c>
      <c r="D711">
        <v>3000</v>
      </c>
      <c r="E711" t="s">
        <v>3014</v>
      </c>
      <c r="F711" t="s">
        <v>264</v>
      </c>
      <c r="G711" t="s">
        <v>3015</v>
      </c>
      <c r="H711" t="s">
        <v>3016</v>
      </c>
      <c r="I711" t="s">
        <v>3017</v>
      </c>
      <c r="J711">
        <v>5</v>
      </c>
      <c r="K711">
        <v>5</v>
      </c>
      <c r="L711">
        <v>5</v>
      </c>
      <c r="M711">
        <f t="shared" si="11"/>
        <v>5</v>
      </c>
    </row>
    <row r="712" spans="1:13" x14ac:dyDescent="0.3">
      <c r="A712" t="s">
        <v>3018</v>
      </c>
      <c r="B712">
        <v>58</v>
      </c>
      <c r="C712">
        <v>1000</v>
      </c>
      <c r="D712">
        <v>3000</v>
      </c>
      <c r="E712" t="s">
        <v>3019</v>
      </c>
      <c r="F712" t="s">
        <v>4241</v>
      </c>
      <c r="G712" t="s">
        <v>3020</v>
      </c>
      <c r="H712" t="s">
        <v>3021</v>
      </c>
      <c r="I712" t="s">
        <v>3022</v>
      </c>
      <c r="J712">
        <v>5</v>
      </c>
      <c r="K712">
        <v>5</v>
      </c>
      <c r="L712">
        <v>5</v>
      </c>
      <c r="M712">
        <f t="shared" si="11"/>
        <v>5</v>
      </c>
    </row>
    <row r="713" spans="1:13" x14ac:dyDescent="0.3">
      <c r="A713" t="s">
        <v>3023</v>
      </c>
      <c r="B713">
        <v>32</v>
      </c>
      <c r="C713">
        <v>100</v>
      </c>
      <c r="D713">
        <v>2500</v>
      </c>
      <c r="E713" t="s">
        <v>182</v>
      </c>
      <c r="F713" t="s">
        <v>485</v>
      </c>
      <c r="G713" t="s">
        <v>3024</v>
      </c>
      <c r="H713" t="s">
        <v>3025</v>
      </c>
      <c r="I713" t="s">
        <v>3026</v>
      </c>
      <c r="J713">
        <v>5</v>
      </c>
      <c r="K713">
        <v>5</v>
      </c>
      <c r="L713">
        <v>5</v>
      </c>
      <c r="M713">
        <f t="shared" si="11"/>
        <v>5</v>
      </c>
    </row>
    <row r="714" spans="1:13" x14ac:dyDescent="0.3">
      <c r="A714" t="s">
        <v>3027</v>
      </c>
      <c r="B714">
        <v>50</v>
      </c>
      <c r="C714">
        <v>400</v>
      </c>
      <c r="D714">
        <v>2000</v>
      </c>
      <c r="E714" t="s">
        <v>3028</v>
      </c>
      <c r="F714" t="s">
        <v>4245</v>
      </c>
      <c r="G714" t="s">
        <v>3029</v>
      </c>
      <c r="H714" t="s">
        <v>3030</v>
      </c>
      <c r="I714" t="s">
        <v>3031</v>
      </c>
      <c r="J714">
        <v>4.5</v>
      </c>
      <c r="K714">
        <v>4.5</v>
      </c>
      <c r="L714">
        <v>4</v>
      </c>
      <c r="M714">
        <f t="shared" si="11"/>
        <v>4.333333333333333</v>
      </c>
    </row>
    <row r="715" spans="1:13" x14ac:dyDescent="0.3">
      <c r="A715" t="s">
        <v>3032</v>
      </c>
      <c r="B715">
        <v>53</v>
      </c>
      <c r="C715">
        <v>614</v>
      </c>
      <c r="D715">
        <v>61391</v>
      </c>
      <c r="E715" t="s">
        <v>3033</v>
      </c>
      <c r="F715" t="s">
        <v>2283</v>
      </c>
      <c r="G715" t="s">
        <v>3034</v>
      </c>
      <c r="H715" t="s">
        <v>3035</v>
      </c>
      <c r="J715">
        <v>4.5</v>
      </c>
      <c r="K715">
        <v>4</v>
      </c>
      <c r="L715">
        <v>4</v>
      </c>
      <c r="M715">
        <f t="shared" si="11"/>
        <v>4.166666666666667</v>
      </c>
    </row>
    <row r="716" spans="1:13" x14ac:dyDescent="0.3">
      <c r="A716" t="s">
        <v>3036</v>
      </c>
      <c r="B716">
        <v>89</v>
      </c>
      <c r="C716">
        <v>1000</v>
      </c>
      <c r="D716">
        <v>1500</v>
      </c>
      <c r="E716" t="s">
        <v>3037</v>
      </c>
      <c r="F716" t="s">
        <v>4244</v>
      </c>
      <c r="G716" t="s">
        <v>3038</v>
      </c>
      <c r="H716" t="s">
        <v>3039</v>
      </c>
      <c r="J716">
        <v>4.5</v>
      </c>
      <c r="K716">
        <v>4.5</v>
      </c>
      <c r="L716">
        <v>4.5</v>
      </c>
      <c r="M716">
        <f t="shared" si="11"/>
        <v>4.5</v>
      </c>
    </row>
    <row r="717" spans="1:13" x14ac:dyDescent="0.3">
      <c r="A717" t="s">
        <v>3040</v>
      </c>
      <c r="B717">
        <v>144</v>
      </c>
      <c r="E717" t="s">
        <v>4244</v>
      </c>
      <c r="F717" t="s">
        <v>594</v>
      </c>
      <c r="G717" t="s">
        <v>3041</v>
      </c>
      <c r="H717" t="s">
        <v>3042</v>
      </c>
      <c r="I717" t="s">
        <v>3043</v>
      </c>
      <c r="J717">
        <v>4.5</v>
      </c>
      <c r="K717">
        <v>4</v>
      </c>
      <c r="L717">
        <v>4.5</v>
      </c>
      <c r="M717">
        <f t="shared" si="11"/>
        <v>4.333333333333333</v>
      </c>
    </row>
    <row r="718" spans="1:13" x14ac:dyDescent="0.3">
      <c r="A718" t="s">
        <v>3044</v>
      </c>
      <c r="B718">
        <v>236</v>
      </c>
      <c r="C718">
        <v>500</v>
      </c>
      <c r="D718">
        <v>1000</v>
      </c>
      <c r="E718" t="s">
        <v>3045</v>
      </c>
      <c r="F718" t="s">
        <v>4241</v>
      </c>
      <c r="G718" t="s">
        <v>3046</v>
      </c>
      <c r="H718" t="s">
        <v>3047</v>
      </c>
      <c r="I718" t="s">
        <v>3048</v>
      </c>
      <c r="J718">
        <v>4</v>
      </c>
      <c r="K718">
        <v>4</v>
      </c>
      <c r="L718">
        <v>3.5</v>
      </c>
      <c r="M718">
        <f t="shared" si="11"/>
        <v>3.8333333333333335</v>
      </c>
    </row>
    <row r="719" spans="1:13" x14ac:dyDescent="0.3">
      <c r="A719" t="s">
        <v>3049</v>
      </c>
      <c r="B719">
        <v>147</v>
      </c>
      <c r="C719">
        <v>500</v>
      </c>
      <c r="D719">
        <v>1500</v>
      </c>
      <c r="E719" t="s">
        <v>1371</v>
      </c>
      <c r="F719" t="s">
        <v>4245</v>
      </c>
      <c r="G719" t="s">
        <v>3050</v>
      </c>
      <c r="H719" t="s">
        <v>1326</v>
      </c>
      <c r="J719">
        <v>4</v>
      </c>
      <c r="K719">
        <v>3.5</v>
      </c>
      <c r="L719">
        <v>3.5</v>
      </c>
      <c r="M719">
        <f t="shared" si="11"/>
        <v>3.6666666666666665</v>
      </c>
    </row>
    <row r="720" spans="1:13" x14ac:dyDescent="0.3">
      <c r="A720" t="s">
        <v>3051</v>
      </c>
      <c r="B720">
        <v>43</v>
      </c>
      <c r="E720" t="s">
        <v>4244</v>
      </c>
      <c r="F720" t="s">
        <v>1305</v>
      </c>
      <c r="G720" t="s">
        <v>3052</v>
      </c>
      <c r="H720" t="s">
        <v>3053</v>
      </c>
      <c r="J720">
        <v>5</v>
      </c>
      <c r="K720">
        <v>5</v>
      </c>
      <c r="L720">
        <v>4.5</v>
      </c>
      <c r="M720">
        <f t="shared" si="11"/>
        <v>4.833333333333333</v>
      </c>
    </row>
    <row r="721" spans="1:13" x14ac:dyDescent="0.3">
      <c r="A721" t="s">
        <v>1521</v>
      </c>
      <c r="B721">
        <v>141</v>
      </c>
      <c r="C721">
        <v>1596</v>
      </c>
      <c r="D721">
        <v>2456</v>
      </c>
      <c r="E721" t="s">
        <v>3054</v>
      </c>
      <c r="F721" t="s">
        <v>4241</v>
      </c>
      <c r="G721" t="s">
        <v>3055</v>
      </c>
      <c r="H721" t="s">
        <v>3056</v>
      </c>
      <c r="I721" t="s">
        <v>3057</v>
      </c>
      <c r="J721">
        <v>4.5</v>
      </c>
      <c r="K721">
        <v>4.5</v>
      </c>
      <c r="L721">
        <v>4.5</v>
      </c>
      <c r="M721">
        <f t="shared" si="11"/>
        <v>4.5</v>
      </c>
    </row>
    <row r="722" spans="1:13" x14ac:dyDescent="0.3">
      <c r="A722" t="s">
        <v>3058</v>
      </c>
      <c r="B722">
        <v>163</v>
      </c>
      <c r="E722" t="s">
        <v>3059</v>
      </c>
      <c r="F722" t="s">
        <v>3060</v>
      </c>
      <c r="G722" t="s">
        <v>3061</v>
      </c>
      <c r="H722" t="s">
        <v>3062</v>
      </c>
      <c r="I722" t="s">
        <v>3063</v>
      </c>
      <c r="J722">
        <v>3.5</v>
      </c>
      <c r="K722">
        <v>4</v>
      </c>
      <c r="L722">
        <v>3.5</v>
      </c>
      <c r="M722">
        <f t="shared" si="11"/>
        <v>3.6666666666666665</v>
      </c>
    </row>
    <row r="723" spans="1:13" x14ac:dyDescent="0.3">
      <c r="A723" t="s">
        <v>3064</v>
      </c>
      <c r="B723">
        <v>122</v>
      </c>
      <c r="E723" t="s">
        <v>4244</v>
      </c>
      <c r="F723" t="s">
        <v>207</v>
      </c>
      <c r="G723" t="s">
        <v>1572</v>
      </c>
      <c r="H723" t="s">
        <v>3065</v>
      </c>
      <c r="I723" t="s">
        <v>3066</v>
      </c>
      <c r="J723">
        <v>4</v>
      </c>
      <c r="K723">
        <v>4</v>
      </c>
      <c r="L723">
        <v>4</v>
      </c>
      <c r="M723">
        <f t="shared" si="11"/>
        <v>4</v>
      </c>
    </row>
    <row r="724" spans="1:13" x14ac:dyDescent="0.3">
      <c r="A724" t="s">
        <v>3067</v>
      </c>
      <c r="B724">
        <v>61</v>
      </c>
      <c r="C724">
        <v>50</v>
      </c>
      <c r="D724">
        <v>990</v>
      </c>
      <c r="E724" t="s">
        <v>3068</v>
      </c>
      <c r="F724" t="s">
        <v>4244</v>
      </c>
      <c r="G724" t="s">
        <v>3069</v>
      </c>
      <c r="H724" t="s">
        <v>3070</v>
      </c>
      <c r="I724" t="s">
        <v>3071</v>
      </c>
      <c r="J724">
        <v>4.5</v>
      </c>
      <c r="K724">
        <v>4.5</v>
      </c>
      <c r="L724">
        <v>4.5</v>
      </c>
      <c r="M724">
        <f t="shared" si="11"/>
        <v>4.5</v>
      </c>
    </row>
    <row r="725" spans="1:13" x14ac:dyDescent="0.3">
      <c r="A725" t="s">
        <v>3072</v>
      </c>
      <c r="B725">
        <v>70</v>
      </c>
      <c r="C725">
        <v>350</v>
      </c>
      <c r="D725">
        <v>1250</v>
      </c>
      <c r="E725" t="s">
        <v>3073</v>
      </c>
      <c r="F725" t="s">
        <v>4245</v>
      </c>
      <c r="G725" t="s">
        <v>3074</v>
      </c>
      <c r="H725" t="s">
        <v>3075</v>
      </c>
      <c r="I725" t="s">
        <v>3076</v>
      </c>
      <c r="J725">
        <v>4</v>
      </c>
      <c r="K725">
        <v>4.5</v>
      </c>
      <c r="L725">
        <v>4</v>
      </c>
      <c r="M725">
        <f t="shared" si="11"/>
        <v>4.166666666666667</v>
      </c>
    </row>
    <row r="726" spans="1:13" x14ac:dyDescent="0.3">
      <c r="A726" t="s">
        <v>1521</v>
      </c>
      <c r="B726">
        <v>80</v>
      </c>
      <c r="C726">
        <v>10</v>
      </c>
      <c r="D726">
        <v>865</v>
      </c>
      <c r="E726" t="s">
        <v>3077</v>
      </c>
      <c r="F726" t="s">
        <v>399</v>
      </c>
      <c r="G726" t="s">
        <v>3078</v>
      </c>
      <c r="H726" t="s">
        <v>3079</v>
      </c>
      <c r="J726">
        <v>4</v>
      </c>
      <c r="K726">
        <v>4</v>
      </c>
      <c r="L726">
        <v>4</v>
      </c>
      <c r="M726">
        <f t="shared" si="11"/>
        <v>4</v>
      </c>
    </row>
    <row r="727" spans="1:13" x14ac:dyDescent="0.3">
      <c r="A727" t="s">
        <v>1984</v>
      </c>
      <c r="B727">
        <v>107</v>
      </c>
      <c r="C727">
        <v>2000</v>
      </c>
      <c r="D727">
        <v>3000</v>
      </c>
      <c r="E727" t="s">
        <v>3080</v>
      </c>
      <c r="F727" t="s">
        <v>152</v>
      </c>
      <c r="G727" t="s">
        <v>3081</v>
      </c>
      <c r="H727" t="s">
        <v>1986</v>
      </c>
      <c r="J727">
        <v>4.5</v>
      </c>
      <c r="K727">
        <v>4.5</v>
      </c>
      <c r="L727">
        <v>3.5</v>
      </c>
      <c r="M727">
        <f t="shared" si="11"/>
        <v>4.166666666666667</v>
      </c>
    </row>
    <row r="728" spans="1:13" x14ac:dyDescent="0.3">
      <c r="A728" t="s">
        <v>3082</v>
      </c>
      <c r="B728">
        <v>32</v>
      </c>
      <c r="C728">
        <v>1000</v>
      </c>
      <c r="D728">
        <v>4000</v>
      </c>
      <c r="E728" t="s">
        <v>489</v>
      </c>
      <c r="F728" t="s">
        <v>87</v>
      </c>
      <c r="G728" t="s">
        <v>3083</v>
      </c>
      <c r="H728" t="s">
        <v>3084</v>
      </c>
      <c r="I728" t="s">
        <v>3085</v>
      </c>
      <c r="J728">
        <v>4</v>
      </c>
      <c r="K728">
        <v>4</v>
      </c>
      <c r="L728">
        <v>4</v>
      </c>
      <c r="M728">
        <f t="shared" si="11"/>
        <v>4</v>
      </c>
    </row>
    <row r="729" spans="1:13" x14ac:dyDescent="0.3">
      <c r="A729" t="s">
        <v>2383</v>
      </c>
      <c r="B729">
        <v>281</v>
      </c>
      <c r="C729">
        <v>700</v>
      </c>
      <c r="D729">
        <v>1500</v>
      </c>
      <c r="E729" t="s">
        <v>3086</v>
      </c>
      <c r="F729" t="s">
        <v>4243</v>
      </c>
      <c r="G729" t="s">
        <v>3087</v>
      </c>
      <c r="H729" t="s">
        <v>3088</v>
      </c>
      <c r="I729" t="s">
        <v>2387</v>
      </c>
      <c r="J729">
        <v>4</v>
      </c>
      <c r="K729">
        <v>4</v>
      </c>
      <c r="L729">
        <v>3.5</v>
      </c>
      <c r="M729">
        <f t="shared" si="11"/>
        <v>3.8333333333333335</v>
      </c>
    </row>
    <row r="730" spans="1:13" x14ac:dyDescent="0.3">
      <c r="A730" t="s">
        <v>3089</v>
      </c>
      <c r="B730">
        <v>40</v>
      </c>
      <c r="E730" t="s">
        <v>1358</v>
      </c>
      <c r="F730" t="s">
        <v>3090</v>
      </c>
      <c r="G730" t="s">
        <v>3091</v>
      </c>
      <c r="H730" t="s">
        <v>3092</v>
      </c>
      <c r="I730" t="s">
        <v>3093</v>
      </c>
      <c r="J730">
        <v>4.5</v>
      </c>
      <c r="K730">
        <v>5</v>
      </c>
      <c r="L730">
        <v>5</v>
      </c>
      <c r="M730">
        <f t="shared" si="11"/>
        <v>4.833333333333333</v>
      </c>
    </row>
    <row r="731" spans="1:13" x14ac:dyDescent="0.3">
      <c r="A731" t="s">
        <v>3094</v>
      </c>
      <c r="B731">
        <v>44</v>
      </c>
      <c r="E731" t="s">
        <v>26</v>
      </c>
      <c r="F731" t="s">
        <v>3095</v>
      </c>
      <c r="G731" t="s">
        <v>3096</v>
      </c>
      <c r="H731" t="s">
        <v>3097</v>
      </c>
      <c r="I731" t="s">
        <v>3098</v>
      </c>
      <c r="J731">
        <v>4.5</v>
      </c>
      <c r="K731">
        <v>4.5</v>
      </c>
      <c r="L731">
        <v>4.5</v>
      </c>
      <c r="M731">
        <f t="shared" si="11"/>
        <v>4.5</v>
      </c>
    </row>
    <row r="732" spans="1:13" x14ac:dyDescent="0.3">
      <c r="A732" t="s">
        <v>3099</v>
      </c>
      <c r="B732">
        <v>91</v>
      </c>
      <c r="C732">
        <v>1000</v>
      </c>
      <c r="D732">
        <v>5000</v>
      </c>
      <c r="E732" t="s">
        <v>172</v>
      </c>
      <c r="F732" t="s">
        <v>4244</v>
      </c>
      <c r="G732" t="s">
        <v>3100</v>
      </c>
      <c r="H732" t="s">
        <v>3101</v>
      </c>
      <c r="I732" t="s">
        <v>3102</v>
      </c>
      <c r="J732">
        <v>4.5</v>
      </c>
      <c r="K732">
        <v>5</v>
      </c>
      <c r="L732">
        <v>4.5</v>
      </c>
      <c r="M732">
        <f t="shared" si="11"/>
        <v>4.666666666666667</v>
      </c>
    </row>
    <row r="733" spans="1:13" x14ac:dyDescent="0.3">
      <c r="A733" t="s">
        <v>3103</v>
      </c>
      <c r="B733">
        <v>105</v>
      </c>
      <c r="C733">
        <v>1000</v>
      </c>
      <c r="D733">
        <v>1200</v>
      </c>
      <c r="E733" t="s">
        <v>2497</v>
      </c>
      <c r="F733" t="s">
        <v>4243</v>
      </c>
      <c r="G733" t="s">
        <v>3104</v>
      </c>
      <c r="H733" t="s">
        <v>3105</v>
      </c>
      <c r="J733">
        <v>4</v>
      </c>
      <c r="K733">
        <v>4</v>
      </c>
      <c r="L733">
        <v>4</v>
      </c>
      <c r="M733">
        <f t="shared" si="11"/>
        <v>4</v>
      </c>
    </row>
    <row r="734" spans="1:13" x14ac:dyDescent="0.3">
      <c r="A734" t="s">
        <v>3106</v>
      </c>
      <c r="B734">
        <v>59</v>
      </c>
      <c r="C734">
        <v>1000</v>
      </c>
      <c r="D734">
        <v>1500</v>
      </c>
      <c r="E734" t="s">
        <v>3107</v>
      </c>
      <c r="F734" t="s">
        <v>4244</v>
      </c>
      <c r="G734" t="s">
        <v>3108</v>
      </c>
      <c r="H734" t="s">
        <v>3109</v>
      </c>
      <c r="I734" t="s">
        <v>3110</v>
      </c>
      <c r="J734">
        <v>4.5</v>
      </c>
      <c r="K734">
        <v>4.5</v>
      </c>
      <c r="L734">
        <v>4.5</v>
      </c>
      <c r="M734">
        <f t="shared" si="11"/>
        <v>4.5</v>
      </c>
    </row>
    <row r="735" spans="1:13" x14ac:dyDescent="0.3">
      <c r="A735" t="s">
        <v>3111</v>
      </c>
      <c r="B735">
        <v>243</v>
      </c>
      <c r="C735">
        <v>400</v>
      </c>
      <c r="D735">
        <v>1100</v>
      </c>
      <c r="E735" t="s">
        <v>3112</v>
      </c>
      <c r="F735" t="s">
        <v>4244</v>
      </c>
      <c r="G735" t="s">
        <v>3113</v>
      </c>
      <c r="H735" t="s">
        <v>3114</v>
      </c>
      <c r="I735" t="s">
        <v>3115</v>
      </c>
      <c r="J735">
        <v>4.5</v>
      </c>
      <c r="K735">
        <v>4</v>
      </c>
      <c r="L735">
        <v>4.5</v>
      </c>
      <c r="M735">
        <f t="shared" si="11"/>
        <v>4.333333333333333</v>
      </c>
    </row>
    <row r="736" spans="1:13" x14ac:dyDescent="0.3">
      <c r="A736" t="s">
        <v>3116</v>
      </c>
      <c r="B736">
        <v>109</v>
      </c>
      <c r="C736">
        <v>40</v>
      </c>
      <c r="D736">
        <v>70</v>
      </c>
      <c r="E736" t="s">
        <v>1371</v>
      </c>
      <c r="F736" t="s">
        <v>4244</v>
      </c>
      <c r="G736" t="s">
        <v>3117</v>
      </c>
      <c r="H736" t="s">
        <v>3118</v>
      </c>
      <c r="I736" t="s">
        <v>3119</v>
      </c>
      <c r="J736">
        <v>4</v>
      </c>
      <c r="K736">
        <v>4</v>
      </c>
      <c r="L736">
        <v>4</v>
      </c>
      <c r="M736">
        <f t="shared" si="11"/>
        <v>4</v>
      </c>
    </row>
    <row r="737" spans="1:13" x14ac:dyDescent="0.3">
      <c r="A737" t="s">
        <v>3120</v>
      </c>
      <c r="B737">
        <v>22</v>
      </c>
      <c r="C737">
        <v>2000</v>
      </c>
      <c r="D737">
        <v>2500</v>
      </c>
      <c r="E737" t="s">
        <v>3121</v>
      </c>
      <c r="F737" t="s">
        <v>4244</v>
      </c>
      <c r="G737" t="s">
        <v>3122</v>
      </c>
      <c r="H737" t="s">
        <v>3123</v>
      </c>
      <c r="I737" t="s">
        <v>3124</v>
      </c>
      <c r="J737">
        <v>4</v>
      </c>
      <c r="K737">
        <v>4</v>
      </c>
      <c r="L737">
        <v>4</v>
      </c>
      <c r="M737">
        <f t="shared" si="11"/>
        <v>4</v>
      </c>
    </row>
    <row r="738" spans="1:13" x14ac:dyDescent="0.3">
      <c r="A738" t="s">
        <v>3125</v>
      </c>
      <c r="B738">
        <v>703</v>
      </c>
      <c r="E738" t="s">
        <v>4245</v>
      </c>
      <c r="F738" t="s">
        <v>152</v>
      </c>
      <c r="G738" t="s">
        <v>3126</v>
      </c>
      <c r="H738" t="s">
        <v>3127</v>
      </c>
      <c r="J738">
        <v>4</v>
      </c>
      <c r="K738">
        <v>3.5</v>
      </c>
      <c r="L738">
        <v>3.5</v>
      </c>
      <c r="M738">
        <f t="shared" si="11"/>
        <v>3.6666666666666665</v>
      </c>
    </row>
    <row r="739" spans="1:13" x14ac:dyDescent="0.3">
      <c r="A739" t="s">
        <v>3128</v>
      </c>
      <c r="B739">
        <v>38</v>
      </c>
      <c r="C739">
        <v>1000</v>
      </c>
      <c r="D739">
        <v>1500</v>
      </c>
      <c r="E739" t="s">
        <v>3129</v>
      </c>
      <c r="F739" t="s">
        <v>4244</v>
      </c>
      <c r="G739" t="s">
        <v>509</v>
      </c>
      <c r="H739" t="s">
        <v>3130</v>
      </c>
      <c r="I739" t="s">
        <v>3131</v>
      </c>
      <c r="J739">
        <v>4</v>
      </c>
      <c r="K739">
        <v>3.5</v>
      </c>
      <c r="L739">
        <v>3.5</v>
      </c>
      <c r="M739">
        <f t="shared" si="11"/>
        <v>3.6666666666666665</v>
      </c>
    </row>
    <row r="740" spans="1:13" x14ac:dyDescent="0.3">
      <c r="A740" t="s">
        <v>3132</v>
      </c>
      <c r="B740">
        <v>63</v>
      </c>
      <c r="C740">
        <v>700</v>
      </c>
      <c r="D740">
        <v>1000</v>
      </c>
      <c r="E740" t="s">
        <v>3133</v>
      </c>
      <c r="F740" t="s">
        <v>152</v>
      </c>
      <c r="G740" t="s">
        <v>3134</v>
      </c>
      <c r="H740" t="s">
        <v>3135</v>
      </c>
      <c r="J740">
        <v>4.5</v>
      </c>
      <c r="K740">
        <v>4.5</v>
      </c>
      <c r="L740">
        <v>4.5</v>
      </c>
      <c r="M740">
        <f t="shared" si="11"/>
        <v>4.5</v>
      </c>
    </row>
    <row r="741" spans="1:13" x14ac:dyDescent="0.3">
      <c r="A741" t="s">
        <v>3136</v>
      </c>
      <c r="B741">
        <v>54</v>
      </c>
      <c r="C741">
        <v>100</v>
      </c>
      <c r="D741">
        <v>15000</v>
      </c>
      <c r="E741" t="s">
        <v>3137</v>
      </c>
      <c r="F741" t="s">
        <v>4244</v>
      </c>
      <c r="G741" t="s">
        <v>3138</v>
      </c>
      <c r="H741" t="s">
        <v>3139</v>
      </c>
      <c r="I741" t="s">
        <v>3140</v>
      </c>
      <c r="J741">
        <v>4.5</v>
      </c>
      <c r="K741">
        <v>4.5</v>
      </c>
      <c r="L741">
        <v>3.5</v>
      </c>
      <c r="M741">
        <f t="shared" si="11"/>
        <v>4.166666666666667</v>
      </c>
    </row>
    <row r="742" spans="1:13" x14ac:dyDescent="0.3">
      <c r="A742" t="s">
        <v>3141</v>
      </c>
      <c r="B742">
        <v>256</v>
      </c>
      <c r="E742" t="s">
        <v>4245</v>
      </c>
      <c r="F742" t="s">
        <v>485</v>
      </c>
      <c r="G742" t="s">
        <v>3142</v>
      </c>
      <c r="H742" t="s">
        <v>3143</v>
      </c>
      <c r="J742">
        <v>4</v>
      </c>
      <c r="K742">
        <v>4</v>
      </c>
      <c r="L742">
        <v>4</v>
      </c>
      <c r="M742">
        <f t="shared" si="11"/>
        <v>4</v>
      </c>
    </row>
    <row r="743" spans="1:13" x14ac:dyDescent="0.3">
      <c r="A743" t="s">
        <v>2383</v>
      </c>
      <c r="B743">
        <v>203</v>
      </c>
      <c r="C743">
        <v>700</v>
      </c>
      <c r="D743">
        <v>1500</v>
      </c>
      <c r="E743" t="s">
        <v>3144</v>
      </c>
      <c r="F743" t="s">
        <v>4245</v>
      </c>
      <c r="G743" t="s">
        <v>3145</v>
      </c>
      <c r="H743" t="s">
        <v>3146</v>
      </c>
      <c r="I743" t="s">
        <v>2387</v>
      </c>
      <c r="J743">
        <v>4</v>
      </c>
      <c r="K743">
        <v>4</v>
      </c>
      <c r="L743">
        <v>4</v>
      </c>
      <c r="M743">
        <f t="shared" si="11"/>
        <v>4</v>
      </c>
    </row>
    <row r="744" spans="1:13" x14ac:dyDescent="0.3">
      <c r="A744" t="s">
        <v>3147</v>
      </c>
      <c r="B744">
        <v>201</v>
      </c>
      <c r="C744">
        <v>550</v>
      </c>
      <c r="D744">
        <v>1500</v>
      </c>
      <c r="E744" t="s">
        <v>3148</v>
      </c>
      <c r="F744" t="s">
        <v>4243</v>
      </c>
      <c r="G744" t="s">
        <v>3149</v>
      </c>
      <c r="H744" t="s">
        <v>3150</v>
      </c>
      <c r="J744">
        <v>4</v>
      </c>
      <c r="K744">
        <v>4</v>
      </c>
      <c r="L744">
        <v>3.5</v>
      </c>
      <c r="M744">
        <f t="shared" si="11"/>
        <v>3.8333333333333335</v>
      </c>
    </row>
    <row r="745" spans="1:13" x14ac:dyDescent="0.3">
      <c r="A745" t="s">
        <v>3151</v>
      </c>
      <c r="B745">
        <v>132</v>
      </c>
      <c r="C745">
        <v>800</v>
      </c>
      <c r="D745">
        <v>1200</v>
      </c>
      <c r="E745" t="s">
        <v>172</v>
      </c>
      <c r="F745" t="s">
        <v>4244</v>
      </c>
      <c r="G745" t="s">
        <v>3152</v>
      </c>
      <c r="H745" t="s">
        <v>3153</v>
      </c>
      <c r="I745" t="s">
        <v>3154</v>
      </c>
      <c r="J745">
        <v>4.5</v>
      </c>
      <c r="K745">
        <v>4.5</v>
      </c>
      <c r="L745">
        <v>4</v>
      </c>
      <c r="M745">
        <f t="shared" si="11"/>
        <v>4.333333333333333</v>
      </c>
    </row>
    <row r="746" spans="1:13" x14ac:dyDescent="0.3">
      <c r="A746" t="s">
        <v>3155</v>
      </c>
      <c r="B746">
        <v>180</v>
      </c>
      <c r="C746">
        <v>1500</v>
      </c>
      <c r="D746">
        <v>2000</v>
      </c>
      <c r="E746" t="s">
        <v>3156</v>
      </c>
      <c r="F746" t="s">
        <v>4244</v>
      </c>
      <c r="G746" t="s">
        <v>3157</v>
      </c>
      <c r="H746" t="s">
        <v>3158</v>
      </c>
      <c r="I746" t="s">
        <v>3159</v>
      </c>
      <c r="J746">
        <v>4</v>
      </c>
      <c r="K746">
        <v>4</v>
      </c>
      <c r="L746">
        <v>3.5</v>
      </c>
      <c r="M746">
        <f t="shared" si="11"/>
        <v>3.8333333333333335</v>
      </c>
    </row>
    <row r="747" spans="1:13" x14ac:dyDescent="0.3">
      <c r="A747" t="s">
        <v>3160</v>
      </c>
      <c r="B747">
        <v>85</v>
      </c>
      <c r="E747" t="s">
        <v>4245</v>
      </c>
      <c r="F747" t="s">
        <v>370</v>
      </c>
      <c r="G747" t="s">
        <v>3162</v>
      </c>
      <c r="H747" t="s">
        <v>3163</v>
      </c>
      <c r="I747" t="s">
        <v>3164</v>
      </c>
      <c r="J747">
        <v>4.5</v>
      </c>
      <c r="K747">
        <v>4.5</v>
      </c>
      <c r="L747">
        <v>4.5</v>
      </c>
      <c r="M747">
        <f t="shared" si="11"/>
        <v>4.5</v>
      </c>
    </row>
    <row r="748" spans="1:13" x14ac:dyDescent="0.3">
      <c r="A748" t="s">
        <v>3165</v>
      </c>
      <c r="B748">
        <v>196</v>
      </c>
      <c r="C748">
        <v>2000</v>
      </c>
      <c r="D748">
        <v>3000</v>
      </c>
      <c r="E748" t="s">
        <v>3166</v>
      </c>
      <c r="F748" t="s">
        <v>4243</v>
      </c>
      <c r="G748" t="s">
        <v>3167</v>
      </c>
      <c r="H748" t="s">
        <v>3168</v>
      </c>
      <c r="I748" t="s">
        <v>3169</v>
      </c>
      <c r="J748">
        <v>4.5</v>
      </c>
      <c r="K748">
        <v>4.5</v>
      </c>
      <c r="L748">
        <v>4</v>
      </c>
      <c r="M748">
        <f t="shared" si="11"/>
        <v>4.333333333333333</v>
      </c>
    </row>
    <row r="749" spans="1:13" x14ac:dyDescent="0.3">
      <c r="A749" t="s">
        <v>3170</v>
      </c>
      <c r="B749">
        <v>181</v>
      </c>
      <c r="E749" t="s">
        <v>4244</v>
      </c>
      <c r="F749" t="s">
        <v>51</v>
      </c>
      <c r="G749" t="s">
        <v>3171</v>
      </c>
      <c r="H749" t="s">
        <v>3172</v>
      </c>
      <c r="I749" t="s">
        <v>3173</v>
      </c>
      <c r="J749">
        <v>4</v>
      </c>
      <c r="K749">
        <v>4</v>
      </c>
      <c r="L749">
        <v>3.5</v>
      </c>
      <c r="M749">
        <f t="shared" si="11"/>
        <v>3.8333333333333335</v>
      </c>
    </row>
    <row r="750" spans="1:13" x14ac:dyDescent="0.3">
      <c r="A750" t="s">
        <v>3174</v>
      </c>
      <c r="B750">
        <v>69</v>
      </c>
      <c r="C750">
        <v>184</v>
      </c>
      <c r="D750">
        <v>1842</v>
      </c>
      <c r="E750" t="s">
        <v>1958</v>
      </c>
      <c r="F750" t="s">
        <v>427</v>
      </c>
      <c r="G750" t="s">
        <v>3175</v>
      </c>
      <c r="H750" t="s">
        <v>3176</v>
      </c>
      <c r="I750" t="s">
        <v>3177</v>
      </c>
      <c r="J750">
        <v>3.5</v>
      </c>
      <c r="K750">
        <v>4</v>
      </c>
      <c r="L750">
        <v>4.5</v>
      </c>
      <c r="M750">
        <f t="shared" si="11"/>
        <v>4</v>
      </c>
    </row>
    <row r="751" spans="1:13" x14ac:dyDescent="0.3">
      <c r="A751" t="s">
        <v>3178</v>
      </c>
      <c r="B751">
        <v>80</v>
      </c>
      <c r="C751">
        <v>1000</v>
      </c>
      <c r="D751">
        <v>2000</v>
      </c>
      <c r="E751" t="s">
        <v>3179</v>
      </c>
      <c r="F751" t="s">
        <v>4244</v>
      </c>
      <c r="G751" t="s">
        <v>3180</v>
      </c>
      <c r="H751" t="s">
        <v>3181</v>
      </c>
      <c r="J751">
        <v>4.5</v>
      </c>
      <c r="K751">
        <v>4.5</v>
      </c>
      <c r="L751">
        <v>4</v>
      </c>
      <c r="M751">
        <f t="shared" si="11"/>
        <v>4.333333333333333</v>
      </c>
    </row>
    <row r="752" spans="1:13" x14ac:dyDescent="0.3">
      <c r="A752" t="s">
        <v>3182</v>
      </c>
      <c r="B752">
        <v>53</v>
      </c>
      <c r="C752" t="s">
        <v>3183</v>
      </c>
      <c r="E752" t="s">
        <v>3184</v>
      </c>
      <c r="F752" t="s">
        <v>4244</v>
      </c>
      <c r="G752" t="s">
        <v>3185</v>
      </c>
      <c r="H752" t="s">
        <v>3186</v>
      </c>
      <c r="J752">
        <v>5</v>
      </c>
      <c r="K752">
        <v>5</v>
      </c>
      <c r="L752">
        <v>5</v>
      </c>
      <c r="M752">
        <f t="shared" si="11"/>
        <v>5</v>
      </c>
    </row>
    <row r="753" spans="1:13" x14ac:dyDescent="0.3">
      <c r="A753" t="s">
        <v>3187</v>
      </c>
      <c r="B753">
        <v>101</v>
      </c>
      <c r="C753">
        <v>25</v>
      </c>
      <c r="D753">
        <v>40</v>
      </c>
      <c r="E753" t="s">
        <v>3188</v>
      </c>
      <c r="F753" t="s">
        <v>4244</v>
      </c>
      <c r="G753" t="s">
        <v>3189</v>
      </c>
      <c r="H753" t="s">
        <v>3190</v>
      </c>
      <c r="I753" t="s">
        <v>3191</v>
      </c>
      <c r="J753">
        <v>4.5</v>
      </c>
      <c r="K753">
        <v>5</v>
      </c>
      <c r="L753">
        <v>4.5</v>
      </c>
      <c r="M753">
        <f t="shared" si="11"/>
        <v>4.666666666666667</v>
      </c>
    </row>
    <row r="754" spans="1:13" x14ac:dyDescent="0.3">
      <c r="A754" t="s">
        <v>3192</v>
      </c>
      <c r="B754">
        <v>164</v>
      </c>
      <c r="E754" t="s">
        <v>3059</v>
      </c>
      <c r="F754" t="s">
        <v>3193</v>
      </c>
      <c r="G754" t="s">
        <v>3194</v>
      </c>
      <c r="H754" t="s">
        <v>3195</v>
      </c>
      <c r="J754">
        <v>4</v>
      </c>
      <c r="K754">
        <v>4</v>
      </c>
      <c r="L754">
        <v>4</v>
      </c>
      <c r="M754">
        <f t="shared" si="11"/>
        <v>4</v>
      </c>
    </row>
    <row r="755" spans="1:13" x14ac:dyDescent="0.3">
      <c r="A755" t="s">
        <v>3196</v>
      </c>
      <c r="B755">
        <v>62</v>
      </c>
      <c r="E755" t="s">
        <v>157</v>
      </c>
      <c r="F755" t="s">
        <v>2658</v>
      </c>
      <c r="G755" t="s">
        <v>3197</v>
      </c>
      <c r="H755" t="s">
        <v>3198</v>
      </c>
      <c r="J755">
        <v>4.5</v>
      </c>
      <c r="K755">
        <v>4.5</v>
      </c>
      <c r="L755">
        <v>4</v>
      </c>
      <c r="M755">
        <f t="shared" si="11"/>
        <v>4.333333333333333</v>
      </c>
    </row>
    <row r="756" spans="1:13" x14ac:dyDescent="0.3">
      <c r="A756" t="s">
        <v>2002</v>
      </c>
      <c r="B756">
        <v>483</v>
      </c>
      <c r="E756" t="s">
        <v>4245</v>
      </c>
      <c r="F756" t="s">
        <v>264</v>
      </c>
      <c r="G756" t="s">
        <v>3199</v>
      </c>
      <c r="H756" t="s">
        <v>2004</v>
      </c>
      <c r="I756" t="s">
        <v>2005</v>
      </c>
      <c r="J756">
        <v>4</v>
      </c>
      <c r="K756">
        <v>3.5</v>
      </c>
      <c r="L756">
        <v>3.5</v>
      </c>
      <c r="M756">
        <f t="shared" si="11"/>
        <v>3.6666666666666665</v>
      </c>
    </row>
    <row r="757" spans="1:13" x14ac:dyDescent="0.3">
      <c r="A757" t="s">
        <v>3200</v>
      </c>
      <c r="B757">
        <v>92</v>
      </c>
      <c r="C757">
        <v>400</v>
      </c>
      <c r="D757">
        <v>1650</v>
      </c>
      <c r="E757" t="s">
        <v>3201</v>
      </c>
      <c r="F757" t="s">
        <v>4245</v>
      </c>
      <c r="G757" t="s">
        <v>3202</v>
      </c>
      <c r="H757" t="s">
        <v>3203</v>
      </c>
      <c r="I757" t="s">
        <v>3204</v>
      </c>
      <c r="J757">
        <v>4.5</v>
      </c>
      <c r="K757">
        <v>4.5</v>
      </c>
      <c r="L757">
        <v>4</v>
      </c>
      <c r="M757">
        <f t="shared" si="11"/>
        <v>4.333333333333333</v>
      </c>
    </row>
    <row r="758" spans="1:13" x14ac:dyDescent="0.3">
      <c r="A758" t="s">
        <v>3205</v>
      </c>
      <c r="B758">
        <v>64</v>
      </c>
      <c r="E758" t="s">
        <v>1536</v>
      </c>
      <c r="F758" t="s">
        <v>2447</v>
      </c>
      <c r="G758" t="s">
        <v>3206</v>
      </c>
      <c r="H758" t="s">
        <v>3207</v>
      </c>
      <c r="J758">
        <v>4.5</v>
      </c>
      <c r="K758">
        <v>4.5</v>
      </c>
      <c r="L758">
        <v>4</v>
      </c>
      <c r="M758">
        <f t="shared" si="11"/>
        <v>4.333333333333333</v>
      </c>
    </row>
    <row r="759" spans="1:13" x14ac:dyDescent="0.3">
      <c r="A759" t="s">
        <v>3208</v>
      </c>
      <c r="B759">
        <v>82</v>
      </c>
      <c r="E759" t="s">
        <v>4245</v>
      </c>
      <c r="F759" t="s">
        <v>124</v>
      </c>
      <c r="G759" t="s">
        <v>3209</v>
      </c>
      <c r="H759" t="s">
        <v>3210</v>
      </c>
      <c r="I759" t="s">
        <v>3211</v>
      </c>
      <c r="J759">
        <v>4.5</v>
      </c>
      <c r="K759">
        <v>4.5</v>
      </c>
      <c r="L759">
        <v>3.5</v>
      </c>
      <c r="M759">
        <f t="shared" si="11"/>
        <v>4.166666666666667</v>
      </c>
    </row>
    <row r="760" spans="1:13" x14ac:dyDescent="0.3">
      <c r="A760" t="s">
        <v>2618</v>
      </c>
      <c r="B760">
        <v>40</v>
      </c>
      <c r="C760">
        <v>50</v>
      </c>
      <c r="D760">
        <v>500</v>
      </c>
      <c r="E760" t="s">
        <v>949</v>
      </c>
      <c r="F760" t="s">
        <v>4244</v>
      </c>
      <c r="G760" t="s">
        <v>3212</v>
      </c>
      <c r="H760" t="s">
        <v>3213</v>
      </c>
      <c r="J760">
        <v>4.5</v>
      </c>
      <c r="K760">
        <v>4.5</v>
      </c>
      <c r="L760">
        <v>3.5</v>
      </c>
      <c r="M760">
        <f t="shared" si="11"/>
        <v>4.166666666666667</v>
      </c>
    </row>
    <row r="761" spans="1:13" x14ac:dyDescent="0.3">
      <c r="A761" t="s">
        <v>3214</v>
      </c>
      <c r="B761">
        <v>137</v>
      </c>
      <c r="E761" t="s">
        <v>4245</v>
      </c>
      <c r="F761" t="s">
        <v>3215</v>
      </c>
      <c r="G761" t="s">
        <v>3216</v>
      </c>
      <c r="H761" t="s">
        <v>3217</v>
      </c>
      <c r="I761" t="s">
        <v>3218</v>
      </c>
      <c r="J761">
        <v>4</v>
      </c>
      <c r="K761">
        <v>4</v>
      </c>
      <c r="L761">
        <v>3.5</v>
      </c>
      <c r="M761">
        <f t="shared" si="11"/>
        <v>3.8333333333333335</v>
      </c>
    </row>
    <row r="762" spans="1:13" x14ac:dyDescent="0.3">
      <c r="A762" t="s">
        <v>1671</v>
      </c>
      <c r="B762">
        <v>103</v>
      </c>
      <c r="E762" t="s">
        <v>4244</v>
      </c>
      <c r="F762" t="s">
        <v>152</v>
      </c>
      <c r="G762" t="s">
        <v>3219</v>
      </c>
      <c r="H762" t="s">
        <v>3220</v>
      </c>
      <c r="I762" t="s">
        <v>3221</v>
      </c>
      <c r="J762">
        <v>4</v>
      </c>
      <c r="K762">
        <v>4</v>
      </c>
      <c r="L762">
        <v>4</v>
      </c>
      <c r="M762">
        <f t="shared" si="11"/>
        <v>4</v>
      </c>
    </row>
    <row r="763" spans="1:13" x14ac:dyDescent="0.3">
      <c r="A763" t="s">
        <v>3222</v>
      </c>
      <c r="B763">
        <v>158</v>
      </c>
      <c r="C763">
        <v>40</v>
      </c>
      <c r="D763">
        <v>50</v>
      </c>
      <c r="E763" t="s">
        <v>3223</v>
      </c>
      <c r="F763" t="s">
        <v>3224</v>
      </c>
      <c r="G763" t="s">
        <v>3225</v>
      </c>
      <c r="H763" t="s">
        <v>3226</v>
      </c>
      <c r="I763" t="s">
        <v>3227</v>
      </c>
      <c r="J763">
        <v>4</v>
      </c>
      <c r="K763">
        <v>4</v>
      </c>
      <c r="L763">
        <v>4</v>
      </c>
      <c r="M763">
        <f t="shared" si="11"/>
        <v>4</v>
      </c>
    </row>
    <row r="764" spans="1:13" x14ac:dyDescent="0.3">
      <c r="A764" t="s">
        <v>3228</v>
      </c>
      <c r="B764">
        <v>40</v>
      </c>
      <c r="E764" t="s">
        <v>4244</v>
      </c>
      <c r="F764" t="s">
        <v>1305</v>
      </c>
      <c r="G764" t="s">
        <v>3229</v>
      </c>
      <c r="H764" t="s">
        <v>3230</v>
      </c>
      <c r="J764">
        <v>5</v>
      </c>
      <c r="K764">
        <v>5</v>
      </c>
      <c r="L764">
        <v>4</v>
      </c>
      <c r="M764">
        <f t="shared" si="11"/>
        <v>4.666666666666667</v>
      </c>
    </row>
    <row r="765" spans="1:13" x14ac:dyDescent="0.3">
      <c r="A765" t="s">
        <v>3231</v>
      </c>
      <c r="B765">
        <v>53</v>
      </c>
      <c r="E765" t="s">
        <v>2603</v>
      </c>
      <c r="F765" t="s">
        <v>3232</v>
      </c>
      <c r="G765" t="s">
        <v>3233</v>
      </c>
      <c r="H765" t="s">
        <v>3234</v>
      </c>
      <c r="J765">
        <v>4.5</v>
      </c>
      <c r="K765">
        <v>4.5</v>
      </c>
      <c r="L765">
        <v>4.5</v>
      </c>
      <c r="M765">
        <f t="shared" si="11"/>
        <v>4.5</v>
      </c>
    </row>
    <row r="766" spans="1:13" x14ac:dyDescent="0.3">
      <c r="A766" t="s">
        <v>3235</v>
      </c>
      <c r="B766">
        <v>30</v>
      </c>
      <c r="C766">
        <v>110</v>
      </c>
      <c r="D766">
        <v>370</v>
      </c>
      <c r="E766" t="s">
        <v>3236</v>
      </c>
      <c r="F766" t="s">
        <v>3237</v>
      </c>
      <c r="G766" t="s">
        <v>3238</v>
      </c>
      <c r="H766" t="s">
        <v>3239</v>
      </c>
      <c r="I766" t="s">
        <v>3240</v>
      </c>
      <c r="J766">
        <v>4.5</v>
      </c>
      <c r="K766">
        <v>4.5</v>
      </c>
      <c r="L766">
        <v>4.5</v>
      </c>
      <c r="M766">
        <f t="shared" si="11"/>
        <v>4.5</v>
      </c>
    </row>
    <row r="767" spans="1:13" x14ac:dyDescent="0.3">
      <c r="A767" t="s">
        <v>3241</v>
      </c>
      <c r="B767">
        <v>66</v>
      </c>
      <c r="C767">
        <v>500</v>
      </c>
      <c r="D767">
        <v>7000</v>
      </c>
      <c r="E767" t="s">
        <v>3242</v>
      </c>
      <c r="F767" t="s">
        <v>4244</v>
      </c>
      <c r="G767" t="s">
        <v>3243</v>
      </c>
      <c r="H767" t="s">
        <v>3244</v>
      </c>
      <c r="I767" t="s">
        <v>634</v>
      </c>
      <c r="J767">
        <v>4.5</v>
      </c>
      <c r="K767">
        <v>4.5</v>
      </c>
      <c r="L767">
        <v>4</v>
      </c>
      <c r="M767">
        <f t="shared" si="11"/>
        <v>4.333333333333333</v>
      </c>
    </row>
    <row r="768" spans="1:13" x14ac:dyDescent="0.3">
      <c r="A768" t="s">
        <v>3245</v>
      </c>
      <c r="B768">
        <v>69</v>
      </c>
      <c r="E768" t="s">
        <v>26</v>
      </c>
      <c r="F768" t="s">
        <v>3246</v>
      </c>
      <c r="G768" t="s">
        <v>3247</v>
      </c>
      <c r="H768" t="s">
        <v>3248</v>
      </c>
      <c r="I768" t="s">
        <v>3249</v>
      </c>
      <c r="J768">
        <v>4.5</v>
      </c>
      <c r="K768">
        <v>4.5</v>
      </c>
      <c r="L768">
        <v>4.5</v>
      </c>
      <c r="M768">
        <f t="shared" si="11"/>
        <v>4.5</v>
      </c>
    </row>
    <row r="769" spans="1:13" x14ac:dyDescent="0.3">
      <c r="A769" t="s">
        <v>3250</v>
      </c>
      <c r="B769">
        <v>96</v>
      </c>
      <c r="C769">
        <v>1000</v>
      </c>
      <c r="D769">
        <v>1500</v>
      </c>
      <c r="E769" t="s">
        <v>3251</v>
      </c>
      <c r="F769" t="s">
        <v>4243</v>
      </c>
      <c r="G769" t="s">
        <v>3252</v>
      </c>
      <c r="H769" t="s">
        <v>3253</v>
      </c>
      <c r="I769" t="s">
        <v>2005</v>
      </c>
      <c r="J769">
        <v>4</v>
      </c>
      <c r="K769">
        <v>4</v>
      </c>
      <c r="L769">
        <v>4</v>
      </c>
      <c r="M769">
        <f t="shared" si="11"/>
        <v>4</v>
      </c>
    </row>
    <row r="770" spans="1:13" x14ac:dyDescent="0.3">
      <c r="A770" t="s">
        <v>2379</v>
      </c>
      <c r="B770">
        <v>119</v>
      </c>
      <c r="C770">
        <v>400</v>
      </c>
      <c r="D770">
        <v>1750</v>
      </c>
      <c r="E770" t="s">
        <v>3254</v>
      </c>
      <c r="F770" t="s">
        <v>399</v>
      </c>
      <c r="G770" t="s">
        <v>3255</v>
      </c>
      <c r="H770" t="s">
        <v>3256</v>
      </c>
      <c r="J770">
        <v>4.5</v>
      </c>
      <c r="K770">
        <v>4</v>
      </c>
      <c r="L770">
        <v>4</v>
      </c>
      <c r="M770">
        <f t="shared" si="11"/>
        <v>4.166666666666667</v>
      </c>
    </row>
    <row r="771" spans="1:13" x14ac:dyDescent="0.3">
      <c r="A771" t="s">
        <v>3257</v>
      </c>
      <c r="B771">
        <v>48</v>
      </c>
      <c r="E771" t="s">
        <v>3258</v>
      </c>
      <c r="F771" t="s">
        <v>3259</v>
      </c>
      <c r="G771" t="s">
        <v>3260</v>
      </c>
      <c r="H771" t="s">
        <v>3261</v>
      </c>
      <c r="I771" t="s">
        <v>3262</v>
      </c>
      <c r="J771">
        <v>4.5</v>
      </c>
      <c r="K771">
        <v>4.5</v>
      </c>
      <c r="L771">
        <v>4.5</v>
      </c>
      <c r="M771">
        <f t="shared" ref="M771:M834" si="12">SUM(J771:L771)/3</f>
        <v>4.5</v>
      </c>
    </row>
    <row r="772" spans="1:13" x14ac:dyDescent="0.3">
      <c r="A772" t="s">
        <v>3263</v>
      </c>
      <c r="B772">
        <v>58</v>
      </c>
      <c r="E772" t="s">
        <v>4243</v>
      </c>
      <c r="F772" t="s">
        <v>1768</v>
      </c>
      <c r="G772" t="s">
        <v>3264</v>
      </c>
      <c r="H772" t="s">
        <v>3265</v>
      </c>
      <c r="J772">
        <v>5</v>
      </c>
      <c r="K772">
        <v>5</v>
      </c>
      <c r="L772">
        <v>4.5</v>
      </c>
      <c r="M772">
        <f t="shared" si="12"/>
        <v>4.833333333333333</v>
      </c>
    </row>
    <row r="773" spans="1:13" x14ac:dyDescent="0.3">
      <c r="A773" t="s">
        <v>3266</v>
      </c>
      <c r="B773">
        <v>67</v>
      </c>
      <c r="C773">
        <v>350</v>
      </c>
      <c r="D773">
        <v>3500</v>
      </c>
      <c r="E773" t="s">
        <v>3267</v>
      </c>
      <c r="F773" t="s">
        <v>4244</v>
      </c>
      <c r="G773" t="s">
        <v>3268</v>
      </c>
      <c r="H773" t="s">
        <v>3269</v>
      </c>
      <c r="I773" t="s">
        <v>3270</v>
      </c>
      <c r="J773">
        <v>4.5</v>
      </c>
      <c r="K773">
        <v>4.5</v>
      </c>
      <c r="L773">
        <v>4</v>
      </c>
      <c r="M773">
        <f t="shared" si="12"/>
        <v>4.333333333333333</v>
      </c>
    </row>
    <row r="774" spans="1:13" x14ac:dyDescent="0.3">
      <c r="A774" t="s">
        <v>3271</v>
      </c>
      <c r="B774">
        <v>204</v>
      </c>
      <c r="E774" t="s">
        <v>4245</v>
      </c>
      <c r="F774" t="s">
        <v>207</v>
      </c>
      <c r="G774" t="s">
        <v>3272</v>
      </c>
      <c r="H774" t="s">
        <v>3273</v>
      </c>
      <c r="I774" t="s">
        <v>3274</v>
      </c>
      <c r="J774">
        <v>4</v>
      </c>
      <c r="K774">
        <v>4</v>
      </c>
      <c r="L774">
        <v>4</v>
      </c>
      <c r="M774">
        <f t="shared" si="12"/>
        <v>4</v>
      </c>
    </row>
    <row r="775" spans="1:13" x14ac:dyDescent="0.3">
      <c r="A775" t="s">
        <v>3275</v>
      </c>
      <c r="B775">
        <v>142</v>
      </c>
      <c r="E775" t="s">
        <v>4245</v>
      </c>
      <c r="F775" t="s">
        <v>207</v>
      </c>
      <c r="G775" t="s">
        <v>3276</v>
      </c>
      <c r="H775" t="s">
        <v>3277</v>
      </c>
      <c r="J775">
        <v>4.5</v>
      </c>
      <c r="K775">
        <v>4</v>
      </c>
      <c r="L775">
        <v>4</v>
      </c>
      <c r="M775">
        <f t="shared" si="12"/>
        <v>4.166666666666667</v>
      </c>
    </row>
    <row r="776" spans="1:13" x14ac:dyDescent="0.3">
      <c r="A776" t="s">
        <v>3278</v>
      </c>
      <c r="B776">
        <v>36</v>
      </c>
      <c r="C776">
        <v>150</v>
      </c>
      <c r="D776">
        <v>8500</v>
      </c>
      <c r="E776" t="s">
        <v>512</v>
      </c>
      <c r="F776" t="s">
        <v>4245</v>
      </c>
      <c r="G776" t="s">
        <v>3279</v>
      </c>
      <c r="H776" t="s">
        <v>3280</v>
      </c>
      <c r="I776" t="s">
        <v>3281</v>
      </c>
      <c r="J776">
        <v>5</v>
      </c>
      <c r="K776">
        <v>4.5</v>
      </c>
      <c r="L776">
        <v>4.5</v>
      </c>
      <c r="M776">
        <f t="shared" si="12"/>
        <v>4.666666666666667</v>
      </c>
    </row>
    <row r="777" spans="1:13" x14ac:dyDescent="0.3">
      <c r="A777" t="s">
        <v>3282</v>
      </c>
      <c r="B777">
        <v>36</v>
      </c>
      <c r="C777">
        <v>2500</v>
      </c>
      <c r="D777">
        <v>6800</v>
      </c>
      <c r="E777" t="s">
        <v>3283</v>
      </c>
      <c r="F777" t="s">
        <v>2785</v>
      </c>
      <c r="G777" t="s">
        <v>3284</v>
      </c>
      <c r="H777" t="s">
        <v>3285</v>
      </c>
      <c r="J777">
        <v>4.5</v>
      </c>
      <c r="K777">
        <v>5</v>
      </c>
      <c r="L777">
        <v>4.5</v>
      </c>
      <c r="M777">
        <f t="shared" si="12"/>
        <v>4.666666666666667</v>
      </c>
    </row>
    <row r="778" spans="1:13" x14ac:dyDescent="0.3">
      <c r="A778" t="s">
        <v>3286</v>
      </c>
      <c r="B778">
        <v>23</v>
      </c>
      <c r="C778">
        <v>330</v>
      </c>
      <c r="D778">
        <v>1100</v>
      </c>
      <c r="E778" t="s">
        <v>172</v>
      </c>
      <c r="F778" t="s">
        <v>4244</v>
      </c>
      <c r="G778" t="s">
        <v>3287</v>
      </c>
      <c r="H778" t="s">
        <v>3288</v>
      </c>
      <c r="I778" t="s">
        <v>3289</v>
      </c>
      <c r="J778">
        <v>5</v>
      </c>
      <c r="K778">
        <v>5</v>
      </c>
      <c r="L778">
        <v>5</v>
      </c>
      <c r="M778">
        <f t="shared" si="12"/>
        <v>5</v>
      </c>
    </row>
    <row r="779" spans="1:13" x14ac:dyDescent="0.3">
      <c r="A779" t="s">
        <v>3290</v>
      </c>
      <c r="B779">
        <v>104</v>
      </c>
      <c r="E779" t="s">
        <v>26</v>
      </c>
      <c r="F779" t="s">
        <v>3291</v>
      </c>
      <c r="G779" t="s">
        <v>3292</v>
      </c>
      <c r="H779" t="s">
        <v>3293</v>
      </c>
      <c r="J779">
        <v>4.5</v>
      </c>
      <c r="K779">
        <v>4</v>
      </c>
      <c r="L779">
        <v>4.5</v>
      </c>
      <c r="M779">
        <f t="shared" si="12"/>
        <v>4.333333333333333</v>
      </c>
    </row>
    <row r="780" spans="1:13" x14ac:dyDescent="0.3">
      <c r="A780" t="s">
        <v>3294</v>
      </c>
      <c r="B780">
        <v>100</v>
      </c>
      <c r="C780">
        <v>20</v>
      </c>
      <c r="D780">
        <v>40</v>
      </c>
      <c r="E780" t="s">
        <v>3295</v>
      </c>
      <c r="F780" t="s">
        <v>4244</v>
      </c>
      <c r="G780" t="s">
        <v>3296</v>
      </c>
      <c r="H780" t="s">
        <v>3297</v>
      </c>
      <c r="I780" t="s">
        <v>3298</v>
      </c>
      <c r="J780">
        <v>4.5</v>
      </c>
      <c r="K780">
        <v>4</v>
      </c>
      <c r="L780">
        <v>4</v>
      </c>
      <c r="M780">
        <f t="shared" si="12"/>
        <v>4.166666666666667</v>
      </c>
    </row>
    <row r="781" spans="1:13" x14ac:dyDescent="0.3">
      <c r="A781" t="s">
        <v>3299</v>
      </c>
      <c r="B781">
        <v>48</v>
      </c>
      <c r="C781">
        <v>350</v>
      </c>
      <c r="D781">
        <v>990</v>
      </c>
      <c r="E781" t="s">
        <v>3300</v>
      </c>
      <c r="F781" t="s">
        <v>4241</v>
      </c>
      <c r="G781" t="s">
        <v>3301</v>
      </c>
      <c r="H781" t="s">
        <v>3302</v>
      </c>
      <c r="I781" t="s">
        <v>3303</v>
      </c>
      <c r="J781">
        <v>5</v>
      </c>
      <c r="K781">
        <v>4</v>
      </c>
      <c r="L781">
        <v>4.5</v>
      </c>
      <c r="M781">
        <f t="shared" si="12"/>
        <v>4.5</v>
      </c>
    </row>
    <row r="782" spans="1:13" x14ac:dyDescent="0.3">
      <c r="A782" t="s">
        <v>3304</v>
      </c>
      <c r="B782">
        <v>67</v>
      </c>
      <c r="C782">
        <v>1000</v>
      </c>
      <c r="D782">
        <v>1200</v>
      </c>
      <c r="E782" t="s">
        <v>3305</v>
      </c>
      <c r="F782" t="s">
        <v>4243</v>
      </c>
      <c r="G782" t="s">
        <v>3306</v>
      </c>
      <c r="H782" t="s">
        <v>3307</v>
      </c>
      <c r="I782" t="s">
        <v>3308</v>
      </c>
      <c r="J782">
        <v>4.5</v>
      </c>
      <c r="K782">
        <v>4.5</v>
      </c>
      <c r="L782">
        <v>4.5</v>
      </c>
      <c r="M782">
        <f t="shared" si="12"/>
        <v>4.5</v>
      </c>
    </row>
    <row r="783" spans="1:13" x14ac:dyDescent="0.3">
      <c r="A783" t="s">
        <v>3309</v>
      </c>
      <c r="B783">
        <v>55</v>
      </c>
      <c r="C783">
        <v>1500</v>
      </c>
      <c r="D783">
        <v>2500</v>
      </c>
      <c r="E783" t="s">
        <v>3310</v>
      </c>
      <c r="F783" t="s">
        <v>1305</v>
      </c>
      <c r="G783" t="s">
        <v>3311</v>
      </c>
      <c r="H783" t="s">
        <v>3312</v>
      </c>
      <c r="I783" t="s">
        <v>3313</v>
      </c>
      <c r="J783">
        <v>4.5</v>
      </c>
      <c r="K783">
        <v>4.5</v>
      </c>
      <c r="L783">
        <v>4.5</v>
      </c>
      <c r="M783">
        <f t="shared" si="12"/>
        <v>4.5</v>
      </c>
    </row>
    <row r="784" spans="1:13" x14ac:dyDescent="0.3">
      <c r="A784" t="s">
        <v>3314</v>
      </c>
      <c r="B784">
        <v>168</v>
      </c>
      <c r="C784">
        <v>1500</v>
      </c>
      <c r="D784">
        <v>2500</v>
      </c>
      <c r="E784" t="s">
        <v>3315</v>
      </c>
      <c r="F784" t="s">
        <v>4244</v>
      </c>
      <c r="G784" t="s">
        <v>3316</v>
      </c>
      <c r="H784" t="s">
        <v>3317</v>
      </c>
      <c r="I784" t="s">
        <v>3318</v>
      </c>
      <c r="J784">
        <v>4</v>
      </c>
      <c r="K784">
        <v>4</v>
      </c>
      <c r="L784">
        <v>4</v>
      </c>
      <c r="M784">
        <f t="shared" si="12"/>
        <v>4</v>
      </c>
    </row>
    <row r="785" spans="1:13" x14ac:dyDescent="0.3">
      <c r="A785" t="s">
        <v>1680</v>
      </c>
      <c r="B785">
        <v>122</v>
      </c>
      <c r="E785" t="s">
        <v>4243</v>
      </c>
      <c r="F785" t="s">
        <v>474</v>
      </c>
      <c r="G785" t="s">
        <v>3319</v>
      </c>
      <c r="H785" t="s">
        <v>3320</v>
      </c>
      <c r="J785">
        <v>4.5</v>
      </c>
      <c r="K785">
        <v>4.5</v>
      </c>
      <c r="L785">
        <v>4</v>
      </c>
      <c r="M785">
        <f t="shared" si="12"/>
        <v>4.333333333333333</v>
      </c>
    </row>
    <row r="786" spans="1:13" x14ac:dyDescent="0.3">
      <c r="A786" t="s">
        <v>3321</v>
      </c>
      <c r="B786">
        <v>75</v>
      </c>
      <c r="E786" t="s">
        <v>618</v>
      </c>
      <c r="F786" t="s">
        <v>3322</v>
      </c>
      <c r="G786" t="s">
        <v>3323</v>
      </c>
      <c r="H786" t="s">
        <v>3324</v>
      </c>
      <c r="J786">
        <v>4.5</v>
      </c>
      <c r="K786">
        <v>4</v>
      </c>
      <c r="L786">
        <v>4</v>
      </c>
      <c r="M786">
        <f t="shared" si="12"/>
        <v>4.166666666666667</v>
      </c>
    </row>
    <row r="787" spans="1:13" x14ac:dyDescent="0.3">
      <c r="A787" t="s">
        <v>1054</v>
      </c>
      <c r="B787">
        <v>89</v>
      </c>
      <c r="E787" t="s">
        <v>4245</v>
      </c>
      <c r="F787" t="s">
        <v>207</v>
      </c>
      <c r="G787" t="s">
        <v>3325</v>
      </c>
      <c r="H787" t="s">
        <v>3326</v>
      </c>
      <c r="J787">
        <v>4.5</v>
      </c>
      <c r="K787">
        <v>4</v>
      </c>
      <c r="L787">
        <v>4</v>
      </c>
      <c r="M787">
        <f t="shared" si="12"/>
        <v>4.166666666666667</v>
      </c>
    </row>
    <row r="788" spans="1:13" x14ac:dyDescent="0.3">
      <c r="A788" t="s">
        <v>3327</v>
      </c>
      <c r="B788">
        <v>49</v>
      </c>
      <c r="E788" t="s">
        <v>51</v>
      </c>
      <c r="F788" t="s">
        <v>3328</v>
      </c>
      <c r="G788" t="s">
        <v>3329</v>
      </c>
      <c r="H788" t="s">
        <v>3330</v>
      </c>
      <c r="I788" t="s">
        <v>3331</v>
      </c>
      <c r="J788">
        <v>4.5</v>
      </c>
      <c r="K788">
        <v>4.5</v>
      </c>
      <c r="L788">
        <v>4.5</v>
      </c>
      <c r="M788">
        <f t="shared" si="12"/>
        <v>4.5</v>
      </c>
    </row>
    <row r="789" spans="1:13" x14ac:dyDescent="0.3">
      <c r="A789" t="s">
        <v>3332</v>
      </c>
      <c r="B789">
        <v>56</v>
      </c>
      <c r="C789">
        <v>500</v>
      </c>
      <c r="D789">
        <v>1500</v>
      </c>
      <c r="E789" t="s">
        <v>3333</v>
      </c>
      <c r="F789" t="s">
        <v>3334</v>
      </c>
      <c r="G789" t="s">
        <v>3335</v>
      </c>
      <c r="H789" t="s">
        <v>3336</v>
      </c>
      <c r="I789" t="s">
        <v>3337</v>
      </c>
      <c r="J789">
        <v>4</v>
      </c>
      <c r="K789">
        <v>4.5</v>
      </c>
      <c r="L789">
        <v>4</v>
      </c>
      <c r="M789">
        <f t="shared" si="12"/>
        <v>4.166666666666667</v>
      </c>
    </row>
    <row r="790" spans="1:13" x14ac:dyDescent="0.3">
      <c r="A790" t="s">
        <v>2567</v>
      </c>
      <c r="B790">
        <v>140</v>
      </c>
      <c r="E790" t="s">
        <v>4244</v>
      </c>
      <c r="F790" t="s">
        <v>124</v>
      </c>
      <c r="G790" t="s">
        <v>3338</v>
      </c>
      <c r="H790" t="s">
        <v>3339</v>
      </c>
      <c r="I790" t="s">
        <v>3340</v>
      </c>
      <c r="J790">
        <v>4.5</v>
      </c>
      <c r="K790">
        <v>4.5</v>
      </c>
      <c r="L790">
        <v>4.5</v>
      </c>
      <c r="M790">
        <f t="shared" si="12"/>
        <v>4.5</v>
      </c>
    </row>
    <row r="791" spans="1:13" x14ac:dyDescent="0.3">
      <c r="A791" t="s">
        <v>3341</v>
      </c>
      <c r="B791">
        <v>54</v>
      </c>
      <c r="E791" t="s">
        <v>4244</v>
      </c>
      <c r="F791" t="s">
        <v>3342</v>
      </c>
      <c r="G791" t="s">
        <v>3343</v>
      </c>
      <c r="H791" t="s">
        <v>3344</v>
      </c>
      <c r="J791">
        <v>5</v>
      </c>
      <c r="K791">
        <v>4.5</v>
      </c>
      <c r="L791">
        <v>4.5</v>
      </c>
      <c r="M791">
        <f t="shared" si="12"/>
        <v>4.666666666666667</v>
      </c>
    </row>
    <row r="792" spans="1:13" x14ac:dyDescent="0.3">
      <c r="A792" t="s">
        <v>542</v>
      </c>
      <c r="B792">
        <v>29</v>
      </c>
      <c r="C792">
        <v>160</v>
      </c>
      <c r="D792">
        <v>1400</v>
      </c>
      <c r="E792" t="s">
        <v>3345</v>
      </c>
      <c r="F792" t="s">
        <v>3334</v>
      </c>
      <c r="G792" t="s">
        <v>3346</v>
      </c>
      <c r="H792" t="s">
        <v>3347</v>
      </c>
      <c r="I792" t="s">
        <v>3348</v>
      </c>
      <c r="J792">
        <v>5</v>
      </c>
      <c r="K792">
        <v>4.5</v>
      </c>
      <c r="L792">
        <v>4.5</v>
      </c>
      <c r="M792">
        <f t="shared" si="12"/>
        <v>4.666666666666667</v>
      </c>
    </row>
    <row r="793" spans="1:13" x14ac:dyDescent="0.3">
      <c r="A793" t="s">
        <v>3349</v>
      </c>
      <c r="B793">
        <v>190</v>
      </c>
      <c r="E793" t="s">
        <v>3350</v>
      </c>
      <c r="F793" t="s">
        <v>3334</v>
      </c>
      <c r="G793" t="s">
        <v>3351</v>
      </c>
      <c r="H793" t="s">
        <v>3352</v>
      </c>
      <c r="J793">
        <v>4.5</v>
      </c>
      <c r="K793">
        <v>4</v>
      </c>
      <c r="L793">
        <v>4</v>
      </c>
      <c r="M793">
        <f t="shared" si="12"/>
        <v>4.166666666666667</v>
      </c>
    </row>
    <row r="794" spans="1:13" x14ac:dyDescent="0.3">
      <c r="A794" t="s">
        <v>3353</v>
      </c>
      <c r="B794">
        <v>171</v>
      </c>
      <c r="C794">
        <v>614</v>
      </c>
      <c r="D794">
        <v>1535</v>
      </c>
      <c r="E794" t="s">
        <v>3354</v>
      </c>
      <c r="F794" t="s">
        <v>4245</v>
      </c>
      <c r="G794" t="s">
        <v>3355</v>
      </c>
      <c r="H794" t="s">
        <v>3356</v>
      </c>
      <c r="I794" t="s">
        <v>3357</v>
      </c>
      <c r="J794">
        <v>4.5</v>
      </c>
      <c r="K794">
        <v>4</v>
      </c>
      <c r="L794">
        <v>4</v>
      </c>
      <c r="M794">
        <f t="shared" si="12"/>
        <v>4.166666666666667</v>
      </c>
    </row>
    <row r="795" spans="1:13" x14ac:dyDescent="0.3">
      <c r="A795" t="s">
        <v>3358</v>
      </c>
      <c r="B795">
        <v>33</v>
      </c>
      <c r="E795" t="s">
        <v>3359</v>
      </c>
      <c r="F795" t="s">
        <v>3328</v>
      </c>
      <c r="G795" t="s">
        <v>3360</v>
      </c>
      <c r="H795" t="s">
        <v>3361</v>
      </c>
      <c r="J795">
        <v>5</v>
      </c>
      <c r="K795">
        <v>5</v>
      </c>
      <c r="L795">
        <v>4.5</v>
      </c>
      <c r="M795">
        <f t="shared" si="12"/>
        <v>4.833333333333333</v>
      </c>
    </row>
    <row r="796" spans="1:13" x14ac:dyDescent="0.3">
      <c r="A796" t="s">
        <v>3362</v>
      </c>
      <c r="B796">
        <v>76</v>
      </c>
      <c r="C796">
        <v>1500</v>
      </c>
      <c r="D796">
        <v>1500</v>
      </c>
      <c r="E796" t="s">
        <v>3363</v>
      </c>
      <c r="F796" t="s">
        <v>4244</v>
      </c>
      <c r="G796" t="s">
        <v>3364</v>
      </c>
      <c r="H796" t="s">
        <v>3365</v>
      </c>
      <c r="I796" t="s">
        <v>3366</v>
      </c>
      <c r="J796">
        <v>4.5</v>
      </c>
      <c r="K796">
        <v>4.5</v>
      </c>
      <c r="L796">
        <v>4</v>
      </c>
      <c r="M796">
        <f t="shared" si="12"/>
        <v>4.333333333333333</v>
      </c>
    </row>
    <row r="797" spans="1:13" x14ac:dyDescent="0.3">
      <c r="A797" t="s">
        <v>3367</v>
      </c>
      <c r="B797">
        <v>49</v>
      </c>
      <c r="C797">
        <v>40</v>
      </c>
      <c r="D797">
        <v>1290</v>
      </c>
      <c r="E797" t="s">
        <v>3368</v>
      </c>
      <c r="F797" t="s">
        <v>4244</v>
      </c>
      <c r="G797" t="s">
        <v>3369</v>
      </c>
      <c r="H797" t="s">
        <v>3370</v>
      </c>
      <c r="I797" t="s">
        <v>3371</v>
      </c>
      <c r="J797">
        <v>5</v>
      </c>
      <c r="K797">
        <v>5</v>
      </c>
      <c r="L797">
        <v>5</v>
      </c>
      <c r="M797">
        <f t="shared" si="12"/>
        <v>5</v>
      </c>
    </row>
    <row r="798" spans="1:13" x14ac:dyDescent="0.3">
      <c r="A798" t="s">
        <v>3372</v>
      </c>
      <c r="B798">
        <v>132</v>
      </c>
      <c r="C798">
        <v>1000</v>
      </c>
      <c r="D798">
        <v>2000</v>
      </c>
      <c r="E798" t="s">
        <v>3373</v>
      </c>
      <c r="F798" t="s">
        <v>4245</v>
      </c>
      <c r="G798" t="s">
        <v>3374</v>
      </c>
      <c r="H798" t="s">
        <v>3375</v>
      </c>
      <c r="I798" t="s">
        <v>3376</v>
      </c>
      <c r="J798">
        <v>4.5</v>
      </c>
      <c r="K798">
        <v>4.5</v>
      </c>
      <c r="L798">
        <v>4</v>
      </c>
      <c r="M798">
        <f t="shared" si="12"/>
        <v>4.333333333333333</v>
      </c>
    </row>
    <row r="799" spans="1:13" x14ac:dyDescent="0.3">
      <c r="A799" t="s">
        <v>2618</v>
      </c>
      <c r="B799">
        <v>40</v>
      </c>
      <c r="C799">
        <v>50</v>
      </c>
      <c r="D799">
        <v>500</v>
      </c>
      <c r="E799" t="s">
        <v>949</v>
      </c>
      <c r="F799" t="s">
        <v>4244</v>
      </c>
      <c r="G799" t="s">
        <v>3212</v>
      </c>
      <c r="H799" t="s">
        <v>3213</v>
      </c>
      <c r="J799">
        <v>4.5</v>
      </c>
      <c r="K799">
        <v>4.5</v>
      </c>
      <c r="L799">
        <v>4</v>
      </c>
      <c r="M799">
        <f t="shared" si="12"/>
        <v>4.333333333333333</v>
      </c>
    </row>
    <row r="800" spans="1:13" x14ac:dyDescent="0.3">
      <c r="A800" t="s">
        <v>969</v>
      </c>
      <c r="B800">
        <v>84</v>
      </c>
      <c r="C800">
        <v>320</v>
      </c>
      <c r="D800">
        <v>1900</v>
      </c>
      <c r="E800" t="s">
        <v>3377</v>
      </c>
      <c r="F800" t="s">
        <v>3378</v>
      </c>
      <c r="G800" t="s">
        <v>3379</v>
      </c>
      <c r="H800" t="s">
        <v>3380</v>
      </c>
      <c r="I800" t="s">
        <v>1201</v>
      </c>
      <c r="J800">
        <v>4</v>
      </c>
      <c r="K800">
        <v>4.5</v>
      </c>
      <c r="L800">
        <v>4</v>
      </c>
      <c r="M800">
        <f t="shared" si="12"/>
        <v>4.166666666666667</v>
      </c>
    </row>
    <row r="801" spans="1:13" x14ac:dyDescent="0.3">
      <c r="A801" t="s">
        <v>3381</v>
      </c>
      <c r="B801">
        <v>53</v>
      </c>
      <c r="E801" t="s">
        <v>26</v>
      </c>
      <c r="F801" t="s">
        <v>3382</v>
      </c>
      <c r="G801" t="s">
        <v>1071</v>
      </c>
      <c r="H801" t="s">
        <v>3383</v>
      </c>
      <c r="I801" t="s">
        <v>3384</v>
      </c>
      <c r="J801">
        <v>4</v>
      </c>
      <c r="K801">
        <v>4</v>
      </c>
      <c r="L801">
        <v>4</v>
      </c>
      <c r="M801">
        <f t="shared" si="12"/>
        <v>4</v>
      </c>
    </row>
    <row r="802" spans="1:13" x14ac:dyDescent="0.3">
      <c r="A802" t="s">
        <v>3385</v>
      </c>
      <c r="B802">
        <v>89</v>
      </c>
      <c r="E802" t="s">
        <v>3258</v>
      </c>
      <c r="F802" t="s">
        <v>3386</v>
      </c>
      <c r="G802" t="s">
        <v>3387</v>
      </c>
      <c r="H802" t="s">
        <v>3388</v>
      </c>
      <c r="J802">
        <v>4.5</v>
      </c>
      <c r="K802">
        <v>4.5</v>
      </c>
      <c r="L802">
        <v>4</v>
      </c>
      <c r="M802">
        <f t="shared" si="12"/>
        <v>4.333333333333333</v>
      </c>
    </row>
    <row r="803" spans="1:13" x14ac:dyDescent="0.3">
      <c r="A803" t="s">
        <v>3389</v>
      </c>
      <c r="B803">
        <v>263</v>
      </c>
      <c r="E803" t="s">
        <v>4244</v>
      </c>
      <c r="F803" t="s">
        <v>2797</v>
      </c>
      <c r="G803" t="s">
        <v>3390</v>
      </c>
      <c r="H803" t="s">
        <v>3391</v>
      </c>
      <c r="J803">
        <v>4.5</v>
      </c>
      <c r="K803">
        <v>4</v>
      </c>
      <c r="L803">
        <v>3.5</v>
      </c>
      <c r="M803">
        <f t="shared" si="12"/>
        <v>4</v>
      </c>
    </row>
    <row r="804" spans="1:13" x14ac:dyDescent="0.3">
      <c r="A804" t="s">
        <v>3392</v>
      </c>
      <c r="B804">
        <v>81</v>
      </c>
      <c r="C804">
        <v>10</v>
      </c>
      <c r="D804">
        <v>100</v>
      </c>
      <c r="E804" t="s">
        <v>3393</v>
      </c>
      <c r="F804" t="s">
        <v>4244</v>
      </c>
      <c r="G804" t="s">
        <v>3394</v>
      </c>
      <c r="H804" t="s">
        <v>3395</v>
      </c>
      <c r="I804" t="s">
        <v>3396</v>
      </c>
      <c r="J804">
        <v>4.5</v>
      </c>
      <c r="K804">
        <v>4</v>
      </c>
      <c r="L804">
        <v>3.5</v>
      </c>
      <c r="M804">
        <f t="shared" si="12"/>
        <v>4</v>
      </c>
    </row>
    <row r="805" spans="1:13" x14ac:dyDescent="0.3">
      <c r="A805" t="s">
        <v>3397</v>
      </c>
      <c r="B805">
        <v>20</v>
      </c>
      <c r="C805">
        <v>153478</v>
      </c>
      <c r="D805">
        <v>245564</v>
      </c>
      <c r="E805" t="s">
        <v>3398</v>
      </c>
      <c r="F805" t="s">
        <v>26</v>
      </c>
      <c r="G805" t="s">
        <v>3399</v>
      </c>
      <c r="H805" t="s">
        <v>3400</v>
      </c>
      <c r="I805" t="s">
        <v>3401</v>
      </c>
      <c r="J805">
        <v>5</v>
      </c>
      <c r="K805">
        <v>4</v>
      </c>
      <c r="L805">
        <v>4</v>
      </c>
      <c r="M805">
        <f t="shared" si="12"/>
        <v>4.333333333333333</v>
      </c>
    </row>
    <row r="806" spans="1:13" x14ac:dyDescent="0.3">
      <c r="A806" t="s">
        <v>3402</v>
      </c>
      <c r="B806">
        <v>80</v>
      </c>
      <c r="E806" t="s">
        <v>4244</v>
      </c>
      <c r="F806" t="s">
        <v>3403</v>
      </c>
      <c r="G806" t="s">
        <v>3404</v>
      </c>
      <c r="H806" t="s">
        <v>3405</v>
      </c>
      <c r="J806">
        <v>4</v>
      </c>
      <c r="K806">
        <v>4.5</v>
      </c>
      <c r="L806">
        <v>4</v>
      </c>
      <c r="M806">
        <f t="shared" si="12"/>
        <v>4.166666666666667</v>
      </c>
    </row>
    <row r="807" spans="1:13" x14ac:dyDescent="0.3">
      <c r="A807" t="s">
        <v>35</v>
      </c>
      <c r="B807">
        <v>88</v>
      </c>
      <c r="C807">
        <v>1000</v>
      </c>
      <c r="D807">
        <v>2000</v>
      </c>
      <c r="E807" t="s">
        <v>137</v>
      </c>
      <c r="F807" t="s">
        <v>4243</v>
      </c>
      <c r="G807" t="s">
        <v>3406</v>
      </c>
      <c r="H807" t="s">
        <v>3407</v>
      </c>
      <c r="I807" t="s">
        <v>3408</v>
      </c>
      <c r="J807">
        <v>4.5</v>
      </c>
      <c r="K807">
        <v>4.5</v>
      </c>
      <c r="L807">
        <v>4.5</v>
      </c>
      <c r="M807">
        <f t="shared" si="12"/>
        <v>4.5</v>
      </c>
    </row>
    <row r="808" spans="1:13" x14ac:dyDescent="0.3">
      <c r="A808" t="s">
        <v>3409</v>
      </c>
      <c r="B808">
        <v>15</v>
      </c>
      <c r="E808" t="s">
        <v>26</v>
      </c>
      <c r="F808" t="s">
        <v>3410</v>
      </c>
      <c r="G808" t="s">
        <v>3411</v>
      </c>
      <c r="H808" t="s">
        <v>3412</v>
      </c>
      <c r="I808" t="s">
        <v>3413</v>
      </c>
      <c r="J808">
        <v>5</v>
      </c>
      <c r="K808">
        <v>4.5</v>
      </c>
      <c r="L808">
        <v>4.5</v>
      </c>
      <c r="M808">
        <f t="shared" si="12"/>
        <v>4.666666666666667</v>
      </c>
    </row>
    <row r="809" spans="1:13" x14ac:dyDescent="0.3">
      <c r="A809" t="s">
        <v>3414</v>
      </c>
      <c r="B809">
        <v>33</v>
      </c>
      <c r="C809">
        <v>430</v>
      </c>
      <c r="D809">
        <v>1842</v>
      </c>
      <c r="E809" t="s">
        <v>3415</v>
      </c>
      <c r="F809" t="s">
        <v>399</v>
      </c>
      <c r="G809" t="s">
        <v>3416</v>
      </c>
      <c r="H809" t="s">
        <v>3417</v>
      </c>
      <c r="J809">
        <v>4.5</v>
      </c>
      <c r="K809">
        <v>5</v>
      </c>
      <c r="L809">
        <v>4.5</v>
      </c>
      <c r="M809">
        <f t="shared" si="12"/>
        <v>4.666666666666667</v>
      </c>
    </row>
    <row r="810" spans="1:13" x14ac:dyDescent="0.3">
      <c r="A810" t="s">
        <v>3418</v>
      </c>
      <c r="B810">
        <v>35</v>
      </c>
      <c r="E810" t="s">
        <v>26</v>
      </c>
      <c r="F810" t="s">
        <v>2965</v>
      </c>
      <c r="G810" t="s">
        <v>3419</v>
      </c>
      <c r="H810" t="s">
        <v>3417</v>
      </c>
      <c r="J810">
        <v>4.5</v>
      </c>
      <c r="K810">
        <v>5</v>
      </c>
      <c r="L810">
        <v>4.5</v>
      </c>
      <c r="M810">
        <f t="shared" si="12"/>
        <v>4.666666666666667</v>
      </c>
    </row>
    <row r="811" spans="1:13" x14ac:dyDescent="0.3">
      <c r="A811" t="s">
        <v>3420</v>
      </c>
      <c r="B811">
        <v>69</v>
      </c>
      <c r="C811">
        <v>30696</v>
      </c>
      <c r="D811">
        <v>61391</v>
      </c>
      <c r="E811" t="s">
        <v>3421</v>
      </c>
      <c r="F811" t="s">
        <v>4243</v>
      </c>
      <c r="G811" t="s">
        <v>3422</v>
      </c>
      <c r="H811" t="s">
        <v>3423</v>
      </c>
      <c r="I811" t="s">
        <v>3424</v>
      </c>
      <c r="J811">
        <v>4</v>
      </c>
      <c r="K811">
        <v>4</v>
      </c>
      <c r="L811">
        <v>4.5</v>
      </c>
      <c r="M811">
        <f t="shared" si="12"/>
        <v>4.166666666666667</v>
      </c>
    </row>
    <row r="812" spans="1:13" x14ac:dyDescent="0.3">
      <c r="A812" t="s">
        <v>3425</v>
      </c>
      <c r="B812">
        <v>124</v>
      </c>
      <c r="C812">
        <v>18417</v>
      </c>
      <c r="D812">
        <v>92087</v>
      </c>
      <c r="E812" t="s">
        <v>3426</v>
      </c>
      <c r="F812" t="s">
        <v>3427</v>
      </c>
      <c r="G812" t="s">
        <v>3428</v>
      </c>
      <c r="H812" t="s">
        <v>3429</v>
      </c>
      <c r="J812">
        <v>4.5</v>
      </c>
      <c r="K812">
        <v>4</v>
      </c>
      <c r="L812">
        <v>4.5</v>
      </c>
      <c r="M812">
        <f t="shared" si="12"/>
        <v>4.333333333333333</v>
      </c>
    </row>
    <row r="813" spans="1:13" x14ac:dyDescent="0.3">
      <c r="A813" t="s">
        <v>3430</v>
      </c>
      <c r="B813">
        <v>74</v>
      </c>
      <c r="C813">
        <v>380</v>
      </c>
      <c r="D813">
        <v>850</v>
      </c>
      <c r="E813" t="s">
        <v>3431</v>
      </c>
      <c r="F813" t="s">
        <v>4243</v>
      </c>
      <c r="G813" t="s">
        <v>3432</v>
      </c>
      <c r="H813" t="s">
        <v>3433</v>
      </c>
      <c r="I813" t="s">
        <v>3434</v>
      </c>
      <c r="J813">
        <v>4</v>
      </c>
      <c r="K813">
        <v>4.5</v>
      </c>
      <c r="L813">
        <v>4</v>
      </c>
      <c r="M813">
        <f t="shared" si="12"/>
        <v>4.166666666666667</v>
      </c>
    </row>
    <row r="814" spans="1:13" x14ac:dyDescent="0.3">
      <c r="A814" t="s">
        <v>3435</v>
      </c>
      <c r="B814">
        <v>71</v>
      </c>
      <c r="C814">
        <v>1000</v>
      </c>
      <c r="D814">
        <v>3000</v>
      </c>
      <c r="E814" t="s">
        <v>3436</v>
      </c>
      <c r="F814" t="s">
        <v>4243</v>
      </c>
      <c r="G814" t="s">
        <v>3437</v>
      </c>
      <c r="H814" t="s">
        <v>3438</v>
      </c>
      <c r="I814" t="s">
        <v>3439</v>
      </c>
      <c r="J814">
        <v>4.5</v>
      </c>
      <c r="K814">
        <v>4</v>
      </c>
      <c r="L814">
        <v>4</v>
      </c>
      <c r="M814">
        <f t="shared" si="12"/>
        <v>4.166666666666667</v>
      </c>
    </row>
    <row r="815" spans="1:13" x14ac:dyDescent="0.3">
      <c r="A815" t="s">
        <v>3440</v>
      </c>
      <c r="B815">
        <v>71</v>
      </c>
      <c r="E815" t="s">
        <v>4245</v>
      </c>
      <c r="F815" t="s">
        <v>152</v>
      </c>
      <c r="G815" t="s">
        <v>3441</v>
      </c>
      <c r="H815" t="s">
        <v>3442</v>
      </c>
      <c r="I815" t="s">
        <v>3443</v>
      </c>
      <c r="J815">
        <v>5</v>
      </c>
      <c r="K815">
        <v>4.5</v>
      </c>
      <c r="L815">
        <v>4.5</v>
      </c>
      <c r="M815">
        <f t="shared" si="12"/>
        <v>4.666666666666667</v>
      </c>
    </row>
    <row r="816" spans="1:13" x14ac:dyDescent="0.3">
      <c r="A816" t="s">
        <v>3444</v>
      </c>
      <c r="B816">
        <v>103</v>
      </c>
      <c r="C816">
        <v>1000</v>
      </c>
      <c r="D816">
        <v>2500</v>
      </c>
      <c r="E816" t="s">
        <v>3445</v>
      </c>
      <c r="F816" t="s">
        <v>4244</v>
      </c>
      <c r="G816" t="s">
        <v>3446</v>
      </c>
      <c r="H816" t="s">
        <v>1573</v>
      </c>
      <c r="I816" t="s">
        <v>2005</v>
      </c>
      <c r="J816">
        <v>4.5</v>
      </c>
      <c r="K816">
        <v>4</v>
      </c>
      <c r="L816">
        <v>4</v>
      </c>
      <c r="M816">
        <f t="shared" si="12"/>
        <v>4.166666666666667</v>
      </c>
    </row>
    <row r="817" spans="1:13" x14ac:dyDescent="0.3">
      <c r="A817" t="s">
        <v>3447</v>
      </c>
      <c r="B817">
        <v>135</v>
      </c>
      <c r="C817">
        <v>1600</v>
      </c>
      <c r="D817">
        <v>2500</v>
      </c>
      <c r="E817" t="s">
        <v>3448</v>
      </c>
      <c r="F817" t="s">
        <v>4252</v>
      </c>
      <c r="G817" t="s">
        <v>3449</v>
      </c>
      <c r="H817" t="s">
        <v>3450</v>
      </c>
      <c r="I817" t="s">
        <v>3451</v>
      </c>
      <c r="J817">
        <v>4.5</v>
      </c>
      <c r="K817">
        <v>4</v>
      </c>
      <c r="L817">
        <v>3.5</v>
      </c>
      <c r="M817">
        <f t="shared" si="12"/>
        <v>4</v>
      </c>
    </row>
    <row r="818" spans="1:13" x14ac:dyDescent="0.3">
      <c r="A818" t="s">
        <v>3452</v>
      </c>
      <c r="B818">
        <v>102</v>
      </c>
      <c r="C818">
        <v>1500</v>
      </c>
      <c r="D818">
        <v>10000</v>
      </c>
      <c r="E818" t="s">
        <v>1248</v>
      </c>
      <c r="F818" t="s">
        <v>4244</v>
      </c>
      <c r="G818" t="s">
        <v>3453</v>
      </c>
      <c r="H818" t="s">
        <v>3454</v>
      </c>
      <c r="I818" t="s">
        <v>3455</v>
      </c>
      <c r="J818">
        <v>4.5</v>
      </c>
      <c r="K818">
        <v>4</v>
      </c>
      <c r="L818">
        <v>4</v>
      </c>
      <c r="M818">
        <f t="shared" si="12"/>
        <v>4.166666666666667</v>
      </c>
    </row>
    <row r="819" spans="1:13" x14ac:dyDescent="0.3">
      <c r="A819" t="s">
        <v>3456</v>
      </c>
      <c r="B819">
        <v>111</v>
      </c>
      <c r="C819">
        <v>250</v>
      </c>
      <c r="D819">
        <v>2500</v>
      </c>
      <c r="E819" t="s">
        <v>3457</v>
      </c>
      <c r="F819" t="s">
        <v>4248</v>
      </c>
      <c r="G819" t="s">
        <v>3458</v>
      </c>
      <c r="H819" t="s">
        <v>3459</v>
      </c>
      <c r="I819" t="s">
        <v>3460</v>
      </c>
      <c r="J819">
        <v>4.5</v>
      </c>
      <c r="K819">
        <v>4</v>
      </c>
      <c r="L819">
        <v>4</v>
      </c>
      <c r="M819">
        <f t="shared" si="12"/>
        <v>4.166666666666667</v>
      </c>
    </row>
    <row r="820" spans="1:13" x14ac:dyDescent="0.3">
      <c r="A820" t="s">
        <v>3461</v>
      </c>
      <c r="B820">
        <v>56</v>
      </c>
      <c r="E820" t="s">
        <v>3462</v>
      </c>
      <c r="F820" t="s">
        <v>3463</v>
      </c>
      <c r="G820" t="s">
        <v>3464</v>
      </c>
      <c r="H820" t="s">
        <v>1796</v>
      </c>
      <c r="J820">
        <v>4.5</v>
      </c>
      <c r="K820">
        <v>4.5</v>
      </c>
      <c r="L820">
        <v>4</v>
      </c>
      <c r="M820">
        <f t="shared" si="12"/>
        <v>4.333333333333333</v>
      </c>
    </row>
    <row r="821" spans="1:13" x14ac:dyDescent="0.3">
      <c r="A821" t="s">
        <v>3465</v>
      </c>
      <c r="B821">
        <v>150</v>
      </c>
      <c r="C821">
        <v>100</v>
      </c>
      <c r="D821">
        <v>500</v>
      </c>
      <c r="E821" t="s">
        <v>3466</v>
      </c>
      <c r="F821" t="s">
        <v>855</v>
      </c>
      <c r="G821" t="s">
        <v>3467</v>
      </c>
      <c r="H821" t="s">
        <v>3468</v>
      </c>
      <c r="J821">
        <v>4.5</v>
      </c>
      <c r="K821">
        <v>4</v>
      </c>
      <c r="L821">
        <v>4</v>
      </c>
      <c r="M821">
        <f t="shared" si="12"/>
        <v>4.166666666666667</v>
      </c>
    </row>
    <row r="822" spans="1:13" x14ac:dyDescent="0.3">
      <c r="A822" t="s">
        <v>3469</v>
      </c>
      <c r="B822">
        <v>192</v>
      </c>
      <c r="C822">
        <v>500</v>
      </c>
      <c r="D822">
        <v>1500</v>
      </c>
      <c r="E822" t="s">
        <v>2510</v>
      </c>
      <c r="F822" t="s">
        <v>399</v>
      </c>
      <c r="G822" t="s">
        <v>3470</v>
      </c>
      <c r="H822" t="s">
        <v>3471</v>
      </c>
      <c r="I822" t="s">
        <v>3472</v>
      </c>
      <c r="J822">
        <v>4</v>
      </c>
      <c r="K822">
        <v>4</v>
      </c>
      <c r="L822">
        <v>3.5</v>
      </c>
      <c r="M822">
        <f t="shared" si="12"/>
        <v>3.8333333333333335</v>
      </c>
    </row>
    <row r="823" spans="1:13" x14ac:dyDescent="0.3">
      <c r="A823" t="s">
        <v>3473</v>
      </c>
      <c r="B823">
        <v>88</v>
      </c>
      <c r="C823">
        <v>500</v>
      </c>
      <c r="D823">
        <v>1500</v>
      </c>
      <c r="E823" t="s">
        <v>3474</v>
      </c>
      <c r="F823" t="s">
        <v>4245</v>
      </c>
      <c r="G823" t="s">
        <v>3475</v>
      </c>
      <c r="H823" t="s">
        <v>3476</v>
      </c>
      <c r="J823">
        <v>4</v>
      </c>
      <c r="K823">
        <v>4</v>
      </c>
      <c r="L823">
        <v>4</v>
      </c>
      <c r="M823">
        <f t="shared" si="12"/>
        <v>4</v>
      </c>
    </row>
    <row r="824" spans="1:13" x14ac:dyDescent="0.3">
      <c r="A824" t="s">
        <v>3477</v>
      </c>
      <c r="B824">
        <v>188</v>
      </c>
      <c r="C824">
        <v>921</v>
      </c>
      <c r="D824">
        <v>3070</v>
      </c>
      <c r="E824" t="s">
        <v>3478</v>
      </c>
      <c r="F824" t="s">
        <v>4245</v>
      </c>
      <c r="G824" t="s">
        <v>3479</v>
      </c>
      <c r="H824" t="s">
        <v>3480</v>
      </c>
      <c r="I824" t="s">
        <v>3481</v>
      </c>
      <c r="J824">
        <v>4</v>
      </c>
      <c r="K824">
        <v>4</v>
      </c>
      <c r="L824">
        <v>4</v>
      </c>
      <c r="M824">
        <f t="shared" si="12"/>
        <v>4</v>
      </c>
    </row>
    <row r="825" spans="1:13" x14ac:dyDescent="0.3">
      <c r="A825" t="s">
        <v>3482</v>
      </c>
      <c r="B825">
        <v>78</v>
      </c>
      <c r="C825">
        <v>350</v>
      </c>
      <c r="D825">
        <v>1230</v>
      </c>
      <c r="E825" t="s">
        <v>3483</v>
      </c>
      <c r="F825" t="s">
        <v>399</v>
      </c>
      <c r="G825" t="s">
        <v>3484</v>
      </c>
      <c r="H825" t="s">
        <v>3485</v>
      </c>
      <c r="I825" t="s">
        <v>3486</v>
      </c>
      <c r="J825">
        <v>4.5</v>
      </c>
      <c r="K825">
        <v>4.5</v>
      </c>
      <c r="L825">
        <v>4</v>
      </c>
      <c r="M825">
        <f t="shared" si="12"/>
        <v>4.333333333333333</v>
      </c>
    </row>
    <row r="826" spans="1:13" x14ac:dyDescent="0.3">
      <c r="A826" t="s">
        <v>3487</v>
      </c>
      <c r="B826">
        <v>100</v>
      </c>
      <c r="C826">
        <v>2000</v>
      </c>
      <c r="D826">
        <v>3000</v>
      </c>
      <c r="E826" t="s">
        <v>3488</v>
      </c>
      <c r="F826" t="s">
        <v>4244</v>
      </c>
      <c r="G826" t="s">
        <v>3489</v>
      </c>
      <c r="H826" t="s">
        <v>3490</v>
      </c>
      <c r="J826">
        <v>4</v>
      </c>
      <c r="K826">
        <v>4</v>
      </c>
      <c r="L826">
        <v>4</v>
      </c>
      <c r="M826">
        <f t="shared" si="12"/>
        <v>4</v>
      </c>
    </row>
    <row r="827" spans="1:13" x14ac:dyDescent="0.3">
      <c r="A827" t="s">
        <v>3491</v>
      </c>
      <c r="B827">
        <v>66</v>
      </c>
      <c r="C827">
        <v>1200</v>
      </c>
      <c r="D827">
        <v>2000</v>
      </c>
      <c r="E827" t="s">
        <v>3492</v>
      </c>
      <c r="F827" t="s">
        <v>3427</v>
      </c>
      <c r="G827" t="s">
        <v>3493</v>
      </c>
      <c r="H827" t="s">
        <v>3494</v>
      </c>
      <c r="I827" t="s">
        <v>3495</v>
      </c>
      <c r="J827">
        <v>4.5</v>
      </c>
      <c r="K827">
        <v>5</v>
      </c>
      <c r="L827">
        <v>4.5</v>
      </c>
      <c r="M827">
        <f t="shared" si="12"/>
        <v>4.666666666666667</v>
      </c>
    </row>
    <row r="828" spans="1:13" x14ac:dyDescent="0.3">
      <c r="A828" t="s">
        <v>3496</v>
      </c>
      <c r="B828">
        <v>67</v>
      </c>
      <c r="E828" t="s">
        <v>4246</v>
      </c>
      <c r="F828" t="s">
        <v>594</v>
      </c>
      <c r="G828" t="s">
        <v>3497</v>
      </c>
      <c r="H828" t="s">
        <v>3498</v>
      </c>
      <c r="I828" t="s">
        <v>3499</v>
      </c>
      <c r="J828">
        <v>4.5</v>
      </c>
      <c r="K828">
        <v>4.5</v>
      </c>
      <c r="L828">
        <v>4</v>
      </c>
      <c r="M828">
        <f t="shared" si="12"/>
        <v>4.333333333333333</v>
      </c>
    </row>
    <row r="829" spans="1:13" x14ac:dyDescent="0.3">
      <c r="A829" t="s">
        <v>1953</v>
      </c>
      <c r="B829">
        <v>132</v>
      </c>
      <c r="E829" t="s">
        <v>87</v>
      </c>
      <c r="F829" t="s">
        <v>3500</v>
      </c>
      <c r="G829" t="s">
        <v>3501</v>
      </c>
      <c r="H829" t="s">
        <v>3502</v>
      </c>
      <c r="J829">
        <v>4</v>
      </c>
      <c r="K829">
        <v>4</v>
      </c>
      <c r="L829">
        <v>4</v>
      </c>
      <c r="M829">
        <f t="shared" si="12"/>
        <v>4</v>
      </c>
    </row>
    <row r="830" spans="1:13" x14ac:dyDescent="0.3">
      <c r="A830" t="s">
        <v>1178</v>
      </c>
      <c r="B830">
        <v>68</v>
      </c>
      <c r="C830">
        <v>1500</v>
      </c>
      <c r="D830">
        <v>10000</v>
      </c>
      <c r="E830" t="s">
        <v>3503</v>
      </c>
      <c r="F830" t="s">
        <v>1305</v>
      </c>
      <c r="G830" t="s">
        <v>3504</v>
      </c>
      <c r="H830" t="s">
        <v>3505</v>
      </c>
      <c r="I830" t="s">
        <v>1504</v>
      </c>
      <c r="J830">
        <v>4</v>
      </c>
      <c r="K830">
        <v>4.5</v>
      </c>
      <c r="L830">
        <v>4</v>
      </c>
      <c r="M830">
        <f t="shared" si="12"/>
        <v>4.166666666666667</v>
      </c>
    </row>
    <row r="831" spans="1:13" x14ac:dyDescent="0.3">
      <c r="A831" t="s">
        <v>3506</v>
      </c>
      <c r="B831">
        <v>43</v>
      </c>
      <c r="C831">
        <v>110</v>
      </c>
      <c r="D831">
        <v>500</v>
      </c>
      <c r="E831" t="s">
        <v>3507</v>
      </c>
      <c r="F831" t="s">
        <v>1885</v>
      </c>
      <c r="G831" t="s">
        <v>3508</v>
      </c>
      <c r="H831" t="s">
        <v>3509</v>
      </c>
      <c r="I831" t="s">
        <v>3510</v>
      </c>
      <c r="J831">
        <v>4.5</v>
      </c>
      <c r="K831">
        <v>4.5</v>
      </c>
      <c r="L831">
        <v>4</v>
      </c>
      <c r="M831">
        <f t="shared" si="12"/>
        <v>4.333333333333333</v>
      </c>
    </row>
    <row r="832" spans="1:13" x14ac:dyDescent="0.3">
      <c r="A832" t="s">
        <v>2459</v>
      </c>
      <c r="B832">
        <v>142</v>
      </c>
      <c r="E832" t="s">
        <v>4245</v>
      </c>
      <c r="F832" t="s">
        <v>207</v>
      </c>
      <c r="G832" t="s">
        <v>3511</v>
      </c>
      <c r="H832" t="s">
        <v>3512</v>
      </c>
      <c r="I832" t="s">
        <v>3513</v>
      </c>
      <c r="J832">
        <v>4</v>
      </c>
      <c r="K832">
        <v>4.5</v>
      </c>
      <c r="L832">
        <v>3.5</v>
      </c>
      <c r="M832">
        <f t="shared" si="12"/>
        <v>4</v>
      </c>
    </row>
    <row r="833" spans="1:13" x14ac:dyDescent="0.3">
      <c r="A833" t="s">
        <v>3514</v>
      </c>
      <c r="B833">
        <v>45</v>
      </c>
      <c r="C833">
        <v>500</v>
      </c>
      <c r="D833">
        <v>1000</v>
      </c>
      <c r="E833" t="s">
        <v>512</v>
      </c>
      <c r="F833" t="s">
        <v>4245</v>
      </c>
      <c r="G833" t="s">
        <v>3515</v>
      </c>
      <c r="H833" t="s">
        <v>3516</v>
      </c>
      <c r="I833" t="s">
        <v>3517</v>
      </c>
      <c r="J833">
        <v>4.5</v>
      </c>
      <c r="K833">
        <v>4.5</v>
      </c>
      <c r="L833">
        <v>4</v>
      </c>
      <c r="M833">
        <f t="shared" si="12"/>
        <v>4.333333333333333</v>
      </c>
    </row>
    <row r="834" spans="1:13" x14ac:dyDescent="0.3">
      <c r="A834" t="s">
        <v>3518</v>
      </c>
      <c r="B834">
        <v>18</v>
      </c>
      <c r="C834">
        <v>307</v>
      </c>
      <c r="D834">
        <v>1535</v>
      </c>
      <c r="E834" t="s">
        <v>172</v>
      </c>
      <c r="F834" t="s">
        <v>77</v>
      </c>
      <c r="G834" t="s">
        <v>3519</v>
      </c>
      <c r="H834" t="s">
        <v>3520</v>
      </c>
      <c r="I834" t="s">
        <v>3521</v>
      </c>
      <c r="J834">
        <v>5</v>
      </c>
      <c r="K834">
        <v>5</v>
      </c>
      <c r="L834">
        <v>5</v>
      </c>
      <c r="M834">
        <f t="shared" si="12"/>
        <v>5</v>
      </c>
    </row>
    <row r="835" spans="1:13" x14ac:dyDescent="0.3">
      <c r="A835" t="s">
        <v>3522</v>
      </c>
      <c r="B835">
        <v>38</v>
      </c>
      <c r="C835">
        <v>250</v>
      </c>
      <c r="D835">
        <v>900</v>
      </c>
      <c r="E835" t="s">
        <v>3523</v>
      </c>
      <c r="F835" t="s">
        <v>4244</v>
      </c>
      <c r="G835" t="s">
        <v>3524</v>
      </c>
      <c r="H835" t="s">
        <v>3525</v>
      </c>
      <c r="I835" t="s">
        <v>3526</v>
      </c>
      <c r="J835">
        <v>4.5</v>
      </c>
      <c r="K835">
        <v>4.5</v>
      </c>
      <c r="L835">
        <v>4.5</v>
      </c>
      <c r="M835">
        <f t="shared" ref="M835:M898" si="13">SUM(J835:L835)/3</f>
        <v>4.5</v>
      </c>
    </row>
    <row r="836" spans="1:13" x14ac:dyDescent="0.3">
      <c r="A836" t="s">
        <v>3527</v>
      </c>
      <c r="B836">
        <v>94</v>
      </c>
      <c r="C836">
        <v>300</v>
      </c>
      <c r="D836">
        <v>900</v>
      </c>
      <c r="E836" t="s">
        <v>3528</v>
      </c>
      <c r="F836" t="s">
        <v>4244</v>
      </c>
      <c r="G836" t="s">
        <v>3529</v>
      </c>
      <c r="H836" t="s">
        <v>3530</v>
      </c>
      <c r="I836" t="s">
        <v>3531</v>
      </c>
      <c r="J836">
        <v>4.5</v>
      </c>
      <c r="K836">
        <v>4</v>
      </c>
      <c r="L836">
        <v>4</v>
      </c>
      <c r="M836">
        <f t="shared" si="13"/>
        <v>4.166666666666667</v>
      </c>
    </row>
    <row r="837" spans="1:13" x14ac:dyDescent="0.3">
      <c r="A837" t="s">
        <v>3532</v>
      </c>
      <c r="B837">
        <v>101</v>
      </c>
      <c r="C837">
        <v>500</v>
      </c>
      <c r="D837">
        <v>1500</v>
      </c>
      <c r="E837" t="s">
        <v>2784</v>
      </c>
      <c r="F837" t="s">
        <v>1305</v>
      </c>
      <c r="G837" t="s">
        <v>3533</v>
      </c>
      <c r="H837" t="s">
        <v>3534</v>
      </c>
      <c r="I837" t="s">
        <v>3535</v>
      </c>
      <c r="J837">
        <v>4</v>
      </c>
      <c r="K837">
        <v>4</v>
      </c>
      <c r="L837">
        <v>3.5</v>
      </c>
      <c r="M837">
        <f t="shared" si="13"/>
        <v>3.8333333333333335</v>
      </c>
    </row>
    <row r="838" spans="1:13" x14ac:dyDescent="0.3">
      <c r="A838" t="s">
        <v>3536</v>
      </c>
      <c r="B838">
        <v>115</v>
      </c>
      <c r="E838" t="s">
        <v>4243</v>
      </c>
      <c r="F838" t="s">
        <v>207</v>
      </c>
      <c r="G838" t="s">
        <v>3537</v>
      </c>
      <c r="H838" t="s">
        <v>3538</v>
      </c>
      <c r="J838">
        <v>3</v>
      </c>
      <c r="K838">
        <v>3</v>
      </c>
      <c r="L838">
        <v>2.5</v>
      </c>
      <c r="M838">
        <f t="shared" si="13"/>
        <v>2.8333333333333335</v>
      </c>
    </row>
    <row r="839" spans="1:13" x14ac:dyDescent="0.3">
      <c r="A839" t="s">
        <v>3539</v>
      </c>
      <c r="B839">
        <v>58</v>
      </c>
      <c r="C839">
        <v>1500</v>
      </c>
      <c r="D839">
        <v>2500</v>
      </c>
      <c r="E839" t="s">
        <v>3540</v>
      </c>
      <c r="F839" t="s">
        <v>4244</v>
      </c>
      <c r="G839" t="s">
        <v>3541</v>
      </c>
      <c r="H839" t="s">
        <v>3542</v>
      </c>
      <c r="I839" t="s">
        <v>3543</v>
      </c>
      <c r="J839">
        <v>5</v>
      </c>
      <c r="K839">
        <v>5</v>
      </c>
      <c r="L839">
        <v>5</v>
      </c>
      <c r="M839">
        <f t="shared" si="13"/>
        <v>5</v>
      </c>
    </row>
    <row r="840" spans="1:13" x14ac:dyDescent="0.3">
      <c r="A840" t="s">
        <v>3544</v>
      </c>
      <c r="B840">
        <v>24</v>
      </c>
      <c r="C840">
        <v>800</v>
      </c>
      <c r="D840">
        <v>3500</v>
      </c>
      <c r="E840" t="s">
        <v>3545</v>
      </c>
      <c r="F840" t="s">
        <v>2309</v>
      </c>
      <c r="G840" t="s">
        <v>3546</v>
      </c>
      <c r="H840" t="s">
        <v>3547</v>
      </c>
      <c r="I840" t="s">
        <v>3548</v>
      </c>
      <c r="J840">
        <v>4.5</v>
      </c>
      <c r="K840">
        <v>4.5</v>
      </c>
      <c r="L840">
        <v>4.5</v>
      </c>
      <c r="M840">
        <f t="shared" si="13"/>
        <v>4.5</v>
      </c>
    </row>
    <row r="841" spans="1:13" x14ac:dyDescent="0.3">
      <c r="A841" t="s">
        <v>3549</v>
      </c>
      <c r="B841">
        <v>113</v>
      </c>
      <c r="E841" t="s">
        <v>4245</v>
      </c>
      <c r="F841" t="s">
        <v>26</v>
      </c>
      <c r="G841" t="s">
        <v>3550</v>
      </c>
      <c r="H841" t="s">
        <v>3551</v>
      </c>
      <c r="J841">
        <v>4.5</v>
      </c>
      <c r="K841">
        <v>4.5</v>
      </c>
      <c r="L841">
        <v>3.5</v>
      </c>
      <c r="M841">
        <f t="shared" si="13"/>
        <v>4.166666666666667</v>
      </c>
    </row>
    <row r="842" spans="1:13" x14ac:dyDescent="0.3">
      <c r="A842" t="s">
        <v>3552</v>
      </c>
      <c r="B842">
        <v>151</v>
      </c>
      <c r="C842">
        <v>500</v>
      </c>
      <c r="D842">
        <v>1500</v>
      </c>
      <c r="E842" t="s">
        <v>3553</v>
      </c>
      <c r="F842" t="s">
        <v>399</v>
      </c>
      <c r="G842" t="s">
        <v>3554</v>
      </c>
      <c r="H842" t="s">
        <v>3555</v>
      </c>
      <c r="J842">
        <v>4</v>
      </c>
      <c r="K842">
        <v>4</v>
      </c>
      <c r="L842">
        <v>4</v>
      </c>
      <c r="M842">
        <f t="shared" si="13"/>
        <v>4</v>
      </c>
    </row>
    <row r="843" spans="1:13" x14ac:dyDescent="0.3">
      <c r="A843" t="s">
        <v>436</v>
      </c>
      <c r="B843">
        <v>128</v>
      </c>
      <c r="C843">
        <v>500</v>
      </c>
      <c r="D843">
        <v>1000</v>
      </c>
      <c r="E843" t="s">
        <v>1083</v>
      </c>
      <c r="F843" t="s">
        <v>4244</v>
      </c>
      <c r="G843" t="s">
        <v>3556</v>
      </c>
      <c r="H843" t="s">
        <v>3557</v>
      </c>
      <c r="I843" t="s">
        <v>3558</v>
      </c>
      <c r="J843">
        <v>4</v>
      </c>
      <c r="K843">
        <v>4</v>
      </c>
      <c r="L843">
        <v>4</v>
      </c>
      <c r="M843">
        <f t="shared" si="13"/>
        <v>4</v>
      </c>
    </row>
    <row r="844" spans="1:13" x14ac:dyDescent="0.3">
      <c r="A844" t="s">
        <v>3559</v>
      </c>
      <c r="B844">
        <v>94</v>
      </c>
      <c r="C844">
        <v>180</v>
      </c>
      <c r="D844">
        <v>5000</v>
      </c>
      <c r="E844" t="s">
        <v>3560</v>
      </c>
      <c r="F844" t="s">
        <v>264</v>
      </c>
      <c r="G844" t="s">
        <v>3561</v>
      </c>
      <c r="H844" t="s">
        <v>3562</v>
      </c>
      <c r="I844" t="s">
        <v>3563</v>
      </c>
      <c r="J844">
        <v>3.5</v>
      </c>
      <c r="K844">
        <v>3.5</v>
      </c>
      <c r="L844">
        <v>3.5</v>
      </c>
      <c r="M844">
        <f t="shared" si="13"/>
        <v>3.5</v>
      </c>
    </row>
    <row r="845" spans="1:13" x14ac:dyDescent="0.3">
      <c r="A845" t="s">
        <v>3564</v>
      </c>
      <c r="B845">
        <v>37</v>
      </c>
      <c r="C845">
        <v>150</v>
      </c>
      <c r="D845">
        <v>2550</v>
      </c>
      <c r="E845" t="s">
        <v>3565</v>
      </c>
      <c r="F845" t="s">
        <v>87</v>
      </c>
      <c r="G845" t="s">
        <v>3566</v>
      </c>
      <c r="H845" t="s">
        <v>3567</v>
      </c>
      <c r="I845" t="s">
        <v>3568</v>
      </c>
      <c r="J845">
        <v>4.5</v>
      </c>
      <c r="K845">
        <v>4.5</v>
      </c>
      <c r="L845">
        <v>5</v>
      </c>
      <c r="M845">
        <f t="shared" si="13"/>
        <v>4.666666666666667</v>
      </c>
    </row>
    <row r="846" spans="1:13" x14ac:dyDescent="0.3">
      <c r="A846" t="s">
        <v>3569</v>
      </c>
      <c r="B846">
        <v>84</v>
      </c>
      <c r="C846">
        <v>290</v>
      </c>
      <c r="D846">
        <v>750</v>
      </c>
      <c r="E846" t="s">
        <v>3570</v>
      </c>
      <c r="F846" t="s">
        <v>26</v>
      </c>
      <c r="G846" t="s">
        <v>3571</v>
      </c>
      <c r="H846" t="s">
        <v>3572</v>
      </c>
      <c r="J846">
        <v>4.5</v>
      </c>
      <c r="K846">
        <v>4.5</v>
      </c>
      <c r="L846">
        <v>4.5</v>
      </c>
      <c r="M846">
        <f t="shared" si="13"/>
        <v>4.5</v>
      </c>
    </row>
    <row r="847" spans="1:13" x14ac:dyDescent="0.3">
      <c r="A847" t="s">
        <v>3573</v>
      </c>
      <c r="B847">
        <v>86</v>
      </c>
      <c r="E847" t="s">
        <v>152</v>
      </c>
      <c r="F847" t="s">
        <v>3574</v>
      </c>
      <c r="G847" t="s">
        <v>3575</v>
      </c>
      <c r="H847" t="s">
        <v>1986</v>
      </c>
      <c r="I847" t="s">
        <v>3576</v>
      </c>
      <c r="J847">
        <v>4.5</v>
      </c>
      <c r="K847">
        <v>4.5</v>
      </c>
      <c r="L847">
        <v>4</v>
      </c>
      <c r="M847">
        <f t="shared" si="13"/>
        <v>4.333333333333333</v>
      </c>
    </row>
    <row r="848" spans="1:13" x14ac:dyDescent="0.3">
      <c r="A848" t="s">
        <v>3577</v>
      </c>
      <c r="B848">
        <v>42</v>
      </c>
      <c r="E848" t="s">
        <v>4244</v>
      </c>
      <c r="F848" t="s">
        <v>152</v>
      </c>
      <c r="G848" t="s">
        <v>3578</v>
      </c>
      <c r="H848" t="s">
        <v>3579</v>
      </c>
      <c r="I848" t="s">
        <v>3580</v>
      </c>
      <c r="J848">
        <v>4.5</v>
      </c>
      <c r="K848">
        <v>4.5</v>
      </c>
      <c r="L848">
        <v>4.5</v>
      </c>
      <c r="M848">
        <f t="shared" si="13"/>
        <v>4.5</v>
      </c>
    </row>
    <row r="849" spans="1:13" x14ac:dyDescent="0.3">
      <c r="A849" t="s">
        <v>3581</v>
      </c>
      <c r="B849">
        <v>150</v>
      </c>
      <c r="C849">
        <v>3070</v>
      </c>
      <c r="D849">
        <v>6139</v>
      </c>
      <c r="E849" t="s">
        <v>3582</v>
      </c>
      <c r="F849" t="s">
        <v>4245</v>
      </c>
      <c r="G849" t="s">
        <v>3583</v>
      </c>
      <c r="H849" t="s">
        <v>929</v>
      </c>
      <c r="J849">
        <v>4</v>
      </c>
      <c r="K849">
        <v>4</v>
      </c>
      <c r="L849">
        <v>3.5</v>
      </c>
      <c r="M849">
        <f t="shared" si="13"/>
        <v>3.8333333333333335</v>
      </c>
    </row>
    <row r="850" spans="1:13" x14ac:dyDescent="0.3">
      <c r="A850" t="s">
        <v>3584</v>
      </c>
      <c r="B850">
        <v>115</v>
      </c>
      <c r="C850">
        <v>500</v>
      </c>
      <c r="D850">
        <v>1000</v>
      </c>
      <c r="E850" t="s">
        <v>3585</v>
      </c>
      <c r="F850" t="s">
        <v>4245</v>
      </c>
      <c r="G850" t="s">
        <v>3586</v>
      </c>
      <c r="H850" t="s">
        <v>3587</v>
      </c>
      <c r="I850" t="s">
        <v>3588</v>
      </c>
      <c r="J850">
        <v>4</v>
      </c>
      <c r="K850">
        <v>4</v>
      </c>
      <c r="L850">
        <v>4</v>
      </c>
      <c r="M850">
        <f t="shared" si="13"/>
        <v>4</v>
      </c>
    </row>
    <row r="851" spans="1:13" x14ac:dyDescent="0.3">
      <c r="A851" t="s">
        <v>3589</v>
      </c>
      <c r="B851">
        <v>22</v>
      </c>
      <c r="C851">
        <v>1000</v>
      </c>
      <c r="D851">
        <v>3000</v>
      </c>
      <c r="E851" t="s">
        <v>3590</v>
      </c>
      <c r="F851" t="s">
        <v>3427</v>
      </c>
      <c r="G851" t="s">
        <v>2764</v>
      </c>
      <c r="H851" t="s">
        <v>3591</v>
      </c>
      <c r="J851">
        <v>5</v>
      </c>
      <c r="K851">
        <v>5</v>
      </c>
      <c r="L851">
        <v>4.5</v>
      </c>
      <c r="M851">
        <f t="shared" si="13"/>
        <v>4.833333333333333</v>
      </c>
    </row>
    <row r="852" spans="1:13" x14ac:dyDescent="0.3">
      <c r="A852" t="s">
        <v>3592</v>
      </c>
      <c r="B852">
        <v>161</v>
      </c>
      <c r="E852" t="s">
        <v>87</v>
      </c>
      <c r="F852" t="s">
        <v>3593</v>
      </c>
      <c r="G852" t="s">
        <v>3594</v>
      </c>
      <c r="H852" t="s">
        <v>3595</v>
      </c>
      <c r="I852" t="s">
        <v>3596</v>
      </c>
      <c r="J852">
        <v>3.5</v>
      </c>
      <c r="K852">
        <v>3.5</v>
      </c>
      <c r="L852">
        <v>4</v>
      </c>
      <c r="M852">
        <f t="shared" si="13"/>
        <v>3.6666666666666665</v>
      </c>
    </row>
    <row r="853" spans="1:13" x14ac:dyDescent="0.3">
      <c r="A853" t="s">
        <v>3597</v>
      </c>
      <c r="B853">
        <v>46</v>
      </c>
      <c r="C853">
        <v>320</v>
      </c>
      <c r="D853">
        <v>1490</v>
      </c>
      <c r="E853" t="s">
        <v>3086</v>
      </c>
      <c r="F853" t="s">
        <v>3598</v>
      </c>
      <c r="G853" t="s">
        <v>3599</v>
      </c>
      <c r="H853" t="s">
        <v>3600</v>
      </c>
      <c r="J853">
        <v>4.5</v>
      </c>
      <c r="K853">
        <v>4.5</v>
      </c>
      <c r="L853">
        <v>4.5</v>
      </c>
      <c r="M853">
        <f t="shared" si="13"/>
        <v>4.5</v>
      </c>
    </row>
    <row r="854" spans="1:13" x14ac:dyDescent="0.3">
      <c r="A854" t="s">
        <v>3601</v>
      </c>
      <c r="B854">
        <v>42</v>
      </c>
      <c r="E854" t="s">
        <v>4244</v>
      </c>
      <c r="F854" t="s">
        <v>2785</v>
      </c>
      <c r="G854" t="s">
        <v>3602</v>
      </c>
      <c r="H854" t="s">
        <v>3603</v>
      </c>
      <c r="I854" t="s">
        <v>3604</v>
      </c>
      <c r="J854">
        <v>5</v>
      </c>
      <c r="K854">
        <v>5</v>
      </c>
      <c r="L854">
        <v>4.5</v>
      </c>
      <c r="M854">
        <f t="shared" si="13"/>
        <v>4.833333333333333</v>
      </c>
    </row>
    <row r="855" spans="1:13" x14ac:dyDescent="0.3">
      <c r="A855" t="s">
        <v>3605</v>
      </c>
      <c r="B855">
        <v>139</v>
      </c>
      <c r="E855" t="s">
        <v>4244</v>
      </c>
      <c r="F855" t="s">
        <v>51</v>
      </c>
      <c r="G855" t="s">
        <v>3606</v>
      </c>
      <c r="H855" t="s">
        <v>3607</v>
      </c>
      <c r="J855">
        <v>4</v>
      </c>
      <c r="K855">
        <v>4</v>
      </c>
      <c r="L855">
        <v>4</v>
      </c>
      <c r="M855">
        <f t="shared" si="13"/>
        <v>4</v>
      </c>
    </row>
    <row r="856" spans="1:13" x14ac:dyDescent="0.3">
      <c r="A856" t="s">
        <v>3608</v>
      </c>
      <c r="B856">
        <v>79</v>
      </c>
      <c r="C856">
        <v>500</v>
      </c>
      <c r="D856">
        <v>1500</v>
      </c>
      <c r="E856" t="s">
        <v>3609</v>
      </c>
      <c r="F856" t="s">
        <v>4244</v>
      </c>
      <c r="G856" t="s">
        <v>3610</v>
      </c>
      <c r="H856" t="s">
        <v>3611</v>
      </c>
      <c r="J856">
        <v>4.5</v>
      </c>
      <c r="K856">
        <v>4</v>
      </c>
      <c r="L856">
        <v>4.5</v>
      </c>
      <c r="M856">
        <f t="shared" si="13"/>
        <v>4.333333333333333</v>
      </c>
    </row>
    <row r="857" spans="1:13" x14ac:dyDescent="0.3">
      <c r="A857" t="s">
        <v>3612</v>
      </c>
      <c r="B857">
        <v>156</v>
      </c>
      <c r="C857">
        <v>500</v>
      </c>
      <c r="D857">
        <v>1500</v>
      </c>
      <c r="E857" t="s">
        <v>3613</v>
      </c>
      <c r="F857" t="s">
        <v>4245</v>
      </c>
      <c r="G857" t="s">
        <v>3614</v>
      </c>
      <c r="H857" t="s">
        <v>3615</v>
      </c>
      <c r="I857" t="s">
        <v>3616</v>
      </c>
      <c r="J857">
        <v>4</v>
      </c>
      <c r="K857">
        <v>4</v>
      </c>
      <c r="L857">
        <v>4</v>
      </c>
      <c r="M857">
        <f t="shared" si="13"/>
        <v>4</v>
      </c>
    </row>
    <row r="858" spans="1:13" x14ac:dyDescent="0.3">
      <c r="A858" t="s">
        <v>3617</v>
      </c>
      <c r="B858">
        <v>110</v>
      </c>
      <c r="C858">
        <v>300</v>
      </c>
      <c r="D858">
        <v>1000</v>
      </c>
      <c r="E858" t="s">
        <v>3618</v>
      </c>
      <c r="F858" t="s">
        <v>4244</v>
      </c>
      <c r="G858" t="s">
        <v>3619</v>
      </c>
      <c r="H858" t="s">
        <v>3620</v>
      </c>
      <c r="I858" t="s">
        <v>3318</v>
      </c>
      <c r="J858">
        <v>4.5</v>
      </c>
      <c r="K858">
        <v>4.5</v>
      </c>
      <c r="L858">
        <v>4</v>
      </c>
      <c r="M858">
        <f t="shared" si="13"/>
        <v>4.333333333333333</v>
      </c>
    </row>
    <row r="859" spans="1:13" x14ac:dyDescent="0.3">
      <c r="A859" t="s">
        <v>3621</v>
      </c>
      <c r="B859">
        <v>87</v>
      </c>
      <c r="E859" t="s">
        <v>4244</v>
      </c>
      <c r="F859" t="s">
        <v>1305</v>
      </c>
      <c r="G859" t="s">
        <v>3622</v>
      </c>
      <c r="H859" t="s">
        <v>3623</v>
      </c>
      <c r="J859">
        <v>4</v>
      </c>
      <c r="K859">
        <v>3.5</v>
      </c>
      <c r="L859">
        <v>4</v>
      </c>
      <c r="M859">
        <f t="shared" si="13"/>
        <v>3.8333333333333335</v>
      </c>
    </row>
    <row r="860" spans="1:13" x14ac:dyDescent="0.3">
      <c r="A860" t="s">
        <v>3624</v>
      </c>
      <c r="B860">
        <v>199</v>
      </c>
      <c r="C860">
        <v>200</v>
      </c>
      <c r="D860">
        <v>1500</v>
      </c>
      <c r="E860" t="s">
        <v>3625</v>
      </c>
      <c r="F860" t="s">
        <v>4244</v>
      </c>
      <c r="G860" t="s">
        <v>3626</v>
      </c>
      <c r="H860" t="s">
        <v>3627</v>
      </c>
      <c r="I860" t="s">
        <v>3628</v>
      </c>
      <c r="J860">
        <v>4.5</v>
      </c>
      <c r="K860">
        <v>4</v>
      </c>
      <c r="L860">
        <v>4</v>
      </c>
      <c r="M860">
        <f t="shared" si="13"/>
        <v>4.166666666666667</v>
      </c>
    </row>
    <row r="861" spans="1:13" x14ac:dyDescent="0.3">
      <c r="A861" t="s">
        <v>3629</v>
      </c>
      <c r="B861">
        <v>25</v>
      </c>
      <c r="C861">
        <v>3500</v>
      </c>
      <c r="D861">
        <v>4500</v>
      </c>
      <c r="E861" t="s">
        <v>3630</v>
      </c>
      <c r="F861" t="s">
        <v>4245</v>
      </c>
      <c r="G861" t="s">
        <v>3631</v>
      </c>
      <c r="H861" t="s">
        <v>3632</v>
      </c>
      <c r="J861">
        <v>4.5</v>
      </c>
      <c r="K861">
        <v>4.5</v>
      </c>
      <c r="L861">
        <v>4.5</v>
      </c>
      <c r="M861">
        <f t="shared" si="13"/>
        <v>4.5</v>
      </c>
    </row>
    <row r="862" spans="1:13" x14ac:dyDescent="0.3">
      <c r="A862" t="s">
        <v>3633</v>
      </c>
      <c r="B862">
        <v>68</v>
      </c>
      <c r="C862">
        <v>1500</v>
      </c>
      <c r="D862">
        <v>2000</v>
      </c>
      <c r="E862" t="s">
        <v>119</v>
      </c>
      <c r="F862" t="s">
        <v>4243</v>
      </c>
      <c r="G862" t="s">
        <v>3634</v>
      </c>
      <c r="H862" t="s">
        <v>3635</v>
      </c>
      <c r="I862" t="s">
        <v>3636</v>
      </c>
      <c r="J862">
        <v>4.5</v>
      </c>
      <c r="K862">
        <v>4.5</v>
      </c>
      <c r="L862">
        <v>4</v>
      </c>
      <c r="M862">
        <f t="shared" si="13"/>
        <v>4.333333333333333</v>
      </c>
    </row>
    <row r="863" spans="1:13" x14ac:dyDescent="0.3">
      <c r="A863" t="s">
        <v>3637</v>
      </c>
      <c r="B863">
        <v>215</v>
      </c>
      <c r="C863">
        <v>1500</v>
      </c>
      <c r="D863">
        <v>2000</v>
      </c>
      <c r="E863" t="s">
        <v>3638</v>
      </c>
      <c r="F863" t="s">
        <v>4244</v>
      </c>
      <c r="G863" t="s">
        <v>3639</v>
      </c>
      <c r="H863" t="s">
        <v>3640</v>
      </c>
      <c r="I863" t="s">
        <v>3641</v>
      </c>
      <c r="J863">
        <v>4</v>
      </c>
      <c r="K863">
        <v>4</v>
      </c>
      <c r="L863">
        <v>3.5</v>
      </c>
      <c r="M863">
        <f t="shared" si="13"/>
        <v>3.8333333333333335</v>
      </c>
    </row>
    <row r="864" spans="1:13" x14ac:dyDescent="0.3">
      <c r="A864" t="s">
        <v>3642</v>
      </c>
      <c r="B864">
        <v>84</v>
      </c>
      <c r="C864">
        <v>380</v>
      </c>
      <c r="D864">
        <v>1300</v>
      </c>
      <c r="E864" t="s">
        <v>246</v>
      </c>
      <c r="F864" t="s">
        <v>42</v>
      </c>
      <c r="G864" t="s">
        <v>4261</v>
      </c>
      <c r="H864" t="s">
        <v>3643</v>
      </c>
      <c r="I864" t="s">
        <v>3644</v>
      </c>
      <c r="J864">
        <v>4</v>
      </c>
      <c r="K864">
        <v>4</v>
      </c>
      <c r="L864">
        <v>4</v>
      </c>
      <c r="M864">
        <f t="shared" si="13"/>
        <v>4</v>
      </c>
    </row>
    <row r="865" spans="1:13" x14ac:dyDescent="0.3">
      <c r="A865" t="s">
        <v>3645</v>
      </c>
      <c r="B865">
        <v>82</v>
      </c>
      <c r="C865">
        <v>200</v>
      </c>
      <c r="D865">
        <v>600</v>
      </c>
      <c r="E865" t="s">
        <v>1652</v>
      </c>
      <c r="F865" t="s">
        <v>4245</v>
      </c>
      <c r="G865" t="s">
        <v>3646</v>
      </c>
      <c r="H865" t="s">
        <v>3647</v>
      </c>
      <c r="I865" t="s">
        <v>3648</v>
      </c>
      <c r="J865">
        <v>4</v>
      </c>
      <c r="K865">
        <v>4.5</v>
      </c>
      <c r="L865">
        <v>4.5</v>
      </c>
      <c r="M865">
        <f t="shared" si="13"/>
        <v>4.333333333333333</v>
      </c>
    </row>
    <row r="866" spans="1:13" x14ac:dyDescent="0.3">
      <c r="A866" t="s">
        <v>3649</v>
      </c>
      <c r="B866">
        <v>43</v>
      </c>
      <c r="C866">
        <v>2500</v>
      </c>
      <c r="D866">
        <v>5000</v>
      </c>
      <c r="E866" t="s">
        <v>241</v>
      </c>
      <c r="F866" t="s">
        <v>4245</v>
      </c>
      <c r="G866" t="s">
        <v>3650</v>
      </c>
      <c r="H866" t="s">
        <v>3651</v>
      </c>
      <c r="I866" t="s">
        <v>3652</v>
      </c>
      <c r="J866">
        <v>4.5</v>
      </c>
      <c r="K866">
        <v>4.5</v>
      </c>
      <c r="L866">
        <v>4.5</v>
      </c>
      <c r="M866">
        <f t="shared" si="13"/>
        <v>4.5</v>
      </c>
    </row>
    <row r="867" spans="1:13" x14ac:dyDescent="0.3">
      <c r="A867" t="s">
        <v>3653</v>
      </c>
      <c r="B867">
        <v>57</v>
      </c>
      <c r="C867">
        <v>1000</v>
      </c>
      <c r="D867">
        <v>2500</v>
      </c>
      <c r="E867" t="s">
        <v>1075</v>
      </c>
      <c r="F867" t="s">
        <v>152</v>
      </c>
      <c r="G867" t="s">
        <v>3654</v>
      </c>
      <c r="H867" t="s">
        <v>3655</v>
      </c>
      <c r="I867" t="s">
        <v>3656</v>
      </c>
      <c r="J867">
        <v>4</v>
      </c>
      <c r="K867">
        <v>4</v>
      </c>
      <c r="L867">
        <v>4</v>
      </c>
      <c r="M867">
        <f t="shared" si="13"/>
        <v>4</v>
      </c>
    </row>
    <row r="868" spans="1:13" x14ac:dyDescent="0.3">
      <c r="A868" t="s">
        <v>3657</v>
      </c>
      <c r="B868">
        <v>105</v>
      </c>
      <c r="E868" t="s">
        <v>3334</v>
      </c>
      <c r="F868" t="s">
        <v>2357</v>
      </c>
      <c r="G868" t="s">
        <v>3658</v>
      </c>
      <c r="H868" t="s">
        <v>3659</v>
      </c>
      <c r="I868" t="s">
        <v>3660</v>
      </c>
      <c r="J868">
        <v>4</v>
      </c>
      <c r="K868">
        <v>4</v>
      </c>
      <c r="L868">
        <v>4</v>
      </c>
      <c r="M868">
        <f t="shared" si="13"/>
        <v>4</v>
      </c>
    </row>
    <row r="869" spans="1:13" x14ac:dyDescent="0.3">
      <c r="A869" t="s">
        <v>3661</v>
      </c>
      <c r="B869">
        <v>73</v>
      </c>
      <c r="E869" t="s">
        <v>4245</v>
      </c>
      <c r="F869" t="s">
        <v>2731</v>
      </c>
      <c r="G869" t="s">
        <v>3662</v>
      </c>
      <c r="H869" t="s">
        <v>3663</v>
      </c>
      <c r="I869" t="s">
        <v>3664</v>
      </c>
      <c r="J869">
        <v>4.5</v>
      </c>
      <c r="K869">
        <v>4.5</v>
      </c>
      <c r="L869">
        <v>4.5</v>
      </c>
      <c r="M869">
        <f t="shared" si="13"/>
        <v>4.5</v>
      </c>
    </row>
    <row r="870" spans="1:13" x14ac:dyDescent="0.3">
      <c r="A870" t="s">
        <v>2618</v>
      </c>
      <c r="B870">
        <v>20</v>
      </c>
      <c r="C870">
        <v>200</v>
      </c>
      <c r="D870">
        <v>600</v>
      </c>
      <c r="E870" t="s">
        <v>331</v>
      </c>
      <c r="F870" t="s">
        <v>87</v>
      </c>
      <c r="G870" t="s">
        <v>3665</v>
      </c>
      <c r="H870" t="s">
        <v>3666</v>
      </c>
      <c r="J870">
        <v>4.5</v>
      </c>
      <c r="K870">
        <v>4.5</v>
      </c>
      <c r="L870">
        <v>4.5</v>
      </c>
      <c r="M870">
        <f t="shared" si="13"/>
        <v>4.5</v>
      </c>
    </row>
    <row r="871" spans="1:13" x14ac:dyDescent="0.3">
      <c r="A871" t="s">
        <v>3667</v>
      </c>
      <c r="B871">
        <v>93</v>
      </c>
      <c r="C871">
        <v>2500</v>
      </c>
      <c r="D871">
        <v>5000</v>
      </c>
      <c r="E871" t="s">
        <v>3668</v>
      </c>
      <c r="F871" t="s">
        <v>4245</v>
      </c>
      <c r="G871" t="s">
        <v>3669</v>
      </c>
      <c r="H871" t="s">
        <v>3670</v>
      </c>
      <c r="I871" t="s">
        <v>3671</v>
      </c>
      <c r="J871">
        <v>4.5</v>
      </c>
      <c r="K871">
        <v>4</v>
      </c>
      <c r="L871">
        <v>4</v>
      </c>
      <c r="M871">
        <f t="shared" si="13"/>
        <v>4.166666666666667</v>
      </c>
    </row>
    <row r="872" spans="1:13" x14ac:dyDescent="0.3">
      <c r="A872" t="s">
        <v>3672</v>
      </c>
      <c r="B872">
        <v>109</v>
      </c>
      <c r="E872" t="s">
        <v>4245</v>
      </c>
      <c r="F872" t="s">
        <v>1305</v>
      </c>
      <c r="G872" t="s">
        <v>3673</v>
      </c>
      <c r="H872" t="s">
        <v>3674</v>
      </c>
      <c r="I872" t="s">
        <v>3675</v>
      </c>
      <c r="J872">
        <v>4</v>
      </c>
      <c r="K872">
        <v>4</v>
      </c>
      <c r="L872">
        <v>3.5</v>
      </c>
      <c r="M872">
        <f t="shared" si="13"/>
        <v>3.8333333333333335</v>
      </c>
    </row>
    <row r="873" spans="1:13" x14ac:dyDescent="0.3">
      <c r="A873" t="s">
        <v>3676</v>
      </c>
      <c r="B873">
        <v>67</v>
      </c>
      <c r="C873">
        <v>1500</v>
      </c>
      <c r="D873">
        <v>2000</v>
      </c>
      <c r="E873" t="s">
        <v>2441</v>
      </c>
      <c r="F873" t="s">
        <v>4244</v>
      </c>
      <c r="G873" t="s">
        <v>3677</v>
      </c>
      <c r="H873" t="s">
        <v>3678</v>
      </c>
      <c r="I873" t="s">
        <v>3679</v>
      </c>
      <c r="J873">
        <v>4.5</v>
      </c>
      <c r="K873">
        <v>4.5</v>
      </c>
      <c r="L873">
        <v>4</v>
      </c>
      <c r="M873">
        <f t="shared" si="13"/>
        <v>4.333333333333333</v>
      </c>
    </row>
    <row r="874" spans="1:13" x14ac:dyDescent="0.3">
      <c r="A874" t="s">
        <v>3680</v>
      </c>
      <c r="B874">
        <v>21</v>
      </c>
      <c r="C874">
        <v>2500</v>
      </c>
      <c r="D874">
        <v>20000</v>
      </c>
      <c r="E874" t="s">
        <v>3681</v>
      </c>
      <c r="F874" t="s">
        <v>42</v>
      </c>
      <c r="G874" t="s">
        <v>3682</v>
      </c>
      <c r="H874" t="s">
        <v>3683</v>
      </c>
      <c r="I874" t="s">
        <v>3684</v>
      </c>
      <c r="J874">
        <v>4.5</v>
      </c>
      <c r="K874">
        <v>4.5</v>
      </c>
      <c r="L874">
        <v>4</v>
      </c>
      <c r="M874">
        <f t="shared" si="13"/>
        <v>4.333333333333333</v>
      </c>
    </row>
    <row r="875" spans="1:13" x14ac:dyDescent="0.3">
      <c r="A875" t="s">
        <v>3685</v>
      </c>
      <c r="B875">
        <v>209</v>
      </c>
      <c r="C875">
        <v>400</v>
      </c>
      <c r="D875">
        <v>1200</v>
      </c>
      <c r="E875" t="s">
        <v>3686</v>
      </c>
      <c r="F875" t="s">
        <v>4245</v>
      </c>
      <c r="G875" t="s">
        <v>3687</v>
      </c>
      <c r="H875" t="s">
        <v>3688</v>
      </c>
      <c r="J875">
        <v>4</v>
      </c>
      <c r="K875">
        <v>4</v>
      </c>
      <c r="L875">
        <v>3.5</v>
      </c>
      <c r="M875">
        <f t="shared" si="13"/>
        <v>3.8333333333333335</v>
      </c>
    </row>
    <row r="876" spans="1:13" x14ac:dyDescent="0.3">
      <c r="A876" t="s">
        <v>3689</v>
      </c>
      <c r="B876">
        <v>222</v>
      </c>
      <c r="C876">
        <v>800</v>
      </c>
      <c r="D876">
        <v>1200</v>
      </c>
      <c r="E876" t="s">
        <v>3161</v>
      </c>
      <c r="F876" t="s">
        <v>4245</v>
      </c>
      <c r="G876" t="s">
        <v>3690</v>
      </c>
      <c r="H876" t="s">
        <v>3691</v>
      </c>
      <c r="I876" t="s">
        <v>3692</v>
      </c>
      <c r="J876">
        <v>4</v>
      </c>
      <c r="K876">
        <v>4</v>
      </c>
      <c r="L876">
        <v>4</v>
      </c>
      <c r="M876">
        <f t="shared" si="13"/>
        <v>4</v>
      </c>
    </row>
    <row r="877" spans="1:13" x14ac:dyDescent="0.3">
      <c r="A877" t="s">
        <v>3693</v>
      </c>
      <c r="B877">
        <v>177</v>
      </c>
      <c r="E877" t="s">
        <v>1989</v>
      </c>
      <c r="F877" t="s">
        <v>2357</v>
      </c>
      <c r="G877" t="s">
        <v>3694</v>
      </c>
      <c r="H877" t="s">
        <v>3695</v>
      </c>
      <c r="J877">
        <v>4</v>
      </c>
      <c r="K877">
        <v>4</v>
      </c>
      <c r="L877">
        <v>4</v>
      </c>
      <c r="M877">
        <f t="shared" si="13"/>
        <v>4</v>
      </c>
    </row>
    <row r="878" spans="1:13" x14ac:dyDescent="0.3">
      <c r="A878" t="s">
        <v>3696</v>
      </c>
      <c r="B878">
        <v>70</v>
      </c>
      <c r="C878">
        <v>30696</v>
      </c>
      <c r="D878">
        <v>122782</v>
      </c>
      <c r="E878" t="s">
        <v>1223</v>
      </c>
      <c r="F878" t="s">
        <v>485</v>
      </c>
      <c r="G878" t="s">
        <v>3697</v>
      </c>
      <c r="H878" t="s">
        <v>3698</v>
      </c>
      <c r="I878" t="s">
        <v>3699</v>
      </c>
      <c r="J878">
        <v>4</v>
      </c>
      <c r="K878">
        <v>4</v>
      </c>
      <c r="L878">
        <v>3.5</v>
      </c>
      <c r="M878">
        <f t="shared" si="13"/>
        <v>3.8333333333333335</v>
      </c>
    </row>
    <row r="879" spans="1:13" x14ac:dyDescent="0.3">
      <c r="A879" t="s">
        <v>3700</v>
      </c>
      <c r="B879">
        <v>98</v>
      </c>
      <c r="C879">
        <v>200</v>
      </c>
      <c r="D879">
        <v>500</v>
      </c>
      <c r="E879" t="s">
        <v>3701</v>
      </c>
      <c r="F879" t="s">
        <v>4243</v>
      </c>
      <c r="G879" t="s">
        <v>3702</v>
      </c>
      <c r="H879" t="s">
        <v>3703</v>
      </c>
      <c r="I879" t="s">
        <v>3704</v>
      </c>
      <c r="J879">
        <v>4.5</v>
      </c>
      <c r="K879">
        <v>4.5</v>
      </c>
      <c r="L879">
        <v>4</v>
      </c>
      <c r="M879">
        <f t="shared" si="13"/>
        <v>4.333333333333333</v>
      </c>
    </row>
    <row r="880" spans="1:13" x14ac:dyDescent="0.3">
      <c r="A880" t="s">
        <v>3705</v>
      </c>
      <c r="B880">
        <v>128</v>
      </c>
      <c r="E880" t="s">
        <v>152</v>
      </c>
      <c r="F880" t="s">
        <v>2678</v>
      </c>
      <c r="G880" t="s">
        <v>3706</v>
      </c>
      <c r="H880" t="s">
        <v>3707</v>
      </c>
      <c r="J880">
        <v>4.5</v>
      </c>
      <c r="K880">
        <v>4</v>
      </c>
      <c r="L880">
        <v>4.5</v>
      </c>
      <c r="M880">
        <f t="shared" si="13"/>
        <v>4.333333333333333</v>
      </c>
    </row>
    <row r="881" spans="1:13" x14ac:dyDescent="0.3">
      <c r="A881" t="s">
        <v>3708</v>
      </c>
      <c r="B881">
        <v>42</v>
      </c>
      <c r="C881">
        <v>450</v>
      </c>
      <c r="D881">
        <v>940</v>
      </c>
      <c r="E881" t="s">
        <v>3709</v>
      </c>
      <c r="F881" t="s">
        <v>4244</v>
      </c>
      <c r="G881" t="s">
        <v>3710</v>
      </c>
      <c r="H881" t="s">
        <v>3711</v>
      </c>
      <c r="J881">
        <v>4.5</v>
      </c>
      <c r="K881">
        <v>4.5</v>
      </c>
      <c r="L881">
        <v>4.5</v>
      </c>
      <c r="M881">
        <f t="shared" si="13"/>
        <v>4.5</v>
      </c>
    </row>
    <row r="882" spans="1:13" x14ac:dyDescent="0.3">
      <c r="A882" t="s">
        <v>3712</v>
      </c>
      <c r="B882">
        <v>131</v>
      </c>
      <c r="C882">
        <v>1500</v>
      </c>
      <c r="D882">
        <v>2000</v>
      </c>
      <c r="E882" t="s">
        <v>3713</v>
      </c>
      <c r="F882" t="s">
        <v>4244</v>
      </c>
      <c r="G882" t="s">
        <v>3714</v>
      </c>
      <c r="H882" t="s">
        <v>3715</v>
      </c>
      <c r="I882" t="s">
        <v>3716</v>
      </c>
      <c r="J882">
        <v>4</v>
      </c>
      <c r="K882">
        <v>4.5</v>
      </c>
      <c r="L882">
        <v>4</v>
      </c>
      <c r="M882">
        <f t="shared" si="13"/>
        <v>4.166666666666667</v>
      </c>
    </row>
    <row r="883" spans="1:13" x14ac:dyDescent="0.3">
      <c r="A883" t="s">
        <v>2459</v>
      </c>
      <c r="B883">
        <v>323</v>
      </c>
      <c r="E883" t="s">
        <v>4243</v>
      </c>
      <c r="F883" t="s">
        <v>370</v>
      </c>
      <c r="G883" t="s">
        <v>3717</v>
      </c>
      <c r="H883" t="s">
        <v>3718</v>
      </c>
      <c r="I883" t="s">
        <v>3719</v>
      </c>
      <c r="J883">
        <v>4</v>
      </c>
      <c r="K883">
        <v>3.5</v>
      </c>
      <c r="L883">
        <v>3.5</v>
      </c>
      <c r="M883">
        <f t="shared" si="13"/>
        <v>3.6666666666666665</v>
      </c>
    </row>
    <row r="884" spans="1:13" x14ac:dyDescent="0.3">
      <c r="A884" t="s">
        <v>3720</v>
      </c>
      <c r="B884">
        <v>52</v>
      </c>
      <c r="E884" t="s">
        <v>594</v>
      </c>
      <c r="F884" t="s">
        <v>3721</v>
      </c>
      <c r="G884" t="s">
        <v>3722</v>
      </c>
      <c r="H884" t="s">
        <v>3723</v>
      </c>
      <c r="J884">
        <v>4.5</v>
      </c>
      <c r="K884">
        <v>4.5</v>
      </c>
      <c r="L884">
        <v>4.5</v>
      </c>
      <c r="M884">
        <f t="shared" si="13"/>
        <v>4.5</v>
      </c>
    </row>
    <row r="885" spans="1:13" x14ac:dyDescent="0.3">
      <c r="A885" t="s">
        <v>35</v>
      </c>
      <c r="B885">
        <v>69</v>
      </c>
      <c r="E885" t="s">
        <v>4243</v>
      </c>
      <c r="F885" t="s">
        <v>152</v>
      </c>
      <c r="G885" t="s">
        <v>3724</v>
      </c>
      <c r="H885" t="s">
        <v>3725</v>
      </c>
      <c r="I885" t="s">
        <v>3726</v>
      </c>
      <c r="J885">
        <v>4.5</v>
      </c>
      <c r="K885">
        <v>4.5</v>
      </c>
      <c r="L885">
        <v>4</v>
      </c>
      <c r="M885">
        <f t="shared" si="13"/>
        <v>4.333333333333333</v>
      </c>
    </row>
    <row r="886" spans="1:13" x14ac:dyDescent="0.3">
      <c r="A886" t="s">
        <v>3727</v>
      </c>
      <c r="B886">
        <v>109</v>
      </c>
      <c r="E886" t="s">
        <v>3728</v>
      </c>
      <c r="F886" t="s">
        <v>87</v>
      </c>
      <c r="G886" t="s">
        <v>3729</v>
      </c>
      <c r="H886" t="s">
        <v>3730</v>
      </c>
      <c r="J886">
        <v>4</v>
      </c>
      <c r="K886">
        <v>4</v>
      </c>
      <c r="L886">
        <v>3.5</v>
      </c>
      <c r="M886">
        <f t="shared" si="13"/>
        <v>3.8333333333333335</v>
      </c>
    </row>
    <row r="887" spans="1:13" x14ac:dyDescent="0.3">
      <c r="A887" t="s">
        <v>3731</v>
      </c>
      <c r="B887">
        <v>33</v>
      </c>
      <c r="C887">
        <v>280</v>
      </c>
      <c r="D887">
        <v>980</v>
      </c>
      <c r="E887" t="s">
        <v>172</v>
      </c>
      <c r="F887" t="s">
        <v>485</v>
      </c>
      <c r="G887" t="s">
        <v>3732</v>
      </c>
      <c r="H887" t="s">
        <v>3733</v>
      </c>
      <c r="I887" t="s">
        <v>3734</v>
      </c>
      <c r="J887">
        <v>4.5</v>
      </c>
      <c r="K887">
        <v>5</v>
      </c>
      <c r="L887">
        <v>4.5</v>
      </c>
      <c r="M887">
        <f t="shared" si="13"/>
        <v>4.666666666666667</v>
      </c>
    </row>
    <row r="888" spans="1:13" x14ac:dyDescent="0.3">
      <c r="A888" t="s">
        <v>3735</v>
      </c>
      <c r="B888">
        <v>44</v>
      </c>
      <c r="C888">
        <v>0</v>
      </c>
      <c r="D888">
        <v>2</v>
      </c>
      <c r="E888" t="s">
        <v>3466</v>
      </c>
      <c r="F888" t="s">
        <v>4244</v>
      </c>
      <c r="G888" t="s">
        <v>3736</v>
      </c>
      <c r="H888" t="s">
        <v>3737</v>
      </c>
      <c r="I888" t="s">
        <v>3738</v>
      </c>
      <c r="J888">
        <v>4</v>
      </c>
      <c r="K888">
        <v>4.5</v>
      </c>
      <c r="L888">
        <v>4</v>
      </c>
      <c r="M888">
        <f t="shared" si="13"/>
        <v>4.166666666666667</v>
      </c>
    </row>
    <row r="889" spans="1:13" x14ac:dyDescent="0.3">
      <c r="A889" t="s">
        <v>3739</v>
      </c>
      <c r="B889">
        <v>59</v>
      </c>
      <c r="C889">
        <v>1000</v>
      </c>
      <c r="D889">
        <v>2000</v>
      </c>
      <c r="E889" t="s">
        <v>3740</v>
      </c>
      <c r="F889" t="s">
        <v>3741</v>
      </c>
      <c r="G889" t="s">
        <v>3742</v>
      </c>
      <c r="H889" t="s">
        <v>3743</v>
      </c>
      <c r="J889">
        <v>5</v>
      </c>
      <c r="K889">
        <v>5</v>
      </c>
      <c r="L889">
        <v>4.5</v>
      </c>
      <c r="M889">
        <f t="shared" si="13"/>
        <v>4.833333333333333</v>
      </c>
    </row>
    <row r="890" spans="1:13" x14ac:dyDescent="0.3">
      <c r="A890" t="s">
        <v>3744</v>
      </c>
      <c r="B890">
        <v>57</v>
      </c>
      <c r="C890">
        <v>500</v>
      </c>
      <c r="D890">
        <v>2000</v>
      </c>
      <c r="E890" t="s">
        <v>3745</v>
      </c>
      <c r="F890" t="s">
        <v>4244</v>
      </c>
      <c r="G890" t="s">
        <v>3746</v>
      </c>
      <c r="H890" t="s">
        <v>3747</v>
      </c>
      <c r="J890">
        <v>4.5</v>
      </c>
      <c r="K890">
        <v>4.5</v>
      </c>
      <c r="L890">
        <v>4.5</v>
      </c>
      <c r="M890">
        <f t="shared" si="13"/>
        <v>4.5</v>
      </c>
    </row>
    <row r="891" spans="1:13" x14ac:dyDescent="0.3">
      <c r="A891" t="s">
        <v>3748</v>
      </c>
      <c r="B891">
        <v>75</v>
      </c>
      <c r="C891">
        <v>92087</v>
      </c>
      <c r="D891">
        <v>153478</v>
      </c>
      <c r="E891" t="s">
        <v>172</v>
      </c>
      <c r="F891" t="s">
        <v>87</v>
      </c>
      <c r="G891" t="s">
        <v>3749</v>
      </c>
      <c r="H891" t="s">
        <v>3750</v>
      </c>
      <c r="I891" t="s">
        <v>3751</v>
      </c>
      <c r="J891">
        <v>5</v>
      </c>
      <c r="K891">
        <v>4</v>
      </c>
      <c r="L891">
        <v>4</v>
      </c>
      <c r="M891">
        <f t="shared" si="13"/>
        <v>4.333333333333333</v>
      </c>
    </row>
    <row r="892" spans="1:13" x14ac:dyDescent="0.3">
      <c r="A892" t="s">
        <v>3752</v>
      </c>
      <c r="B892">
        <v>50</v>
      </c>
      <c r="C892">
        <v>500</v>
      </c>
      <c r="D892">
        <v>1500</v>
      </c>
      <c r="E892" t="s">
        <v>3753</v>
      </c>
      <c r="F892" t="s">
        <v>4244</v>
      </c>
      <c r="G892" t="s">
        <v>3754</v>
      </c>
      <c r="H892" t="s">
        <v>3755</v>
      </c>
      <c r="I892" t="s">
        <v>3756</v>
      </c>
      <c r="J892">
        <v>5</v>
      </c>
      <c r="K892">
        <v>5</v>
      </c>
      <c r="L892">
        <v>4.5</v>
      </c>
      <c r="M892">
        <f t="shared" si="13"/>
        <v>4.833333333333333</v>
      </c>
    </row>
    <row r="893" spans="1:13" x14ac:dyDescent="0.3">
      <c r="A893" t="s">
        <v>3757</v>
      </c>
      <c r="B893">
        <v>79</v>
      </c>
      <c r="E893" t="s">
        <v>26</v>
      </c>
      <c r="F893" t="s">
        <v>3574</v>
      </c>
      <c r="G893" t="s">
        <v>3758</v>
      </c>
      <c r="H893" t="s">
        <v>3759</v>
      </c>
      <c r="J893">
        <v>4.5</v>
      </c>
      <c r="K893">
        <v>3.5</v>
      </c>
      <c r="L893">
        <v>4</v>
      </c>
      <c r="M893">
        <f t="shared" si="13"/>
        <v>4</v>
      </c>
    </row>
    <row r="894" spans="1:13" x14ac:dyDescent="0.3">
      <c r="A894" t="s">
        <v>3760</v>
      </c>
      <c r="B894">
        <v>97</v>
      </c>
      <c r="C894">
        <v>500</v>
      </c>
      <c r="D894">
        <v>1500</v>
      </c>
      <c r="E894" t="s">
        <v>3761</v>
      </c>
      <c r="F894" t="s">
        <v>264</v>
      </c>
      <c r="G894" t="s">
        <v>3762</v>
      </c>
      <c r="H894" t="s">
        <v>3763</v>
      </c>
      <c r="J894">
        <v>4.5</v>
      </c>
      <c r="K894">
        <v>4</v>
      </c>
      <c r="L894">
        <v>4.5</v>
      </c>
      <c r="M894">
        <f t="shared" si="13"/>
        <v>4.333333333333333</v>
      </c>
    </row>
    <row r="895" spans="1:13" x14ac:dyDescent="0.3">
      <c r="A895" t="s">
        <v>3764</v>
      </c>
      <c r="B895">
        <v>264</v>
      </c>
      <c r="C895">
        <v>200</v>
      </c>
      <c r="D895">
        <v>1500</v>
      </c>
      <c r="E895" t="s">
        <v>3765</v>
      </c>
      <c r="F895" t="s">
        <v>4243</v>
      </c>
      <c r="G895" t="s">
        <v>3766</v>
      </c>
      <c r="H895" t="s">
        <v>3767</v>
      </c>
      <c r="J895">
        <v>4</v>
      </c>
      <c r="K895">
        <v>3.5</v>
      </c>
      <c r="L895">
        <v>3.5</v>
      </c>
      <c r="M895">
        <f t="shared" si="13"/>
        <v>3.6666666666666665</v>
      </c>
    </row>
    <row r="896" spans="1:13" x14ac:dyDescent="0.3">
      <c r="A896" t="s">
        <v>3768</v>
      </c>
      <c r="B896">
        <v>112</v>
      </c>
      <c r="E896" t="s">
        <v>3769</v>
      </c>
      <c r="F896" t="s">
        <v>4243</v>
      </c>
      <c r="G896" t="s">
        <v>3770</v>
      </c>
      <c r="H896" t="s">
        <v>3771</v>
      </c>
      <c r="J896">
        <v>4.5</v>
      </c>
      <c r="K896">
        <v>4</v>
      </c>
      <c r="L896">
        <v>4.5</v>
      </c>
      <c r="M896">
        <f t="shared" si="13"/>
        <v>4.333333333333333</v>
      </c>
    </row>
    <row r="897" spans="1:13" x14ac:dyDescent="0.3">
      <c r="A897" t="s">
        <v>3772</v>
      </c>
      <c r="B897">
        <v>143</v>
      </c>
      <c r="C897">
        <v>18417</v>
      </c>
      <c r="D897">
        <v>73669</v>
      </c>
      <c r="E897" t="s">
        <v>3773</v>
      </c>
      <c r="F897" t="s">
        <v>4245</v>
      </c>
      <c r="G897" t="s">
        <v>3774</v>
      </c>
      <c r="H897" t="s">
        <v>3775</v>
      </c>
      <c r="J897">
        <v>4</v>
      </c>
      <c r="K897">
        <v>4.5</v>
      </c>
      <c r="L897">
        <v>4</v>
      </c>
      <c r="M897">
        <f t="shared" si="13"/>
        <v>4.166666666666667</v>
      </c>
    </row>
    <row r="898" spans="1:13" x14ac:dyDescent="0.3">
      <c r="A898" t="s">
        <v>3776</v>
      </c>
      <c r="B898">
        <v>32</v>
      </c>
      <c r="C898">
        <v>600</v>
      </c>
      <c r="D898">
        <v>1500</v>
      </c>
      <c r="E898" t="s">
        <v>3777</v>
      </c>
      <c r="F898" t="s">
        <v>1536</v>
      </c>
      <c r="G898" t="s">
        <v>3778</v>
      </c>
      <c r="H898" t="s">
        <v>3779</v>
      </c>
      <c r="J898">
        <v>4</v>
      </c>
      <c r="K898">
        <v>4.5</v>
      </c>
      <c r="L898">
        <v>4</v>
      </c>
      <c r="M898">
        <f t="shared" si="13"/>
        <v>4.166666666666667</v>
      </c>
    </row>
    <row r="899" spans="1:13" x14ac:dyDescent="0.3">
      <c r="A899" t="s">
        <v>3780</v>
      </c>
      <c r="B899">
        <v>103</v>
      </c>
      <c r="E899" t="s">
        <v>4244</v>
      </c>
      <c r="F899" t="s">
        <v>1358</v>
      </c>
      <c r="G899" t="s">
        <v>3781</v>
      </c>
      <c r="H899" t="s">
        <v>3782</v>
      </c>
      <c r="J899">
        <v>4.5</v>
      </c>
      <c r="K899">
        <v>4.5</v>
      </c>
      <c r="L899">
        <v>4</v>
      </c>
      <c r="M899">
        <f t="shared" ref="M899:M962" si="14">SUM(J899:L899)/3</f>
        <v>4.333333333333333</v>
      </c>
    </row>
    <row r="900" spans="1:13" x14ac:dyDescent="0.3">
      <c r="A900" t="s">
        <v>3783</v>
      </c>
      <c r="B900">
        <v>41</v>
      </c>
      <c r="E900" t="s">
        <v>4244</v>
      </c>
      <c r="F900" t="s">
        <v>152</v>
      </c>
      <c r="G900" t="s">
        <v>3784</v>
      </c>
      <c r="H900" t="s">
        <v>3785</v>
      </c>
      <c r="J900">
        <v>4.5</v>
      </c>
      <c r="K900">
        <v>4.5</v>
      </c>
      <c r="L900">
        <v>4.5</v>
      </c>
      <c r="M900">
        <f t="shared" si="14"/>
        <v>4.5</v>
      </c>
    </row>
    <row r="901" spans="1:13" x14ac:dyDescent="0.3">
      <c r="A901" t="s">
        <v>3786</v>
      </c>
      <c r="B901">
        <v>18</v>
      </c>
      <c r="C901">
        <v>290</v>
      </c>
      <c r="D901">
        <v>3600</v>
      </c>
      <c r="E901" t="s">
        <v>3787</v>
      </c>
      <c r="F901" t="s">
        <v>87</v>
      </c>
      <c r="G901" t="s">
        <v>3788</v>
      </c>
      <c r="H901" t="s">
        <v>3789</v>
      </c>
      <c r="I901" t="s">
        <v>3790</v>
      </c>
      <c r="J901">
        <v>4.5</v>
      </c>
      <c r="K901">
        <v>4.5</v>
      </c>
      <c r="L901">
        <v>4.5</v>
      </c>
      <c r="M901">
        <f t="shared" si="14"/>
        <v>4.5</v>
      </c>
    </row>
    <row r="902" spans="1:13" x14ac:dyDescent="0.3">
      <c r="A902" t="s">
        <v>1265</v>
      </c>
      <c r="B902">
        <v>113</v>
      </c>
      <c r="C902">
        <v>500</v>
      </c>
      <c r="D902">
        <v>3000</v>
      </c>
      <c r="E902" t="s">
        <v>3791</v>
      </c>
      <c r="F902" t="s">
        <v>4241</v>
      </c>
      <c r="G902" t="s">
        <v>3792</v>
      </c>
      <c r="H902" t="s">
        <v>3793</v>
      </c>
      <c r="I902" t="s">
        <v>3794</v>
      </c>
      <c r="J902">
        <v>3.5</v>
      </c>
      <c r="K902">
        <v>3.5</v>
      </c>
      <c r="L902">
        <v>3.5</v>
      </c>
      <c r="M902">
        <f t="shared" si="14"/>
        <v>3.5</v>
      </c>
    </row>
    <row r="903" spans="1:13" x14ac:dyDescent="0.3">
      <c r="A903" t="s">
        <v>3795</v>
      </c>
      <c r="B903">
        <v>32</v>
      </c>
      <c r="C903">
        <v>100</v>
      </c>
      <c r="D903">
        <v>1000</v>
      </c>
      <c r="E903" t="s">
        <v>236</v>
      </c>
      <c r="F903" t="s">
        <v>4245</v>
      </c>
      <c r="G903" t="s">
        <v>3796</v>
      </c>
      <c r="H903" t="s">
        <v>3797</v>
      </c>
      <c r="I903" t="s">
        <v>3798</v>
      </c>
      <c r="J903">
        <v>5</v>
      </c>
      <c r="K903">
        <v>5</v>
      </c>
      <c r="L903">
        <v>5</v>
      </c>
      <c r="M903">
        <f t="shared" si="14"/>
        <v>5</v>
      </c>
    </row>
    <row r="904" spans="1:13" x14ac:dyDescent="0.3">
      <c r="A904" t="s">
        <v>3799</v>
      </c>
      <c r="B904">
        <v>116</v>
      </c>
      <c r="E904" t="s">
        <v>4245</v>
      </c>
      <c r="F904" t="s">
        <v>855</v>
      </c>
      <c r="G904" t="s">
        <v>3800</v>
      </c>
      <c r="H904" t="s">
        <v>3801</v>
      </c>
      <c r="J904">
        <v>4.5</v>
      </c>
      <c r="K904">
        <v>4</v>
      </c>
      <c r="L904">
        <v>4.5</v>
      </c>
      <c r="M904">
        <f t="shared" si="14"/>
        <v>4.333333333333333</v>
      </c>
    </row>
    <row r="905" spans="1:13" x14ac:dyDescent="0.3">
      <c r="A905" t="s">
        <v>3802</v>
      </c>
      <c r="B905">
        <v>26</v>
      </c>
      <c r="C905">
        <v>450</v>
      </c>
      <c r="D905">
        <v>950</v>
      </c>
      <c r="E905" t="s">
        <v>172</v>
      </c>
      <c r="F905" t="s">
        <v>3803</v>
      </c>
      <c r="G905" t="s">
        <v>3804</v>
      </c>
      <c r="H905" t="s">
        <v>3805</v>
      </c>
      <c r="I905" t="s">
        <v>3806</v>
      </c>
      <c r="J905">
        <v>4</v>
      </c>
      <c r="K905">
        <v>5</v>
      </c>
      <c r="L905">
        <v>4.5</v>
      </c>
      <c r="M905">
        <f t="shared" si="14"/>
        <v>4.5</v>
      </c>
    </row>
    <row r="906" spans="1:13" x14ac:dyDescent="0.3">
      <c r="A906" t="s">
        <v>3807</v>
      </c>
      <c r="B906">
        <v>78</v>
      </c>
      <c r="E906" t="s">
        <v>4244</v>
      </c>
      <c r="F906" t="s">
        <v>152</v>
      </c>
      <c r="G906" t="s">
        <v>3808</v>
      </c>
      <c r="H906" t="s">
        <v>3809</v>
      </c>
      <c r="I906" t="s">
        <v>3810</v>
      </c>
      <c r="J906">
        <v>4</v>
      </c>
      <c r="K906">
        <v>4.5</v>
      </c>
      <c r="L906">
        <v>4</v>
      </c>
      <c r="M906">
        <f t="shared" si="14"/>
        <v>4.166666666666667</v>
      </c>
    </row>
    <row r="907" spans="1:13" x14ac:dyDescent="0.3">
      <c r="A907" t="s">
        <v>3811</v>
      </c>
      <c r="B907">
        <v>58</v>
      </c>
      <c r="E907" t="s">
        <v>4243</v>
      </c>
      <c r="F907" t="s">
        <v>207</v>
      </c>
      <c r="G907" t="s">
        <v>3812</v>
      </c>
      <c r="H907" t="s">
        <v>3813</v>
      </c>
      <c r="I907" t="s">
        <v>3814</v>
      </c>
      <c r="J907">
        <v>5</v>
      </c>
      <c r="K907">
        <v>4.5</v>
      </c>
      <c r="L907">
        <v>4</v>
      </c>
      <c r="M907">
        <f t="shared" si="14"/>
        <v>4.5</v>
      </c>
    </row>
    <row r="908" spans="1:13" x14ac:dyDescent="0.3">
      <c r="A908" t="s">
        <v>3815</v>
      </c>
      <c r="B908">
        <v>41</v>
      </c>
      <c r="C908">
        <v>500</v>
      </c>
      <c r="D908">
        <v>1500</v>
      </c>
      <c r="E908" t="s">
        <v>331</v>
      </c>
      <c r="F908" t="s">
        <v>264</v>
      </c>
      <c r="G908" t="s">
        <v>3816</v>
      </c>
      <c r="H908" t="s">
        <v>3817</v>
      </c>
      <c r="J908">
        <v>5</v>
      </c>
      <c r="K908">
        <v>4.5</v>
      </c>
      <c r="L908">
        <v>4</v>
      </c>
      <c r="M908">
        <f t="shared" si="14"/>
        <v>4.5</v>
      </c>
    </row>
    <row r="909" spans="1:13" x14ac:dyDescent="0.3">
      <c r="A909" t="s">
        <v>3818</v>
      </c>
      <c r="B909">
        <v>100</v>
      </c>
      <c r="E909" t="s">
        <v>157</v>
      </c>
      <c r="F909" t="s">
        <v>485</v>
      </c>
      <c r="G909" t="s">
        <v>3819</v>
      </c>
      <c r="H909" t="s">
        <v>3820</v>
      </c>
      <c r="J909">
        <v>4</v>
      </c>
      <c r="K909">
        <v>4.5</v>
      </c>
      <c r="L909">
        <v>4</v>
      </c>
      <c r="M909">
        <f t="shared" si="14"/>
        <v>4.166666666666667</v>
      </c>
    </row>
    <row r="910" spans="1:13" x14ac:dyDescent="0.3">
      <c r="A910" t="s">
        <v>3821</v>
      </c>
      <c r="B910">
        <v>66</v>
      </c>
      <c r="E910" t="s">
        <v>4245</v>
      </c>
      <c r="F910" t="s">
        <v>51</v>
      </c>
      <c r="G910" t="s">
        <v>3822</v>
      </c>
      <c r="H910" t="s">
        <v>3823</v>
      </c>
      <c r="J910">
        <v>4.5</v>
      </c>
      <c r="K910">
        <v>4</v>
      </c>
      <c r="L910">
        <v>4</v>
      </c>
      <c r="M910">
        <f t="shared" si="14"/>
        <v>4.166666666666667</v>
      </c>
    </row>
    <row r="911" spans="1:13" x14ac:dyDescent="0.3">
      <c r="A911" t="s">
        <v>3824</v>
      </c>
      <c r="B911">
        <v>94</v>
      </c>
      <c r="C911">
        <v>1500</v>
      </c>
      <c r="D911">
        <v>2000</v>
      </c>
      <c r="E911" t="s">
        <v>3825</v>
      </c>
      <c r="F911" t="s">
        <v>3826</v>
      </c>
      <c r="G911" t="s">
        <v>3827</v>
      </c>
      <c r="H911" t="s">
        <v>3828</v>
      </c>
      <c r="I911" t="s">
        <v>3829</v>
      </c>
      <c r="J911">
        <v>4</v>
      </c>
      <c r="K911">
        <v>4</v>
      </c>
      <c r="L911">
        <v>3.5</v>
      </c>
      <c r="M911">
        <f t="shared" si="14"/>
        <v>3.8333333333333335</v>
      </c>
    </row>
    <row r="912" spans="1:13" x14ac:dyDescent="0.3">
      <c r="A912" t="s">
        <v>3830</v>
      </c>
      <c r="B912">
        <v>68</v>
      </c>
      <c r="E912" t="s">
        <v>207</v>
      </c>
      <c r="F912" t="s">
        <v>3831</v>
      </c>
      <c r="G912" t="s">
        <v>3832</v>
      </c>
      <c r="H912" t="s">
        <v>3833</v>
      </c>
      <c r="J912">
        <v>4.5</v>
      </c>
      <c r="K912">
        <v>4.5</v>
      </c>
      <c r="L912">
        <v>4</v>
      </c>
      <c r="M912">
        <f t="shared" si="14"/>
        <v>4.333333333333333</v>
      </c>
    </row>
    <row r="913" spans="1:13" x14ac:dyDescent="0.3">
      <c r="A913" t="s">
        <v>3834</v>
      </c>
      <c r="B913">
        <v>238</v>
      </c>
      <c r="E913" t="s">
        <v>4241</v>
      </c>
      <c r="F913" t="s">
        <v>152</v>
      </c>
      <c r="G913" t="s">
        <v>3835</v>
      </c>
      <c r="H913" t="s">
        <v>3836</v>
      </c>
      <c r="I913" t="s">
        <v>3837</v>
      </c>
      <c r="J913">
        <v>4</v>
      </c>
      <c r="K913">
        <v>4</v>
      </c>
      <c r="L913">
        <v>3.5</v>
      </c>
      <c r="M913">
        <f t="shared" si="14"/>
        <v>3.8333333333333335</v>
      </c>
    </row>
    <row r="914" spans="1:13" x14ac:dyDescent="0.3">
      <c r="A914" t="s">
        <v>3838</v>
      </c>
      <c r="B914">
        <v>39</v>
      </c>
      <c r="E914" t="s">
        <v>152</v>
      </c>
      <c r="F914" t="s">
        <v>3839</v>
      </c>
      <c r="G914" t="s">
        <v>3840</v>
      </c>
      <c r="H914" t="s">
        <v>3841</v>
      </c>
      <c r="J914">
        <v>4.5</v>
      </c>
      <c r="K914">
        <v>4.5</v>
      </c>
      <c r="L914">
        <v>4.5</v>
      </c>
      <c r="M914">
        <f t="shared" si="14"/>
        <v>4.5</v>
      </c>
    </row>
    <row r="915" spans="1:13" x14ac:dyDescent="0.3">
      <c r="A915" t="s">
        <v>3842</v>
      </c>
      <c r="B915">
        <v>30</v>
      </c>
      <c r="C915">
        <v>350</v>
      </c>
      <c r="D915">
        <v>1200</v>
      </c>
      <c r="E915" t="s">
        <v>3843</v>
      </c>
      <c r="F915" t="s">
        <v>42</v>
      </c>
      <c r="G915" t="s">
        <v>3844</v>
      </c>
      <c r="H915" t="s">
        <v>3845</v>
      </c>
      <c r="I915" t="s">
        <v>3846</v>
      </c>
      <c r="J915">
        <v>4.5</v>
      </c>
      <c r="K915">
        <v>4.5</v>
      </c>
      <c r="L915">
        <v>4</v>
      </c>
      <c r="M915">
        <f t="shared" si="14"/>
        <v>4.333333333333333</v>
      </c>
    </row>
    <row r="916" spans="1:13" x14ac:dyDescent="0.3">
      <c r="A916" t="s">
        <v>3847</v>
      </c>
      <c r="B916">
        <v>176</v>
      </c>
      <c r="C916">
        <v>200</v>
      </c>
      <c r="D916">
        <v>1000</v>
      </c>
      <c r="E916" t="s">
        <v>1418</v>
      </c>
      <c r="F916" t="s">
        <v>4244</v>
      </c>
      <c r="G916" t="s">
        <v>3848</v>
      </c>
      <c r="H916" t="s">
        <v>3849</v>
      </c>
      <c r="I916" t="s">
        <v>3850</v>
      </c>
      <c r="J916">
        <v>3.5</v>
      </c>
      <c r="K916">
        <v>4</v>
      </c>
      <c r="L916">
        <v>3.5</v>
      </c>
      <c r="M916">
        <f t="shared" si="14"/>
        <v>3.6666666666666665</v>
      </c>
    </row>
    <row r="917" spans="1:13" x14ac:dyDescent="0.3">
      <c r="A917" t="s">
        <v>3851</v>
      </c>
      <c r="B917">
        <v>51</v>
      </c>
      <c r="E917" t="s">
        <v>4244</v>
      </c>
      <c r="F917" t="s">
        <v>26</v>
      </c>
      <c r="G917" t="s">
        <v>3852</v>
      </c>
      <c r="H917" t="s">
        <v>3853</v>
      </c>
      <c r="J917">
        <v>4.5</v>
      </c>
      <c r="K917">
        <v>4.5</v>
      </c>
      <c r="L917">
        <v>4.5</v>
      </c>
      <c r="M917">
        <f t="shared" si="14"/>
        <v>4.5</v>
      </c>
    </row>
    <row r="918" spans="1:13" x14ac:dyDescent="0.3">
      <c r="A918" t="s">
        <v>3854</v>
      </c>
      <c r="B918">
        <v>140</v>
      </c>
      <c r="C918">
        <v>1500</v>
      </c>
      <c r="D918">
        <v>2500</v>
      </c>
      <c r="E918" t="s">
        <v>3855</v>
      </c>
      <c r="F918" t="s">
        <v>4243</v>
      </c>
      <c r="G918" t="s">
        <v>3856</v>
      </c>
      <c r="H918" t="s">
        <v>3857</v>
      </c>
      <c r="I918" t="s">
        <v>3858</v>
      </c>
      <c r="J918">
        <v>4.5</v>
      </c>
      <c r="K918">
        <v>4.5</v>
      </c>
      <c r="L918">
        <v>4</v>
      </c>
      <c r="M918">
        <f t="shared" si="14"/>
        <v>4.333333333333333</v>
      </c>
    </row>
    <row r="919" spans="1:13" x14ac:dyDescent="0.3">
      <c r="A919" t="s">
        <v>3859</v>
      </c>
      <c r="B919">
        <v>146</v>
      </c>
      <c r="C919">
        <v>21487</v>
      </c>
      <c r="D919">
        <v>42974</v>
      </c>
      <c r="E919" t="s">
        <v>3860</v>
      </c>
      <c r="F919" t="s">
        <v>4244</v>
      </c>
      <c r="G919" t="s">
        <v>2922</v>
      </c>
      <c r="H919" t="s">
        <v>3861</v>
      </c>
      <c r="I919" t="s">
        <v>3862</v>
      </c>
      <c r="J919">
        <v>4</v>
      </c>
      <c r="K919">
        <v>4</v>
      </c>
      <c r="L919">
        <v>4</v>
      </c>
      <c r="M919">
        <f t="shared" si="14"/>
        <v>4</v>
      </c>
    </row>
    <row r="920" spans="1:13" x14ac:dyDescent="0.3">
      <c r="A920" t="s">
        <v>3863</v>
      </c>
      <c r="B920">
        <v>87</v>
      </c>
      <c r="C920">
        <v>300</v>
      </c>
      <c r="D920">
        <v>2000</v>
      </c>
      <c r="E920" t="s">
        <v>3864</v>
      </c>
      <c r="F920" t="s">
        <v>4244</v>
      </c>
      <c r="G920" t="s">
        <v>3865</v>
      </c>
      <c r="H920" t="s">
        <v>3866</v>
      </c>
      <c r="J920">
        <v>4</v>
      </c>
      <c r="K920">
        <v>4</v>
      </c>
      <c r="L920">
        <v>3.5</v>
      </c>
      <c r="M920">
        <f t="shared" si="14"/>
        <v>3.8333333333333335</v>
      </c>
    </row>
    <row r="921" spans="1:13" x14ac:dyDescent="0.3">
      <c r="A921" t="s">
        <v>3867</v>
      </c>
      <c r="B921">
        <v>22</v>
      </c>
      <c r="C921">
        <v>400</v>
      </c>
      <c r="D921">
        <v>1000</v>
      </c>
      <c r="E921" t="s">
        <v>3868</v>
      </c>
      <c r="F921" t="s">
        <v>751</v>
      </c>
      <c r="G921" t="s">
        <v>3869</v>
      </c>
      <c r="H921" t="s">
        <v>3870</v>
      </c>
      <c r="I921" t="s">
        <v>3871</v>
      </c>
      <c r="J921">
        <v>4.5</v>
      </c>
      <c r="K921">
        <v>4.5</v>
      </c>
      <c r="L921">
        <v>4.5</v>
      </c>
      <c r="M921">
        <f t="shared" si="14"/>
        <v>4.5</v>
      </c>
    </row>
    <row r="922" spans="1:13" x14ac:dyDescent="0.3">
      <c r="A922" t="s">
        <v>3872</v>
      </c>
      <c r="B922">
        <v>85</v>
      </c>
      <c r="C922">
        <v>1000</v>
      </c>
      <c r="D922">
        <v>1500</v>
      </c>
      <c r="E922" t="s">
        <v>2580</v>
      </c>
      <c r="F922" t="s">
        <v>4245</v>
      </c>
      <c r="G922" t="s">
        <v>3873</v>
      </c>
      <c r="H922" t="s">
        <v>3874</v>
      </c>
      <c r="I922" t="s">
        <v>1284</v>
      </c>
      <c r="J922">
        <v>4</v>
      </c>
      <c r="K922">
        <v>4</v>
      </c>
      <c r="L922">
        <v>3.5</v>
      </c>
      <c r="M922">
        <f t="shared" si="14"/>
        <v>3.8333333333333335</v>
      </c>
    </row>
    <row r="923" spans="1:13" x14ac:dyDescent="0.3">
      <c r="A923" t="s">
        <v>3875</v>
      </c>
      <c r="B923">
        <v>49</v>
      </c>
      <c r="E923" t="s">
        <v>4244</v>
      </c>
      <c r="F923" t="s">
        <v>152</v>
      </c>
      <c r="G923" t="s">
        <v>3876</v>
      </c>
      <c r="H923" t="s">
        <v>3877</v>
      </c>
      <c r="J923">
        <v>4.5</v>
      </c>
      <c r="K923">
        <v>4.5</v>
      </c>
      <c r="L923">
        <v>4.5</v>
      </c>
      <c r="M923">
        <f t="shared" si="14"/>
        <v>4.5</v>
      </c>
    </row>
    <row r="924" spans="1:13" x14ac:dyDescent="0.3">
      <c r="A924" t="s">
        <v>3878</v>
      </c>
      <c r="B924">
        <v>361</v>
      </c>
      <c r="C924">
        <v>300</v>
      </c>
      <c r="D924">
        <v>2000</v>
      </c>
      <c r="E924" t="s">
        <v>3879</v>
      </c>
      <c r="F924" t="s">
        <v>4245</v>
      </c>
      <c r="G924" t="s">
        <v>3880</v>
      </c>
      <c r="H924" t="s">
        <v>3881</v>
      </c>
      <c r="I924" t="s">
        <v>3882</v>
      </c>
      <c r="J924">
        <v>4</v>
      </c>
      <c r="K924">
        <v>4</v>
      </c>
      <c r="L924">
        <v>3.5</v>
      </c>
      <c r="M924">
        <f t="shared" si="14"/>
        <v>3.8333333333333335</v>
      </c>
    </row>
    <row r="925" spans="1:13" x14ac:dyDescent="0.3">
      <c r="A925" t="s">
        <v>2567</v>
      </c>
      <c r="B925">
        <v>160</v>
      </c>
      <c r="E925" t="s">
        <v>4244</v>
      </c>
      <c r="F925" t="s">
        <v>485</v>
      </c>
      <c r="G925" t="s">
        <v>3883</v>
      </c>
      <c r="H925" t="s">
        <v>3884</v>
      </c>
      <c r="J925">
        <v>4</v>
      </c>
      <c r="K925">
        <v>4</v>
      </c>
      <c r="L925">
        <v>4</v>
      </c>
      <c r="M925">
        <f t="shared" si="14"/>
        <v>4</v>
      </c>
    </row>
    <row r="926" spans="1:13" x14ac:dyDescent="0.3">
      <c r="A926" t="s">
        <v>3885</v>
      </c>
      <c r="B926">
        <v>83</v>
      </c>
      <c r="C926">
        <v>400</v>
      </c>
      <c r="D926">
        <v>950</v>
      </c>
      <c r="E926" t="s">
        <v>3886</v>
      </c>
      <c r="F926" t="s">
        <v>4244</v>
      </c>
      <c r="G926" t="s">
        <v>3887</v>
      </c>
      <c r="H926" t="s">
        <v>3888</v>
      </c>
      <c r="J926">
        <v>4</v>
      </c>
      <c r="K926">
        <v>4.5</v>
      </c>
      <c r="L926">
        <v>4</v>
      </c>
      <c r="M926">
        <f t="shared" si="14"/>
        <v>4.166666666666667</v>
      </c>
    </row>
    <row r="927" spans="1:13" x14ac:dyDescent="0.3">
      <c r="A927" t="s">
        <v>1767</v>
      </c>
      <c r="B927">
        <v>64</v>
      </c>
      <c r="E927" t="s">
        <v>4244</v>
      </c>
      <c r="F927" t="s">
        <v>931</v>
      </c>
      <c r="G927" t="s">
        <v>3238</v>
      </c>
      <c r="H927" t="s">
        <v>3889</v>
      </c>
      <c r="J927">
        <v>4.5</v>
      </c>
      <c r="K927">
        <v>4.5</v>
      </c>
      <c r="L927">
        <v>4.5</v>
      </c>
      <c r="M927">
        <f t="shared" si="14"/>
        <v>4.5</v>
      </c>
    </row>
    <row r="928" spans="1:13" x14ac:dyDescent="0.3">
      <c r="A928" t="s">
        <v>3890</v>
      </c>
      <c r="B928">
        <v>122</v>
      </c>
      <c r="C928">
        <v>246</v>
      </c>
      <c r="D928">
        <v>982</v>
      </c>
      <c r="E928" t="s">
        <v>484</v>
      </c>
      <c r="F928" t="s">
        <v>4245</v>
      </c>
      <c r="G928" t="s">
        <v>3891</v>
      </c>
      <c r="H928" t="s">
        <v>3892</v>
      </c>
      <c r="J928">
        <v>4</v>
      </c>
      <c r="K928">
        <v>3.5</v>
      </c>
      <c r="L928">
        <v>4</v>
      </c>
      <c r="M928">
        <f t="shared" si="14"/>
        <v>3.8333333333333335</v>
      </c>
    </row>
    <row r="929" spans="1:13" x14ac:dyDescent="0.3">
      <c r="A929" t="s">
        <v>3893</v>
      </c>
      <c r="B929">
        <v>32</v>
      </c>
      <c r="C929">
        <v>300</v>
      </c>
      <c r="D929">
        <v>1100</v>
      </c>
      <c r="E929" t="s">
        <v>3894</v>
      </c>
      <c r="F929" t="s">
        <v>4245</v>
      </c>
      <c r="G929" t="s">
        <v>3895</v>
      </c>
      <c r="H929" t="s">
        <v>3896</v>
      </c>
      <c r="J929">
        <v>4.5</v>
      </c>
      <c r="K929">
        <v>4</v>
      </c>
      <c r="L929">
        <v>4.5</v>
      </c>
      <c r="M929">
        <f t="shared" si="14"/>
        <v>4.333333333333333</v>
      </c>
    </row>
    <row r="930" spans="1:13" x14ac:dyDescent="0.3">
      <c r="A930" t="s">
        <v>3897</v>
      </c>
      <c r="B930">
        <v>19</v>
      </c>
      <c r="C930">
        <v>500</v>
      </c>
      <c r="D930">
        <v>1500</v>
      </c>
      <c r="E930" t="s">
        <v>3898</v>
      </c>
      <c r="F930" t="s">
        <v>26</v>
      </c>
      <c r="G930" t="s">
        <v>3899</v>
      </c>
      <c r="H930" t="s">
        <v>3900</v>
      </c>
      <c r="I930" t="s">
        <v>3901</v>
      </c>
      <c r="J930">
        <v>5</v>
      </c>
      <c r="K930">
        <v>5</v>
      </c>
      <c r="L930">
        <v>5</v>
      </c>
      <c r="M930">
        <f t="shared" si="14"/>
        <v>5</v>
      </c>
    </row>
    <row r="931" spans="1:13" x14ac:dyDescent="0.3">
      <c r="A931" t="s">
        <v>3902</v>
      </c>
      <c r="B931">
        <v>50</v>
      </c>
      <c r="E931" t="s">
        <v>4244</v>
      </c>
      <c r="F931" t="s">
        <v>1536</v>
      </c>
      <c r="G931" t="s">
        <v>3903</v>
      </c>
      <c r="H931" t="s">
        <v>3904</v>
      </c>
      <c r="J931">
        <v>4.5</v>
      </c>
      <c r="K931">
        <v>4.5</v>
      </c>
      <c r="L931">
        <v>4.5</v>
      </c>
      <c r="M931">
        <f t="shared" si="14"/>
        <v>4.5</v>
      </c>
    </row>
    <row r="932" spans="1:13" x14ac:dyDescent="0.3">
      <c r="A932" t="s">
        <v>2353</v>
      </c>
      <c r="B932">
        <v>30</v>
      </c>
      <c r="E932" t="s">
        <v>4244</v>
      </c>
      <c r="F932" t="s">
        <v>3598</v>
      </c>
      <c r="G932" t="s">
        <v>3905</v>
      </c>
      <c r="H932" t="s">
        <v>2355</v>
      </c>
      <c r="J932">
        <v>4.5</v>
      </c>
      <c r="K932">
        <v>4</v>
      </c>
      <c r="L932">
        <v>4.5</v>
      </c>
      <c r="M932">
        <f t="shared" si="14"/>
        <v>4.333333333333333</v>
      </c>
    </row>
    <row r="933" spans="1:13" x14ac:dyDescent="0.3">
      <c r="A933" t="s">
        <v>604</v>
      </c>
      <c r="B933">
        <v>37</v>
      </c>
      <c r="C933">
        <v>1500</v>
      </c>
      <c r="D933">
        <v>2500</v>
      </c>
      <c r="E933" t="s">
        <v>562</v>
      </c>
      <c r="F933" t="s">
        <v>87</v>
      </c>
      <c r="G933" t="s">
        <v>3906</v>
      </c>
      <c r="H933" t="s">
        <v>3907</v>
      </c>
      <c r="I933" t="s">
        <v>3908</v>
      </c>
      <c r="J933">
        <v>5</v>
      </c>
      <c r="K933">
        <v>5</v>
      </c>
      <c r="L933">
        <v>5</v>
      </c>
      <c r="M933">
        <f t="shared" si="14"/>
        <v>5</v>
      </c>
    </row>
    <row r="934" spans="1:13" x14ac:dyDescent="0.3">
      <c r="A934" t="s">
        <v>3909</v>
      </c>
      <c r="B934">
        <v>81</v>
      </c>
      <c r="E934" t="s">
        <v>1885</v>
      </c>
      <c r="F934" t="s">
        <v>3910</v>
      </c>
      <c r="G934" t="s">
        <v>3911</v>
      </c>
      <c r="H934" t="s">
        <v>3912</v>
      </c>
      <c r="I934" t="s">
        <v>3913</v>
      </c>
      <c r="J934">
        <v>4</v>
      </c>
      <c r="K934">
        <v>4</v>
      </c>
      <c r="L934">
        <v>3.5</v>
      </c>
      <c r="M934">
        <f t="shared" si="14"/>
        <v>3.8333333333333335</v>
      </c>
    </row>
    <row r="935" spans="1:13" x14ac:dyDescent="0.3">
      <c r="A935" t="s">
        <v>1775</v>
      </c>
      <c r="B935">
        <v>107</v>
      </c>
      <c r="C935">
        <v>20</v>
      </c>
      <c r="D935">
        <v>25</v>
      </c>
      <c r="E935" t="s">
        <v>3914</v>
      </c>
      <c r="F935" t="s">
        <v>4244</v>
      </c>
      <c r="G935" t="s">
        <v>3915</v>
      </c>
      <c r="H935" t="s">
        <v>3916</v>
      </c>
      <c r="J935">
        <v>4</v>
      </c>
      <c r="K935">
        <v>4.5</v>
      </c>
      <c r="L935">
        <v>4</v>
      </c>
      <c r="M935">
        <f t="shared" si="14"/>
        <v>4.166666666666667</v>
      </c>
    </row>
    <row r="936" spans="1:13" x14ac:dyDescent="0.3">
      <c r="A936" t="s">
        <v>3917</v>
      </c>
      <c r="B936">
        <v>47</v>
      </c>
      <c r="C936">
        <v>700</v>
      </c>
      <c r="D936">
        <v>1500</v>
      </c>
      <c r="E936" t="s">
        <v>3918</v>
      </c>
      <c r="F936" t="s">
        <v>4244</v>
      </c>
      <c r="G936" t="s">
        <v>3919</v>
      </c>
      <c r="H936" t="s">
        <v>3920</v>
      </c>
      <c r="I936" t="s">
        <v>3921</v>
      </c>
      <c r="J936">
        <v>4.5</v>
      </c>
      <c r="K936">
        <v>4.5</v>
      </c>
      <c r="L936">
        <v>4.5</v>
      </c>
      <c r="M936">
        <f t="shared" si="14"/>
        <v>4.5</v>
      </c>
    </row>
    <row r="937" spans="1:13" x14ac:dyDescent="0.3">
      <c r="A937" t="s">
        <v>3922</v>
      </c>
      <c r="B937">
        <v>109</v>
      </c>
      <c r="E937" t="s">
        <v>26</v>
      </c>
      <c r="F937" t="s">
        <v>3923</v>
      </c>
      <c r="G937" t="s">
        <v>3924</v>
      </c>
      <c r="H937" t="s">
        <v>3925</v>
      </c>
      <c r="J937">
        <v>4</v>
      </c>
      <c r="K937">
        <v>4.5</v>
      </c>
      <c r="L937">
        <v>3.5</v>
      </c>
      <c r="M937">
        <f t="shared" si="14"/>
        <v>4</v>
      </c>
    </row>
    <row r="938" spans="1:13" x14ac:dyDescent="0.3">
      <c r="A938" t="s">
        <v>3926</v>
      </c>
      <c r="B938">
        <v>42</v>
      </c>
      <c r="C938">
        <v>1500</v>
      </c>
      <c r="D938">
        <v>2000</v>
      </c>
      <c r="E938" t="s">
        <v>3927</v>
      </c>
      <c r="F938" t="s">
        <v>4244</v>
      </c>
      <c r="G938" t="s">
        <v>3928</v>
      </c>
      <c r="H938" t="s">
        <v>3929</v>
      </c>
      <c r="I938" t="s">
        <v>2661</v>
      </c>
      <c r="J938">
        <v>4</v>
      </c>
      <c r="K938">
        <v>4.5</v>
      </c>
      <c r="L938">
        <v>4</v>
      </c>
      <c r="M938">
        <f t="shared" si="14"/>
        <v>4.166666666666667</v>
      </c>
    </row>
    <row r="939" spans="1:13" x14ac:dyDescent="0.3">
      <c r="A939" t="s">
        <v>3930</v>
      </c>
      <c r="B939">
        <v>37</v>
      </c>
      <c r="C939">
        <v>500</v>
      </c>
      <c r="D939">
        <v>1500</v>
      </c>
      <c r="E939" t="s">
        <v>3931</v>
      </c>
      <c r="F939" t="s">
        <v>3334</v>
      </c>
      <c r="G939" t="s">
        <v>3932</v>
      </c>
      <c r="H939" t="s">
        <v>3933</v>
      </c>
      <c r="I939" t="s">
        <v>3934</v>
      </c>
      <c r="J939">
        <v>5</v>
      </c>
      <c r="K939">
        <v>5</v>
      </c>
      <c r="L939">
        <v>4.5</v>
      </c>
      <c r="M939">
        <f t="shared" si="14"/>
        <v>4.833333333333333</v>
      </c>
    </row>
    <row r="940" spans="1:13" x14ac:dyDescent="0.3">
      <c r="A940" t="s">
        <v>3854</v>
      </c>
      <c r="B940">
        <v>113</v>
      </c>
      <c r="C940">
        <v>1500</v>
      </c>
      <c r="D940">
        <v>4500</v>
      </c>
      <c r="E940" t="s">
        <v>196</v>
      </c>
      <c r="F940" t="s">
        <v>4243</v>
      </c>
      <c r="G940" t="s">
        <v>3935</v>
      </c>
      <c r="H940" t="s">
        <v>3936</v>
      </c>
      <c r="I940" t="s">
        <v>3937</v>
      </c>
      <c r="J940">
        <v>4.5</v>
      </c>
      <c r="K940">
        <v>4</v>
      </c>
      <c r="L940">
        <v>4</v>
      </c>
      <c r="M940">
        <f t="shared" si="14"/>
        <v>4.166666666666667</v>
      </c>
    </row>
    <row r="941" spans="1:13" x14ac:dyDescent="0.3">
      <c r="A941" t="s">
        <v>3938</v>
      </c>
      <c r="B941">
        <v>21</v>
      </c>
      <c r="C941">
        <v>100</v>
      </c>
      <c r="D941">
        <v>800</v>
      </c>
      <c r="E941" t="s">
        <v>172</v>
      </c>
      <c r="F941" t="s">
        <v>124</v>
      </c>
      <c r="G941" t="s">
        <v>3939</v>
      </c>
      <c r="H941" t="s">
        <v>3940</v>
      </c>
      <c r="J941">
        <v>5</v>
      </c>
      <c r="K941">
        <v>5</v>
      </c>
      <c r="L941">
        <v>3.5</v>
      </c>
      <c r="M941">
        <f t="shared" si="14"/>
        <v>4.5</v>
      </c>
    </row>
    <row r="942" spans="1:13" x14ac:dyDescent="0.3">
      <c r="A942" t="s">
        <v>3941</v>
      </c>
      <c r="B942">
        <v>161</v>
      </c>
      <c r="E942" t="s">
        <v>152</v>
      </c>
      <c r="F942" t="s">
        <v>1419</v>
      </c>
      <c r="G942" t="s">
        <v>3942</v>
      </c>
      <c r="H942" t="s">
        <v>3943</v>
      </c>
      <c r="J942">
        <v>4</v>
      </c>
      <c r="K942">
        <v>4</v>
      </c>
      <c r="L942">
        <v>4</v>
      </c>
      <c r="M942">
        <f t="shared" si="14"/>
        <v>4</v>
      </c>
    </row>
    <row r="943" spans="1:13" x14ac:dyDescent="0.3">
      <c r="A943" t="s">
        <v>3944</v>
      </c>
      <c r="B943">
        <v>30</v>
      </c>
      <c r="C943">
        <v>150</v>
      </c>
      <c r="D943">
        <v>520</v>
      </c>
      <c r="E943" t="s">
        <v>3945</v>
      </c>
      <c r="F943" t="s">
        <v>4245</v>
      </c>
      <c r="G943" t="s">
        <v>3946</v>
      </c>
      <c r="H943" t="s">
        <v>3947</v>
      </c>
      <c r="I943" t="s">
        <v>3948</v>
      </c>
      <c r="J943">
        <v>5</v>
      </c>
      <c r="K943">
        <v>5</v>
      </c>
      <c r="L943">
        <v>5</v>
      </c>
      <c r="M943">
        <f t="shared" si="14"/>
        <v>5</v>
      </c>
    </row>
    <row r="944" spans="1:13" x14ac:dyDescent="0.3">
      <c r="A944" t="s">
        <v>3949</v>
      </c>
      <c r="B944">
        <v>29</v>
      </c>
      <c r="C944">
        <v>800</v>
      </c>
      <c r="D944">
        <v>1200</v>
      </c>
      <c r="E944" t="s">
        <v>3950</v>
      </c>
      <c r="F944" t="s">
        <v>4244</v>
      </c>
      <c r="G944" t="s">
        <v>3951</v>
      </c>
      <c r="H944" t="s">
        <v>3952</v>
      </c>
      <c r="I944" t="s">
        <v>3953</v>
      </c>
      <c r="J944">
        <v>4.5</v>
      </c>
      <c r="K944">
        <v>5</v>
      </c>
      <c r="L944">
        <v>4.5</v>
      </c>
      <c r="M944">
        <f t="shared" si="14"/>
        <v>4.666666666666667</v>
      </c>
    </row>
    <row r="945" spans="1:13" x14ac:dyDescent="0.3">
      <c r="A945" t="s">
        <v>3954</v>
      </c>
      <c r="B945">
        <v>90</v>
      </c>
      <c r="E945" t="s">
        <v>42</v>
      </c>
      <c r="F945" t="s">
        <v>207</v>
      </c>
      <c r="G945" t="s">
        <v>3955</v>
      </c>
      <c r="H945" t="s">
        <v>3956</v>
      </c>
      <c r="J945">
        <v>4</v>
      </c>
      <c r="K945">
        <v>4</v>
      </c>
      <c r="L945">
        <v>4</v>
      </c>
      <c r="M945">
        <f t="shared" si="14"/>
        <v>4</v>
      </c>
    </row>
    <row r="946" spans="1:13" x14ac:dyDescent="0.3">
      <c r="A946" t="s">
        <v>3957</v>
      </c>
      <c r="B946">
        <v>410</v>
      </c>
      <c r="E946" t="s">
        <v>4245</v>
      </c>
      <c r="F946" t="s">
        <v>370</v>
      </c>
      <c r="G946" t="s">
        <v>3958</v>
      </c>
      <c r="H946" t="s">
        <v>3959</v>
      </c>
      <c r="J946">
        <v>4</v>
      </c>
      <c r="K946">
        <v>4</v>
      </c>
      <c r="L946">
        <v>4</v>
      </c>
      <c r="M946">
        <f t="shared" si="14"/>
        <v>4</v>
      </c>
    </row>
    <row r="947" spans="1:13" x14ac:dyDescent="0.3">
      <c r="A947" t="s">
        <v>3960</v>
      </c>
      <c r="B947">
        <v>60</v>
      </c>
      <c r="C947">
        <v>15</v>
      </c>
      <c r="D947">
        <v>50</v>
      </c>
      <c r="E947" t="s">
        <v>3961</v>
      </c>
      <c r="F947" t="s">
        <v>4244</v>
      </c>
      <c r="G947" t="s">
        <v>3962</v>
      </c>
      <c r="H947" t="s">
        <v>3963</v>
      </c>
      <c r="I947" t="s">
        <v>3964</v>
      </c>
      <c r="J947">
        <v>4.5</v>
      </c>
      <c r="K947">
        <v>4.5</v>
      </c>
      <c r="L947">
        <v>4.5</v>
      </c>
      <c r="M947">
        <f t="shared" si="14"/>
        <v>4.5</v>
      </c>
    </row>
    <row r="948" spans="1:13" x14ac:dyDescent="0.3">
      <c r="A948" t="s">
        <v>3965</v>
      </c>
      <c r="B948">
        <v>96</v>
      </c>
      <c r="C948">
        <v>290</v>
      </c>
      <c r="D948">
        <v>3000</v>
      </c>
      <c r="E948" t="s">
        <v>82</v>
      </c>
      <c r="F948" t="s">
        <v>4245</v>
      </c>
      <c r="G948" t="s">
        <v>3966</v>
      </c>
      <c r="H948" t="s">
        <v>3967</v>
      </c>
      <c r="I948" t="s">
        <v>3968</v>
      </c>
      <c r="J948">
        <v>4</v>
      </c>
      <c r="K948">
        <v>4</v>
      </c>
      <c r="L948">
        <v>4</v>
      </c>
      <c r="M948">
        <f t="shared" si="14"/>
        <v>4</v>
      </c>
    </row>
    <row r="949" spans="1:13" x14ac:dyDescent="0.3">
      <c r="A949" t="s">
        <v>3969</v>
      </c>
      <c r="B949">
        <v>14</v>
      </c>
      <c r="C949">
        <v>500</v>
      </c>
      <c r="D949">
        <v>1000</v>
      </c>
      <c r="E949" t="s">
        <v>246</v>
      </c>
      <c r="F949" t="s">
        <v>26</v>
      </c>
      <c r="G949" t="s">
        <v>3970</v>
      </c>
      <c r="H949" t="s">
        <v>3971</v>
      </c>
      <c r="I949" t="s">
        <v>3972</v>
      </c>
      <c r="J949">
        <v>4</v>
      </c>
      <c r="K949">
        <v>4</v>
      </c>
      <c r="L949">
        <v>4</v>
      </c>
      <c r="M949">
        <f t="shared" si="14"/>
        <v>4</v>
      </c>
    </row>
    <row r="950" spans="1:13" x14ac:dyDescent="0.3">
      <c r="A950" t="s">
        <v>3973</v>
      </c>
      <c r="B950">
        <v>43</v>
      </c>
      <c r="C950">
        <v>120</v>
      </c>
      <c r="D950">
        <v>9800</v>
      </c>
      <c r="E950" t="s">
        <v>172</v>
      </c>
      <c r="F950" t="s">
        <v>4244</v>
      </c>
      <c r="G950" t="s">
        <v>3974</v>
      </c>
      <c r="H950" t="s">
        <v>3975</v>
      </c>
      <c r="I950" t="s">
        <v>3976</v>
      </c>
      <c r="J950">
        <v>4.5</v>
      </c>
      <c r="K950">
        <v>5</v>
      </c>
      <c r="L950">
        <v>4</v>
      </c>
      <c r="M950">
        <f t="shared" si="14"/>
        <v>4.5</v>
      </c>
    </row>
    <row r="951" spans="1:13" x14ac:dyDescent="0.3">
      <c r="A951" t="s">
        <v>3977</v>
      </c>
      <c r="B951">
        <v>76</v>
      </c>
      <c r="C951">
        <v>1500</v>
      </c>
      <c r="D951">
        <v>2500</v>
      </c>
      <c r="E951" t="s">
        <v>3978</v>
      </c>
      <c r="F951" t="s">
        <v>264</v>
      </c>
      <c r="G951" t="s">
        <v>3979</v>
      </c>
      <c r="H951" t="s">
        <v>3980</v>
      </c>
      <c r="I951" t="s">
        <v>3981</v>
      </c>
      <c r="J951">
        <v>4.5</v>
      </c>
      <c r="K951">
        <v>4.5</v>
      </c>
      <c r="L951">
        <v>4</v>
      </c>
      <c r="M951">
        <f t="shared" si="14"/>
        <v>4.333333333333333</v>
      </c>
    </row>
    <row r="952" spans="1:13" x14ac:dyDescent="0.3">
      <c r="A952" t="s">
        <v>3982</v>
      </c>
      <c r="B952">
        <v>27</v>
      </c>
      <c r="E952" t="s">
        <v>3983</v>
      </c>
      <c r="F952" t="s">
        <v>264</v>
      </c>
      <c r="G952" t="s">
        <v>3984</v>
      </c>
      <c r="H952" t="s">
        <v>3985</v>
      </c>
      <c r="J952">
        <v>4.5</v>
      </c>
      <c r="K952">
        <v>4.5</v>
      </c>
      <c r="L952">
        <v>4</v>
      </c>
      <c r="M952">
        <f t="shared" si="14"/>
        <v>4.333333333333333</v>
      </c>
    </row>
    <row r="953" spans="1:13" x14ac:dyDescent="0.3">
      <c r="A953" t="s">
        <v>3986</v>
      </c>
      <c r="B953">
        <v>15</v>
      </c>
      <c r="C953">
        <v>1500</v>
      </c>
      <c r="D953">
        <v>3500</v>
      </c>
      <c r="E953" t="s">
        <v>3987</v>
      </c>
      <c r="F953" t="s">
        <v>87</v>
      </c>
      <c r="G953" t="s">
        <v>3988</v>
      </c>
      <c r="H953" t="s">
        <v>3989</v>
      </c>
      <c r="I953" t="s">
        <v>3990</v>
      </c>
      <c r="J953">
        <v>4.5</v>
      </c>
      <c r="K953">
        <v>5</v>
      </c>
      <c r="L953">
        <v>4.5</v>
      </c>
      <c r="M953">
        <f t="shared" si="14"/>
        <v>4.666666666666667</v>
      </c>
    </row>
    <row r="954" spans="1:13" x14ac:dyDescent="0.3">
      <c r="A954" t="s">
        <v>3991</v>
      </c>
      <c r="B954">
        <v>46</v>
      </c>
      <c r="E954" t="s">
        <v>3992</v>
      </c>
      <c r="F954" t="s">
        <v>3993</v>
      </c>
      <c r="G954" t="s">
        <v>3994</v>
      </c>
      <c r="H954" t="s">
        <v>3833</v>
      </c>
      <c r="J954">
        <v>4.5</v>
      </c>
      <c r="K954">
        <v>5</v>
      </c>
      <c r="L954">
        <v>4.5</v>
      </c>
      <c r="M954">
        <f t="shared" si="14"/>
        <v>4.666666666666667</v>
      </c>
    </row>
    <row r="955" spans="1:13" x14ac:dyDescent="0.3">
      <c r="A955" t="s">
        <v>3995</v>
      </c>
      <c r="B955">
        <v>141</v>
      </c>
      <c r="C955">
        <v>2500</v>
      </c>
      <c r="D955">
        <v>3500</v>
      </c>
      <c r="E955" t="s">
        <v>3996</v>
      </c>
      <c r="F955" t="s">
        <v>4244</v>
      </c>
      <c r="G955" t="s">
        <v>3997</v>
      </c>
      <c r="H955" t="s">
        <v>3998</v>
      </c>
      <c r="J955">
        <v>4.5</v>
      </c>
      <c r="K955">
        <v>4</v>
      </c>
      <c r="L955">
        <v>4</v>
      </c>
      <c r="M955">
        <f t="shared" si="14"/>
        <v>4.166666666666667</v>
      </c>
    </row>
    <row r="956" spans="1:13" x14ac:dyDescent="0.3">
      <c r="A956" t="s">
        <v>3999</v>
      </c>
      <c r="B956">
        <v>60</v>
      </c>
      <c r="C956">
        <v>800</v>
      </c>
      <c r="D956">
        <v>1500</v>
      </c>
      <c r="E956" t="s">
        <v>512</v>
      </c>
      <c r="F956" t="s">
        <v>152</v>
      </c>
      <c r="G956" t="s">
        <v>4000</v>
      </c>
      <c r="H956" t="s">
        <v>4001</v>
      </c>
      <c r="I956" t="s">
        <v>4002</v>
      </c>
      <c r="J956">
        <v>5</v>
      </c>
      <c r="K956">
        <v>4.5</v>
      </c>
      <c r="L956">
        <v>5</v>
      </c>
      <c r="M956">
        <f t="shared" si="14"/>
        <v>4.833333333333333</v>
      </c>
    </row>
    <row r="957" spans="1:13" x14ac:dyDescent="0.3">
      <c r="A957" t="s">
        <v>4003</v>
      </c>
      <c r="B957">
        <v>91</v>
      </c>
      <c r="E957" t="s">
        <v>3741</v>
      </c>
      <c r="F957" t="s">
        <v>4004</v>
      </c>
      <c r="G957" t="s">
        <v>4005</v>
      </c>
      <c r="H957" t="s">
        <v>4001</v>
      </c>
      <c r="J957">
        <v>4.5</v>
      </c>
      <c r="K957">
        <v>4.5</v>
      </c>
      <c r="L957">
        <v>4</v>
      </c>
      <c r="M957">
        <f t="shared" si="14"/>
        <v>4.333333333333333</v>
      </c>
    </row>
    <row r="958" spans="1:13" x14ac:dyDescent="0.3">
      <c r="A958" t="s">
        <v>4006</v>
      </c>
      <c r="B958">
        <v>85</v>
      </c>
      <c r="E958" t="s">
        <v>3059</v>
      </c>
      <c r="F958" t="s">
        <v>4007</v>
      </c>
      <c r="G958" t="s">
        <v>4008</v>
      </c>
      <c r="H958" t="s">
        <v>4009</v>
      </c>
      <c r="J958">
        <v>4.5</v>
      </c>
      <c r="K958">
        <v>4.5</v>
      </c>
      <c r="L958">
        <v>4.5</v>
      </c>
      <c r="M958">
        <f t="shared" si="14"/>
        <v>4.5</v>
      </c>
    </row>
    <row r="959" spans="1:13" x14ac:dyDescent="0.3">
      <c r="A959" t="s">
        <v>4010</v>
      </c>
      <c r="B959">
        <v>36</v>
      </c>
      <c r="E959" t="s">
        <v>1658</v>
      </c>
      <c r="F959" t="s">
        <v>4011</v>
      </c>
      <c r="G959" t="s">
        <v>4012</v>
      </c>
      <c r="H959" t="s">
        <v>4013</v>
      </c>
      <c r="J959">
        <v>3.5</v>
      </c>
      <c r="K959">
        <v>4</v>
      </c>
      <c r="L959">
        <v>3.5</v>
      </c>
      <c r="M959">
        <f t="shared" si="14"/>
        <v>3.6666666666666665</v>
      </c>
    </row>
    <row r="960" spans="1:13" x14ac:dyDescent="0.3">
      <c r="A960" t="s">
        <v>4014</v>
      </c>
      <c r="B960">
        <v>12</v>
      </c>
      <c r="E960" t="s">
        <v>264</v>
      </c>
      <c r="F960" t="s">
        <v>4015</v>
      </c>
      <c r="G960" t="s">
        <v>4016</v>
      </c>
      <c r="H960" t="s">
        <v>4017</v>
      </c>
      <c r="I960" t="s">
        <v>4018</v>
      </c>
      <c r="J960">
        <v>3.5</v>
      </c>
      <c r="K960">
        <v>4</v>
      </c>
      <c r="L960">
        <v>3.5</v>
      </c>
      <c r="M960">
        <f t="shared" si="14"/>
        <v>3.6666666666666665</v>
      </c>
    </row>
    <row r="961" spans="1:13" x14ac:dyDescent="0.3">
      <c r="A961" t="s">
        <v>4019</v>
      </c>
      <c r="B961">
        <v>20</v>
      </c>
      <c r="C961">
        <v>500</v>
      </c>
      <c r="D961">
        <v>3000</v>
      </c>
      <c r="E961" t="s">
        <v>4020</v>
      </c>
      <c r="F961" t="s">
        <v>399</v>
      </c>
      <c r="G961" t="s">
        <v>4021</v>
      </c>
      <c r="H961" t="s">
        <v>4022</v>
      </c>
      <c r="I961" t="s">
        <v>4023</v>
      </c>
      <c r="J961">
        <v>3.5</v>
      </c>
      <c r="K961">
        <v>4</v>
      </c>
      <c r="L961">
        <v>3.5</v>
      </c>
      <c r="M961">
        <f t="shared" si="14"/>
        <v>3.6666666666666665</v>
      </c>
    </row>
    <row r="962" spans="1:13" x14ac:dyDescent="0.3">
      <c r="A962" t="s">
        <v>4024</v>
      </c>
      <c r="B962">
        <v>34</v>
      </c>
      <c r="E962" t="s">
        <v>26</v>
      </c>
      <c r="F962" t="s">
        <v>4025</v>
      </c>
      <c r="G962" t="s">
        <v>4262</v>
      </c>
      <c r="H962" t="s">
        <v>4026</v>
      </c>
      <c r="J962">
        <v>5</v>
      </c>
      <c r="K962">
        <v>5</v>
      </c>
      <c r="L962">
        <v>5</v>
      </c>
      <c r="M962">
        <f t="shared" si="14"/>
        <v>5</v>
      </c>
    </row>
    <row r="963" spans="1:13" x14ac:dyDescent="0.3">
      <c r="A963" t="s">
        <v>4027</v>
      </c>
      <c r="B963">
        <v>14</v>
      </c>
      <c r="C963">
        <v>5000</v>
      </c>
      <c r="D963">
        <v>10000</v>
      </c>
      <c r="E963" t="s">
        <v>4028</v>
      </c>
      <c r="F963" t="s">
        <v>87</v>
      </c>
      <c r="G963" t="s">
        <v>4263</v>
      </c>
      <c r="H963" t="s">
        <v>4029</v>
      </c>
      <c r="I963" t="s">
        <v>4030</v>
      </c>
      <c r="J963">
        <v>5</v>
      </c>
      <c r="K963">
        <v>5</v>
      </c>
      <c r="L963">
        <v>5</v>
      </c>
      <c r="M963">
        <f t="shared" ref="M963:M1016" si="15">SUM(J963:L963)/3</f>
        <v>5</v>
      </c>
    </row>
    <row r="964" spans="1:13" x14ac:dyDescent="0.3">
      <c r="A964" t="s">
        <v>4031</v>
      </c>
      <c r="B964">
        <v>44</v>
      </c>
      <c r="C964">
        <v>18417</v>
      </c>
      <c r="D964">
        <v>122782</v>
      </c>
      <c r="E964" t="s">
        <v>4032</v>
      </c>
      <c r="F964" t="s">
        <v>4243</v>
      </c>
      <c r="G964" t="s">
        <v>4033</v>
      </c>
      <c r="H964" t="s">
        <v>4034</v>
      </c>
      <c r="I964" t="s">
        <v>4035</v>
      </c>
      <c r="J964">
        <v>4.5</v>
      </c>
      <c r="K964">
        <v>4.5</v>
      </c>
      <c r="L964">
        <v>4.5</v>
      </c>
      <c r="M964">
        <f t="shared" si="15"/>
        <v>4.5</v>
      </c>
    </row>
    <row r="965" spans="1:13" x14ac:dyDescent="0.3">
      <c r="A965" t="s">
        <v>4036</v>
      </c>
      <c r="B965">
        <v>53</v>
      </c>
      <c r="C965">
        <v>360</v>
      </c>
      <c r="D965">
        <v>1500</v>
      </c>
      <c r="E965" t="s">
        <v>4037</v>
      </c>
      <c r="F965" t="s">
        <v>4244</v>
      </c>
      <c r="G965" t="s">
        <v>1523</v>
      </c>
      <c r="H965" t="s">
        <v>4038</v>
      </c>
      <c r="I965" t="s">
        <v>4039</v>
      </c>
      <c r="J965">
        <v>4.5</v>
      </c>
      <c r="K965">
        <v>4.5</v>
      </c>
      <c r="L965">
        <v>4.5</v>
      </c>
      <c r="M965">
        <f t="shared" si="15"/>
        <v>4.5</v>
      </c>
    </row>
    <row r="966" spans="1:13" x14ac:dyDescent="0.3">
      <c r="A966" t="s">
        <v>4040</v>
      </c>
      <c r="B966">
        <v>30</v>
      </c>
      <c r="C966">
        <v>921</v>
      </c>
      <c r="D966">
        <v>6139</v>
      </c>
      <c r="E966" t="s">
        <v>4041</v>
      </c>
      <c r="F966" t="s">
        <v>3183</v>
      </c>
      <c r="G966" t="s">
        <v>4042</v>
      </c>
      <c r="H966" t="s">
        <v>4043</v>
      </c>
      <c r="I966" t="s">
        <v>4044</v>
      </c>
      <c r="J966">
        <v>5</v>
      </c>
      <c r="K966">
        <v>5</v>
      </c>
      <c r="L966">
        <v>5</v>
      </c>
      <c r="M966">
        <f t="shared" si="15"/>
        <v>5</v>
      </c>
    </row>
    <row r="967" spans="1:13" x14ac:dyDescent="0.3">
      <c r="A967" t="s">
        <v>4045</v>
      </c>
      <c r="B967">
        <v>27</v>
      </c>
      <c r="C967">
        <v>150</v>
      </c>
      <c r="D967">
        <v>830</v>
      </c>
      <c r="E967" t="s">
        <v>4046</v>
      </c>
      <c r="F967" t="s">
        <v>4244</v>
      </c>
      <c r="G967" t="s">
        <v>4047</v>
      </c>
      <c r="H967" t="s">
        <v>4048</v>
      </c>
      <c r="I967" t="s">
        <v>4049</v>
      </c>
      <c r="J967">
        <v>5</v>
      </c>
      <c r="K967">
        <v>5</v>
      </c>
      <c r="L967">
        <v>5</v>
      </c>
      <c r="M967">
        <f t="shared" si="15"/>
        <v>5</v>
      </c>
    </row>
    <row r="968" spans="1:13" x14ac:dyDescent="0.3">
      <c r="A968" t="s">
        <v>4050</v>
      </c>
      <c r="B968">
        <v>35</v>
      </c>
      <c r="C968">
        <v>1500</v>
      </c>
      <c r="D968">
        <v>2500</v>
      </c>
      <c r="E968" t="s">
        <v>4051</v>
      </c>
      <c r="F968" t="s">
        <v>4244</v>
      </c>
      <c r="G968" t="s">
        <v>4052</v>
      </c>
      <c r="H968" t="s">
        <v>4053</v>
      </c>
      <c r="I968" t="s">
        <v>4054</v>
      </c>
      <c r="J968">
        <v>4.5</v>
      </c>
      <c r="K968">
        <v>4.5</v>
      </c>
      <c r="L968">
        <v>4.5</v>
      </c>
      <c r="M968">
        <f t="shared" si="15"/>
        <v>4.5</v>
      </c>
    </row>
    <row r="969" spans="1:13" x14ac:dyDescent="0.3">
      <c r="A969" t="s">
        <v>4055</v>
      </c>
      <c r="B969">
        <v>22</v>
      </c>
      <c r="C969">
        <v>150</v>
      </c>
      <c r="D969">
        <v>800</v>
      </c>
      <c r="E969" t="s">
        <v>4056</v>
      </c>
      <c r="F969" t="s">
        <v>485</v>
      </c>
      <c r="G969" t="s">
        <v>4057</v>
      </c>
      <c r="H969" t="s">
        <v>4058</v>
      </c>
      <c r="I969" t="s">
        <v>4059</v>
      </c>
      <c r="J969">
        <v>4.5</v>
      </c>
      <c r="K969">
        <v>4.5</v>
      </c>
      <c r="L969">
        <v>5</v>
      </c>
      <c r="M969">
        <f t="shared" si="15"/>
        <v>4.666666666666667</v>
      </c>
    </row>
    <row r="970" spans="1:13" x14ac:dyDescent="0.3">
      <c r="A970" t="s">
        <v>4060</v>
      </c>
      <c r="B970">
        <v>57</v>
      </c>
      <c r="E970" t="s">
        <v>264</v>
      </c>
      <c r="F970" t="s">
        <v>4061</v>
      </c>
      <c r="G970" t="s">
        <v>4062</v>
      </c>
      <c r="H970" t="s">
        <v>4063</v>
      </c>
      <c r="J970">
        <v>4</v>
      </c>
      <c r="K970">
        <v>4</v>
      </c>
      <c r="L970">
        <v>4</v>
      </c>
      <c r="M970">
        <f t="shared" si="15"/>
        <v>4</v>
      </c>
    </row>
    <row r="971" spans="1:13" x14ac:dyDescent="0.3">
      <c r="A971" t="s">
        <v>4064</v>
      </c>
      <c r="B971">
        <v>42</v>
      </c>
      <c r="C971">
        <v>390</v>
      </c>
      <c r="D971">
        <v>1900</v>
      </c>
      <c r="E971" t="s">
        <v>2258</v>
      </c>
      <c r="F971" t="s">
        <v>26</v>
      </c>
      <c r="G971" t="s">
        <v>4264</v>
      </c>
      <c r="H971" t="s">
        <v>4065</v>
      </c>
      <c r="I971" t="s">
        <v>4066</v>
      </c>
      <c r="J971">
        <v>4</v>
      </c>
      <c r="K971">
        <v>4.5</v>
      </c>
      <c r="L971">
        <v>4</v>
      </c>
      <c r="M971">
        <f t="shared" si="15"/>
        <v>4.166666666666667</v>
      </c>
    </row>
    <row r="972" spans="1:13" x14ac:dyDescent="0.3">
      <c r="A972" t="s">
        <v>4067</v>
      </c>
      <c r="B972">
        <v>33</v>
      </c>
      <c r="E972" t="s">
        <v>26</v>
      </c>
      <c r="F972" t="s">
        <v>4068</v>
      </c>
      <c r="G972" t="s">
        <v>4069</v>
      </c>
      <c r="H972" t="s">
        <v>4065</v>
      </c>
      <c r="J972">
        <v>5</v>
      </c>
      <c r="K972">
        <v>5</v>
      </c>
      <c r="L972">
        <v>5</v>
      </c>
      <c r="M972">
        <f t="shared" si="15"/>
        <v>5</v>
      </c>
    </row>
    <row r="973" spans="1:13" x14ac:dyDescent="0.3">
      <c r="A973" t="s">
        <v>4070</v>
      </c>
      <c r="B973">
        <v>46</v>
      </c>
      <c r="C973">
        <v>300</v>
      </c>
      <c r="D973">
        <v>1000</v>
      </c>
      <c r="E973" t="s">
        <v>1418</v>
      </c>
      <c r="F973" t="s">
        <v>4244</v>
      </c>
      <c r="G973" t="s">
        <v>4071</v>
      </c>
      <c r="H973" t="s">
        <v>4072</v>
      </c>
      <c r="I973" t="s">
        <v>4073</v>
      </c>
      <c r="J973">
        <v>4.5</v>
      </c>
      <c r="K973">
        <v>4.5</v>
      </c>
      <c r="L973">
        <v>4</v>
      </c>
      <c r="M973">
        <f t="shared" si="15"/>
        <v>4.333333333333333</v>
      </c>
    </row>
    <row r="974" spans="1:13" x14ac:dyDescent="0.3">
      <c r="A974" t="s">
        <v>4074</v>
      </c>
      <c r="B974">
        <v>59</v>
      </c>
      <c r="E974" t="s">
        <v>264</v>
      </c>
      <c r="F974" t="s">
        <v>4075</v>
      </c>
      <c r="G974" t="s">
        <v>4076</v>
      </c>
      <c r="H974" t="s">
        <v>4077</v>
      </c>
      <c r="I974" t="s">
        <v>4078</v>
      </c>
      <c r="J974">
        <v>4</v>
      </c>
      <c r="K974">
        <v>4</v>
      </c>
      <c r="L974">
        <v>3.5</v>
      </c>
      <c r="M974">
        <f t="shared" si="15"/>
        <v>3.8333333333333335</v>
      </c>
    </row>
    <row r="975" spans="1:13" x14ac:dyDescent="0.3">
      <c r="A975" t="s">
        <v>1298</v>
      </c>
      <c r="B975">
        <v>37</v>
      </c>
      <c r="C975">
        <v>160</v>
      </c>
      <c r="D975">
        <v>650</v>
      </c>
      <c r="E975" t="s">
        <v>182</v>
      </c>
      <c r="F975" t="s">
        <v>4244</v>
      </c>
      <c r="G975" t="s">
        <v>4079</v>
      </c>
      <c r="H975" t="s">
        <v>4080</v>
      </c>
      <c r="I975" t="s">
        <v>4081</v>
      </c>
      <c r="J975">
        <v>4.5</v>
      </c>
      <c r="K975">
        <v>4</v>
      </c>
      <c r="L975">
        <v>4.5</v>
      </c>
      <c r="M975">
        <f t="shared" si="15"/>
        <v>4.333333333333333</v>
      </c>
    </row>
    <row r="976" spans="1:13" x14ac:dyDescent="0.3">
      <c r="A976" t="s">
        <v>4082</v>
      </c>
      <c r="B976">
        <v>54</v>
      </c>
      <c r="C976">
        <v>2919</v>
      </c>
      <c r="D976">
        <v>2919</v>
      </c>
      <c r="E976" t="s">
        <v>4083</v>
      </c>
      <c r="F976" t="s">
        <v>4244</v>
      </c>
      <c r="G976" t="s">
        <v>4084</v>
      </c>
      <c r="H976" t="s">
        <v>4085</v>
      </c>
      <c r="I976" t="s">
        <v>4086</v>
      </c>
      <c r="J976">
        <v>4.5</v>
      </c>
      <c r="K976">
        <v>4.5</v>
      </c>
      <c r="L976">
        <v>3.5</v>
      </c>
      <c r="M976">
        <f t="shared" si="15"/>
        <v>4.166666666666667</v>
      </c>
    </row>
    <row r="977" spans="1:13" x14ac:dyDescent="0.3">
      <c r="A977" t="s">
        <v>4087</v>
      </c>
      <c r="B977">
        <v>43</v>
      </c>
      <c r="E977" t="s">
        <v>3059</v>
      </c>
      <c r="F977" t="s">
        <v>4088</v>
      </c>
      <c r="G977" t="s">
        <v>4089</v>
      </c>
      <c r="H977" t="s">
        <v>4090</v>
      </c>
      <c r="J977">
        <v>4.5</v>
      </c>
      <c r="K977">
        <v>4.5</v>
      </c>
      <c r="L977">
        <v>4</v>
      </c>
      <c r="M977">
        <f t="shared" si="15"/>
        <v>4.333333333333333</v>
      </c>
    </row>
    <row r="978" spans="1:13" x14ac:dyDescent="0.3">
      <c r="A978" t="s">
        <v>2051</v>
      </c>
      <c r="B978">
        <v>91</v>
      </c>
      <c r="C978">
        <v>300</v>
      </c>
      <c r="D978">
        <v>1000</v>
      </c>
      <c r="E978" t="s">
        <v>2052</v>
      </c>
      <c r="F978" t="s">
        <v>4244</v>
      </c>
      <c r="G978" t="s">
        <v>4091</v>
      </c>
      <c r="H978" t="s">
        <v>4092</v>
      </c>
      <c r="I978" t="s">
        <v>4093</v>
      </c>
      <c r="J978">
        <v>4</v>
      </c>
      <c r="K978">
        <v>4</v>
      </c>
      <c r="L978">
        <v>4</v>
      </c>
      <c r="M978">
        <f t="shared" si="15"/>
        <v>4</v>
      </c>
    </row>
    <row r="979" spans="1:13" x14ac:dyDescent="0.3">
      <c r="A979" t="s">
        <v>4094</v>
      </c>
      <c r="B979">
        <v>26</v>
      </c>
      <c r="C979">
        <v>90</v>
      </c>
      <c r="D979">
        <v>690</v>
      </c>
      <c r="E979" t="s">
        <v>236</v>
      </c>
      <c r="F979" t="s">
        <v>3334</v>
      </c>
      <c r="G979" t="s">
        <v>4095</v>
      </c>
      <c r="H979" t="s">
        <v>4096</v>
      </c>
      <c r="I979" t="s">
        <v>4097</v>
      </c>
      <c r="J979">
        <v>4</v>
      </c>
      <c r="K979">
        <v>4</v>
      </c>
      <c r="L979">
        <v>4.5</v>
      </c>
      <c r="M979">
        <f t="shared" si="15"/>
        <v>4.166666666666667</v>
      </c>
    </row>
    <row r="980" spans="1:13" x14ac:dyDescent="0.3">
      <c r="A980" t="s">
        <v>2371</v>
      </c>
      <c r="B980">
        <v>19</v>
      </c>
      <c r="C980">
        <v>1000</v>
      </c>
      <c r="D980">
        <v>2000</v>
      </c>
      <c r="E980" t="s">
        <v>4098</v>
      </c>
      <c r="F980" t="s">
        <v>26</v>
      </c>
      <c r="G980" t="s">
        <v>4099</v>
      </c>
      <c r="H980" t="s">
        <v>4100</v>
      </c>
      <c r="I980" t="s">
        <v>4101</v>
      </c>
      <c r="J980">
        <v>4</v>
      </c>
      <c r="K980">
        <v>4</v>
      </c>
      <c r="L980">
        <v>4.5</v>
      </c>
      <c r="M980">
        <f t="shared" si="15"/>
        <v>4.166666666666667</v>
      </c>
    </row>
    <row r="981" spans="1:13" x14ac:dyDescent="0.3">
      <c r="A981" t="s">
        <v>4102</v>
      </c>
      <c r="B981">
        <v>113</v>
      </c>
      <c r="C981">
        <v>500</v>
      </c>
      <c r="D981">
        <v>800</v>
      </c>
      <c r="E981" t="s">
        <v>4103</v>
      </c>
      <c r="F981" t="s">
        <v>2465</v>
      </c>
      <c r="G981" t="s">
        <v>4104</v>
      </c>
      <c r="H981" t="s">
        <v>4105</v>
      </c>
      <c r="J981">
        <v>4</v>
      </c>
      <c r="K981">
        <v>4</v>
      </c>
      <c r="L981">
        <v>4.5</v>
      </c>
      <c r="M981">
        <f t="shared" si="15"/>
        <v>4.166666666666667</v>
      </c>
    </row>
    <row r="982" spans="1:13" x14ac:dyDescent="0.3">
      <c r="A982" t="s">
        <v>1054</v>
      </c>
      <c r="B982">
        <v>102</v>
      </c>
      <c r="E982" t="s">
        <v>4244</v>
      </c>
      <c r="F982" t="s">
        <v>2785</v>
      </c>
      <c r="G982" t="s">
        <v>4106</v>
      </c>
      <c r="H982" t="s">
        <v>4107</v>
      </c>
      <c r="J982">
        <v>4</v>
      </c>
      <c r="K982">
        <v>4</v>
      </c>
      <c r="L982">
        <v>4</v>
      </c>
      <c r="M982">
        <f t="shared" si="15"/>
        <v>4</v>
      </c>
    </row>
    <row r="983" spans="1:13" x14ac:dyDescent="0.3">
      <c r="A983" t="s">
        <v>4108</v>
      </c>
      <c r="B983">
        <v>30</v>
      </c>
      <c r="E983" t="s">
        <v>4244</v>
      </c>
      <c r="F983" t="s">
        <v>4109</v>
      </c>
      <c r="G983" t="s">
        <v>4110</v>
      </c>
      <c r="H983" t="s">
        <v>4111</v>
      </c>
      <c r="I983" t="s">
        <v>4112</v>
      </c>
      <c r="J983">
        <v>4</v>
      </c>
      <c r="K983">
        <v>4</v>
      </c>
      <c r="L983">
        <v>4</v>
      </c>
      <c r="M983">
        <f t="shared" si="15"/>
        <v>4</v>
      </c>
    </row>
    <row r="984" spans="1:13" x14ac:dyDescent="0.3">
      <c r="A984" t="s">
        <v>4113</v>
      </c>
      <c r="B984">
        <v>35</v>
      </c>
      <c r="C984">
        <v>500</v>
      </c>
      <c r="D984">
        <v>1000</v>
      </c>
      <c r="E984" t="s">
        <v>4114</v>
      </c>
      <c r="F984" t="s">
        <v>1305</v>
      </c>
      <c r="G984" t="s">
        <v>4115</v>
      </c>
      <c r="H984" t="s">
        <v>4116</v>
      </c>
      <c r="J984">
        <v>4.5</v>
      </c>
      <c r="K984">
        <v>4.5</v>
      </c>
      <c r="L984">
        <v>4</v>
      </c>
      <c r="M984">
        <f t="shared" si="15"/>
        <v>4.333333333333333</v>
      </c>
    </row>
    <row r="985" spans="1:13" x14ac:dyDescent="0.3">
      <c r="A985" t="s">
        <v>4117</v>
      </c>
      <c r="B985">
        <v>58</v>
      </c>
      <c r="C985">
        <v>500</v>
      </c>
      <c r="D985">
        <v>1000</v>
      </c>
      <c r="E985" t="s">
        <v>4118</v>
      </c>
      <c r="F985" t="s">
        <v>594</v>
      </c>
      <c r="G985" t="s">
        <v>4119</v>
      </c>
      <c r="H985" t="s">
        <v>4120</v>
      </c>
      <c r="J985">
        <v>4.5</v>
      </c>
      <c r="K985">
        <v>4.5</v>
      </c>
      <c r="L985">
        <v>4</v>
      </c>
      <c r="M985">
        <f t="shared" si="15"/>
        <v>4.333333333333333</v>
      </c>
    </row>
    <row r="986" spans="1:13" x14ac:dyDescent="0.3">
      <c r="A986" t="s">
        <v>3977</v>
      </c>
      <c r="B986">
        <v>112</v>
      </c>
      <c r="C986">
        <v>1500</v>
      </c>
      <c r="D986">
        <v>2500</v>
      </c>
      <c r="E986" t="s">
        <v>2308</v>
      </c>
      <c r="F986" t="s">
        <v>264</v>
      </c>
      <c r="G986" t="s">
        <v>4121</v>
      </c>
      <c r="H986" t="s">
        <v>4122</v>
      </c>
      <c r="I986" t="s">
        <v>3981</v>
      </c>
      <c r="J986">
        <v>4.5</v>
      </c>
      <c r="K986">
        <v>4</v>
      </c>
      <c r="L986">
        <v>4</v>
      </c>
      <c r="M986">
        <f t="shared" si="15"/>
        <v>4.166666666666667</v>
      </c>
    </row>
    <row r="987" spans="1:13" x14ac:dyDescent="0.3">
      <c r="A987" t="s">
        <v>4123</v>
      </c>
      <c r="B987">
        <v>43</v>
      </c>
      <c r="E987" t="s">
        <v>485</v>
      </c>
      <c r="F987" t="s">
        <v>4124</v>
      </c>
      <c r="G987" t="s">
        <v>4125</v>
      </c>
      <c r="H987" t="s">
        <v>4126</v>
      </c>
      <c r="I987" t="s">
        <v>4127</v>
      </c>
      <c r="J987">
        <v>4.5</v>
      </c>
      <c r="K987">
        <v>4.5</v>
      </c>
      <c r="L987">
        <v>4.5</v>
      </c>
      <c r="M987">
        <f t="shared" si="15"/>
        <v>4.5</v>
      </c>
    </row>
    <row r="988" spans="1:13" x14ac:dyDescent="0.3">
      <c r="A988" t="s">
        <v>4128</v>
      </c>
      <c r="B988">
        <v>121</v>
      </c>
      <c r="E988" t="s">
        <v>4245</v>
      </c>
      <c r="F988" t="s">
        <v>399</v>
      </c>
      <c r="G988" t="s">
        <v>4129</v>
      </c>
      <c r="H988" t="s">
        <v>4130</v>
      </c>
      <c r="I988" t="s">
        <v>4131</v>
      </c>
      <c r="J988">
        <v>4.5</v>
      </c>
      <c r="K988">
        <v>4</v>
      </c>
      <c r="L988">
        <v>4</v>
      </c>
      <c r="M988">
        <f t="shared" si="15"/>
        <v>4.166666666666667</v>
      </c>
    </row>
    <row r="989" spans="1:13" x14ac:dyDescent="0.3">
      <c r="A989" t="s">
        <v>4132</v>
      </c>
      <c r="B989">
        <v>65</v>
      </c>
      <c r="C989">
        <v>150</v>
      </c>
      <c r="D989">
        <v>2200</v>
      </c>
      <c r="E989" t="s">
        <v>192</v>
      </c>
      <c r="F989" t="s">
        <v>26</v>
      </c>
      <c r="G989" t="s">
        <v>4133</v>
      </c>
      <c r="H989" t="s">
        <v>4134</v>
      </c>
      <c r="I989" t="s">
        <v>4135</v>
      </c>
      <c r="J989">
        <v>4.5</v>
      </c>
      <c r="K989">
        <v>4.5</v>
      </c>
      <c r="L989">
        <v>4</v>
      </c>
      <c r="M989">
        <f t="shared" si="15"/>
        <v>4.333333333333333</v>
      </c>
    </row>
    <row r="990" spans="1:13" x14ac:dyDescent="0.3">
      <c r="A990" t="s">
        <v>3584</v>
      </c>
      <c r="B990">
        <v>102</v>
      </c>
      <c r="C990">
        <v>160</v>
      </c>
      <c r="D990">
        <v>890</v>
      </c>
      <c r="E990" t="s">
        <v>4136</v>
      </c>
      <c r="F990" t="s">
        <v>4244</v>
      </c>
      <c r="G990" t="s">
        <v>4137</v>
      </c>
      <c r="H990" t="s">
        <v>4138</v>
      </c>
      <c r="I990" t="s">
        <v>3588</v>
      </c>
      <c r="J990">
        <v>3.5</v>
      </c>
      <c r="K990">
        <v>3.5</v>
      </c>
      <c r="L990">
        <v>3.5</v>
      </c>
      <c r="M990">
        <f t="shared" si="15"/>
        <v>3.5</v>
      </c>
    </row>
    <row r="991" spans="1:13" x14ac:dyDescent="0.3">
      <c r="A991" t="s">
        <v>4139</v>
      </c>
      <c r="B991">
        <v>110</v>
      </c>
      <c r="C991">
        <v>1500</v>
      </c>
      <c r="D991">
        <v>5000</v>
      </c>
      <c r="E991" t="s">
        <v>4140</v>
      </c>
      <c r="F991" t="s">
        <v>4243</v>
      </c>
      <c r="G991" t="s">
        <v>4141</v>
      </c>
      <c r="H991" t="s">
        <v>4142</v>
      </c>
      <c r="I991" t="s">
        <v>4143</v>
      </c>
      <c r="J991">
        <v>4</v>
      </c>
      <c r="K991">
        <v>4</v>
      </c>
      <c r="L991">
        <v>4</v>
      </c>
      <c r="M991">
        <f t="shared" si="15"/>
        <v>4</v>
      </c>
    </row>
    <row r="992" spans="1:13" x14ac:dyDescent="0.3">
      <c r="A992" t="s">
        <v>4144</v>
      </c>
      <c r="B992">
        <v>91</v>
      </c>
      <c r="E992" t="s">
        <v>2992</v>
      </c>
      <c r="F992" t="s">
        <v>1034</v>
      </c>
      <c r="G992" t="s">
        <v>4145</v>
      </c>
      <c r="H992" t="s">
        <v>4146</v>
      </c>
      <c r="J992">
        <v>4.5</v>
      </c>
      <c r="K992">
        <v>4.5</v>
      </c>
      <c r="L992">
        <v>4.5</v>
      </c>
      <c r="M992">
        <f t="shared" si="15"/>
        <v>4.5</v>
      </c>
    </row>
    <row r="993" spans="1:13" x14ac:dyDescent="0.3">
      <c r="A993" t="s">
        <v>2517</v>
      </c>
      <c r="B993">
        <v>59</v>
      </c>
      <c r="E993" t="s">
        <v>4244</v>
      </c>
      <c r="F993" t="s">
        <v>207</v>
      </c>
      <c r="G993" t="s">
        <v>4147</v>
      </c>
      <c r="H993" t="s">
        <v>4148</v>
      </c>
      <c r="J993">
        <v>4</v>
      </c>
      <c r="K993">
        <v>4</v>
      </c>
      <c r="L993">
        <v>3.5</v>
      </c>
      <c r="M993">
        <f t="shared" si="15"/>
        <v>3.8333333333333335</v>
      </c>
    </row>
    <row r="994" spans="1:13" x14ac:dyDescent="0.3">
      <c r="A994" t="s">
        <v>4149</v>
      </c>
      <c r="B994">
        <v>54</v>
      </c>
      <c r="C994">
        <v>150</v>
      </c>
      <c r="D994">
        <v>800</v>
      </c>
      <c r="E994" t="s">
        <v>137</v>
      </c>
      <c r="F994" t="s">
        <v>4245</v>
      </c>
      <c r="G994" t="s">
        <v>4150</v>
      </c>
      <c r="H994" t="s">
        <v>4151</v>
      </c>
      <c r="I994" t="s">
        <v>4152</v>
      </c>
      <c r="J994">
        <v>4.5</v>
      </c>
      <c r="K994">
        <v>4.5</v>
      </c>
      <c r="L994">
        <v>4.5</v>
      </c>
      <c r="M994">
        <f t="shared" si="15"/>
        <v>4.5</v>
      </c>
    </row>
    <row r="995" spans="1:13" x14ac:dyDescent="0.3">
      <c r="A995" t="s">
        <v>969</v>
      </c>
      <c r="B995">
        <v>16</v>
      </c>
      <c r="C995">
        <v>320</v>
      </c>
      <c r="D995">
        <v>1900</v>
      </c>
      <c r="E995" t="s">
        <v>4153</v>
      </c>
      <c r="F995" t="s">
        <v>399</v>
      </c>
      <c r="G995" t="s">
        <v>4154</v>
      </c>
      <c r="H995" t="s">
        <v>4155</v>
      </c>
      <c r="I995" t="s">
        <v>1201</v>
      </c>
      <c r="J995">
        <v>4.5</v>
      </c>
      <c r="K995">
        <v>4.5</v>
      </c>
      <c r="L995">
        <v>4.5</v>
      </c>
      <c r="M995">
        <f t="shared" si="15"/>
        <v>4.5</v>
      </c>
    </row>
    <row r="996" spans="1:13" x14ac:dyDescent="0.3">
      <c r="A996" t="s">
        <v>4156</v>
      </c>
      <c r="B996">
        <v>254</v>
      </c>
      <c r="C996">
        <v>250</v>
      </c>
      <c r="D996">
        <v>2500</v>
      </c>
      <c r="E996" t="s">
        <v>2441</v>
      </c>
      <c r="F996" t="s">
        <v>4243</v>
      </c>
      <c r="G996" t="s">
        <v>4157</v>
      </c>
      <c r="H996" t="s">
        <v>4158</v>
      </c>
      <c r="I996" t="s">
        <v>4159</v>
      </c>
      <c r="J996">
        <v>4</v>
      </c>
      <c r="K996">
        <v>3.5</v>
      </c>
      <c r="L996">
        <v>3.5</v>
      </c>
      <c r="M996">
        <f t="shared" si="15"/>
        <v>3.6666666666666665</v>
      </c>
    </row>
    <row r="997" spans="1:13" x14ac:dyDescent="0.3">
      <c r="A997" t="s">
        <v>4160</v>
      </c>
      <c r="B997">
        <v>26</v>
      </c>
      <c r="C997">
        <v>454</v>
      </c>
      <c r="D997">
        <v>3243</v>
      </c>
      <c r="E997" t="s">
        <v>4161</v>
      </c>
      <c r="F997" t="s">
        <v>26</v>
      </c>
      <c r="G997" t="s">
        <v>4162</v>
      </c>
      <c r="H997" t="s">
        <v>4163</v>
      </c>
      <c r="J997">
        <v>5</v>
      </c>
      <c r="K997">
        <v>5</v>
      </c>
      <c r="L997">
        <v>4.5</v>
      </c>
      <c r="M997">
        <f t="shared" si="15"/>
        <v>4.833333333333333</v>
      </c>
    </row>
    <row r="998" spans="1:13" x14ac:dyDescent="0.3">
      <c r="A998" t="s">
        <v>1422</v>
      </c>
      <c r="B998">
        <v>87</v>
      </c>
      <c r="E998" t="s">
        <v>77</v>
      </c>
      <c r="F998" t="s">
        <v>619</v>
      </c>
      <c r="G998" t="s">
        <v>4164</v>
      </c>
      <c r="H998" t="s">
        <v>4165</v>
      </c>
      <c r="J998">
        <v>4</v>
      </c>
      <c r="K998">
        <v>4.5</v>
      </c>
      <c r="L998">
        <v>3.5</v>
      </c>
      <c r="M998">
        <f t="shared" si="15"/>
        <v>4</v>
      </c>
    </row>
    <row r="999" spans="1:13" x14ac:dyDescent="0.3">
      <c r="A999" t="s">
        <v>4166</v>
      </c>
      <c r="B999">
        <v>32</v>
      </c>
      <c r="C999">
        <v>1200</v>
      </c>
      <c r="D999">
        <v>5000</v>
      </c>
      <c r="E999" t="s">
        <v>4167</v>
      </c>
      <c r="F999" t="s">
        <v>4245</v>
      </c>
      <c r="G999" t="s">
        <v>4168</v>
      </c>
      <c r="H999" t="s">
        <v>4169</v>
      </c>
      <c r="I999" t="s">
        <v>4170</v>
      </c>
      <c r="J999">
        <v>4.5</v>
      </c>
      <c r="K999">
        <v>4</v>
      </c>
      <c r="L999">
        <v>4.5</v>
      </c>
      <c r="M999">
        <f t="shared" si="15"/>
        <v>4.333333333333333</v>
      </c>
    </row>
    <row r="1000" spans="1:13" x14ac:dyDescent="0.3">
      <c r="A1000" t="s">
        <v>4171</v>
      </c>
      <c r="B1000">
        <v>157</v>
      </c>
      <c r="C1000">
        <v>850</v>
      </c>
      <c r="D1000">
        <v>1500</v>
      </c>
      <c r="E1000" t="s">
        <v>129</v>
      </c>
      <c r="F1000" t="s">
        <v>4245</v>
      </c>
      <c r="G1000" t="s">
        <v>4172</v>
      </c>
      <c r="H1000" t="s">
        <v>1293</v>
      </c>
      <c r="I1000" t="s">
        <v>1294</v>
      </c>
      <c r="J1000">
        <v>4.5</v>
      </c>
      <c r="K1000">
        <v>4.5</v>
      </c>
      <c r="L1000">
        <v>4</v>
      </c>
      <c r="M1000">
        <f t="shared" si="15"/>
        <v>4.333333333333333</v>
      </c>
    </row>
    <row r="1001" spans="1:13" x14ac:dyDescent="0.3">
      <c r="A1001" t="s">
        <v>1146</v>
      </c>
      <c r="B1001">
        <v>131</v>
      </c>
      <c r="E1001" t="s">
        <v>4241</v>
      </c>
      <c r="F1001" t="s">
        <v>4173</v>
      </c>
      <c r="G1001" t="s">
        <v>4174</v>
      </c>
      <c r="H1001" t="s">
        <v>4175</v>
      </c>
      <c r="I1001" t="s">
        <v>719</v>
      </c>
      <c r="J1001">
        <v>4</v>
      </c>
      <c r="K1001">
        <v>4</v>
      </c>
      <c r="L1001">
        <v>4</v>
      </c>
      <c r="M1001">
        <f t="shared" si="15"/>
        <v>4</v>
      </c>
    </row>
    <row r="1002" spans="1:13" x14ac:dyDescent="0.3">
      <c r="A1002" t="s">
        <v>4176</v>
      </c>
      <c r="B1002">
        <v>143</v>
      </c>
      <c r="E1002" t="s">
        <v>4245</v>
      </c>
      <c r="F1002" t="s">
        <v>207</v>
      </c>
      <c r="G1002" t="s">
        <v>4177</v>
      </c>
      <c r="H1002" t="s">
        <v>4178</v>
      </c>
      <c r="I1002" t="s">
        <v>4179</v>
      </c>
      <c r="J1002">
        <v>4</v>
      </c>
      <c r="K1002">
        <v>4</v>
      </c>
      <c r="L1002">
        <v>4</v>
      </c>
      <c r="M1002">
        <f t="shared" si="15"/>
        <v>4</v>
      </c>
    </row>
    <row r="1003" spans="1:13" x14ac:dyDescent="0.3">
      <c r="A1003" t="s">
        <v>4180</v>
      </c>
      <c r="B1003">
        <v>50</v>
      </c>
      <c r="C1003">
        <v>800</v>
      </c>
      <c r="D1003">
        <v>1500</v>
      </c>
      <c r="E1003" t="s">
        <v>1223</v>
      </c>
      <c r="F1003" t="s">
        <v>26</v>
      </c>
      <c r="G1003" t="s">
        <v>4181</v>
      </c>
      <c r="H1003" t="s">
        <v>4182</v>
      </c>
      <c r="I1003" t="s">
        <v>4183</v>
      </c>
      <c r="J1003">
        <v>3.5</v>
      </c>
      <c r="K1003">
        <v>3.5</v>
      </c>
      <c r="L1003">
        <v>3.5</v>
      </c>
      <c r="M1003">
        <f t="shared" si="15"/>
        <v>3.5</v>
      </c>
    </row>
    <row r="1004" spans="1:13" x14ac:dyDescent="0.3">
      <c r="A1004" t="s">
        <v>4184</v>
      </c>
      <c r="B1004">
        <v>45</v>
      </c>
      <c r="C1004">
        <v>300</v>
      </c>
      <c r="D1004">
        <v>1000</v>
      </c>
      <c r="E1004" t="s">
        <v>331</v>
      </c>
      <c r="F1004" t="s">
        <v>4244</v>
      </c>
      <c r="G1004" t="s">
        <v>4185</v>
      </c>
      <c r="H1004" t="s">
        <v>4186</v>
      </c>
      <c r="J1004">
        <v>5</v>
      </c>
      <c r="K1004">
        <v>4</v>
      </c>
      <c r="L1004">
        <v>4.5</v>
      </c>
      <c r="M1004">
        <f t="shared" si="15"/>
        <v>4.5</v>
      </c>
    </row>
    <row r="1005" spans="1:13" x14ac:dyDescent="0.3">
      <c r="A1005" t="s">
        <v>4187</v>
      </c>
      <c r="B1005">
        <v>87</v>
      </c>
      <c r="E1005" t="s">
        <v>4245</v>
      </c>
      <c r="F1005" t="s">
        <v>26</v>
      </c>
      <c r="G1005" t="s">
        <v>4188</v>
      </c>
      <c r="H1005" t="s">
        <v>4189</v>
      </c>
      <c r="I1005" t="s">
        <v>4190</v>
      </c>
      <c r="J1005">
        <v>4</v>
      </c>
      <c r="K1005">
        <v>4</v>
      </c>
      <c r="L1005">
        <v>4</v>
      </c>
      <c r="M1005">
        <f t="shared" si="15"/>
        <v>4</v>
      </c>
    </row>
    <row r="1006" spans="1:13" x14ac:dyDescent="0.3">
      <c r="A1006" t="s">
        <v>436</v>
      </c>
      <c r="B1006">
        <v>76</v>
      </c>
      <c r="C1006">
        <v>500</v>
      </c>
      <c r="D1006">
        <v>2500</v>
      </c>
      <c r="E1006" t="s">
        <v>2304</v>
      </c>
      <c r="F1006" t="s">
        <v>4243</v>
      </c>
      <c r="G1006" t="s">
        <v>4191</v>
      </c>
      <c r="H1006" t="s">
        <v>4192</v>
      </c>
      <c r="I1006" t="s">
        <v>1750</v>
      </c>
      <c r="J1006">
        <v>4.5</v>
      </c>
      <c r="K1006">
        <v>4.5</v>
      </c>
      <c r="L1006">
        <v>4</v>
      </c>
      <c r="M1006">
        <f t="shared" si="15"/>
        <v>4.333333333333333</v>
      </c>
    </row>
    <row r="1007" spans="1:13" x14ac:dyDescent="0.3">
      <c r="A1007" t="s">
        <v>4193</v>
      </c>
      <c r="B1007">
        <v>38</v>
      </c>
      <c r="E1007" t="s">
        <v>4245</v>
      </c>
      <c r="F1007" t="s">
        <v>51</v>
      </c>
      <c r="G1007" t="s">
        <v>4194</v>
      </c>
      <c r="H1007" t="s">
        <v>4195</v>
      </c>
      <c r="I1007" t="s">
        <v>4196</v>
      </c>
      <c r="J1007">
        <v>4.5</v>
      </c>
      <c r="K1007">
        <v>4.5</v>
      </c>
      <c r="L1007">
        <v>4.5</v>
      </c>
      <c r="M1007">
        <f t="shared" si="15"/>
        <v>4.5</v>
      </c>
    </row>
    <row r="1008" spans="1:13" x14ac:dyDescent="0.3">
      <c r="A1008" t="s">
        <v>4197</v>
      </c>
      <c r="B1008">
        <v>126</v>
      </c>
      <c r="C1008">
        <v>320</v>
      </c>
      <c r="D1008">
        <v>1950</v>
      </c>
      <c r="E1008" t="s">
        <v>4198</v>
      </c>
      <c r="F1008" t="s">
        <v>399</v>
      </c>
      <c r="G1008" t="s">
        <v>4199</v>
      </c>
      <c r="H1008" t="s">
        <v>4200</v>
      </c>
      <c r="J1008">
        <v>4.5</v>
      </c>
      <c r="K1008">
        <v>4.5</v>
      </c>
      <c r="L1008">
        <v>4</v>
      </c>
      <c r="M1008">
        <f t="shared" si="15"/>
        <v>4.333333333333333</v>
      </c>
    </row>
    <row r="1009" spans="1:13" x14ac:dyDescent="0.3">
      <c r="A1009" t="s">
        <v>4201</v>
      </c>
      <c r="B1009">
        <v>16</v>
      </c>
      <c r="C1009">
        <v>1000</v>
      </c>
      <c r="D1009">
        <v>2500</v>
      </c>
      <c r="E1009" t="s">
        <v>4202</v>
      </c>
      <c r="F1009" t="s">
        <v>26</v>
      </c>
      <c r="G1009" t="s">
        <v>4203</v>
      </c>
      <c r="H1009" t="s">
        <v>4204</v>
      </c>
      <c r="I1009" t="s">
        <v>4205</v>
      </c>
      <c r="J1009">
        <v>4.5</v>
      </c>
      <c r="K1009">
        <v>4.5</v>
      </c>
      <c r="L1009">
        <v>4</v>
      </c>
      <c r="M1009">
        <f t="shared" si="15"/>
        <v>4.333333333333333</v>
      </c>
    </row>
    <row r="1010" spans="1:13" x14ac:dyDescent="0.3">
      <c r="A1010" t="s">
        <v>4206</v>
      </c>
      <c r="B1010">
        <v>133</v>
      </c>
      <c r="C1010">
        <v>1000</v>
      </c>
      <c r="D1010">
        <v>1500</v>
      </c>
      <c r="E1010" t="s">
        <v>4207</v>
      </c>
      <c r="F1010" t="s">
        <v>4242</v>
      </c>
      <c r="G1010" t="s">
        <v>4208</v>
      </c>
      <c r="H1010" t="s">
        <v>4209</v>
      </c>
      <c r="I1010" t="s">
        <v>4210</v>
      </c>
      <c r="J1010">
        <v>4</v>
      </c>
      <c r="K1010">
        <v>4</v>
      </c>
      <c r="L1010">
        <v>4</v>
      </c>
      <c r="M1010">
        <f t="shared" si="15"/>
        <v>4</v>
      </c>
    </row>
    <row r="1011" spans="1:13" x14ac:dyDescent="0.3">
      <c r="A1011" t="s">
        <v>4211</v>
      </c>
      <c r="B1011">
        <v>18</v>
      </c>
      <c r="C1011">
        <v>500</v>
      </c>
      <c r="D1011">
        <v>1500</v>
      </c>
      <c r="E1011" t="s">
        <v>4212</v>
      </c>
      <c r="F1011" t="s">
        <v>124</v>
      </c>
      <c r="G1011" t="s">
        <v>4213</v>
      </c>
      <c r="H1011" t="s">
        <v>4214</v>
      </c>
      <c r="I1011" t="s">
        <v>4215</v>
      </c>
      <c r="J1011">
        <v>4</v>
      </c>
      <c r="K1011">
        <v>4</v>
      </c>
      <c r="L1011">
        <v>4</v>
      </c>
      <c r="M1011">
        <f t="shared" si="15"/>
        <v>4</v>
      </c>
    </row>
    <row r="1012" spans="1:13" x14ac:dyDescent="0.3">
      <c r="A1012" t="s">
        <v>4216</v>
      </c>
      <c r="B1012">
        <v>27</v>
      </c>
      <c r="E1012" t="s">
        <v>4245</v>
      </c>
      <c r="F1012" t="s">
        <v>51</v>
      </c>
      <c r="G1012" t="s">
        <v>4217</v>
      </c>
      <c r="H1012" t="s">
        <v>4218</v>
      </c>
      <c r="I1012" t="s">
        <v>4219</v>
      </c>
      <c r="J1012">
        <v>4</v>
      </c>
      <c r="K1012">
        <v>4</v>
      </c>
      <c r="L1012">
        <v>4</v>
      </c>
      <c r="M1012">
        <f t="shared" si="15"/>
        <v>4</v>
      </c>
    </row>
    <row r="1013" spans="1:13" x14ac:dyDescent="0.3">
      <c r="A1013" t="s">
        <v>4220</v>
      </c>
      <c r="B1013">
        <v>79</v>
      </c>
      <c r="E1013" t="s">
        <v>2588</v>
      </c>
      <c r="F1013" t="s">
        <v>4221</v>
      </c>
      <c r="G1013" t="s">
        <v>4222</v>
      </c>
      <c r="H1013" t="s">
        <v>4223</v>
      </c>
      <c r="J1013">
        <v>4.5</v>
      </c>
      <c r="K1013">
        <v>4.5</v>
      </c>
      <c r="L1013">
        <v>4</v>
      </c>
      <c r="M1013">
        <f t="shared" si="15"/>
        <v>4.333333333333333</v>
      </c>
    </row>
    <row r="1014" spans="1:13" x14ac:dyDescent="0.3">
      <c r="A1014" t="s">
        <v>4224</v>
      </c>
      <c r="B1014">
        <v>41</v>
      </c>
      <c r="C1014">
        <v>700</v>
      </c>
      <c r="D1014">
        <v>1400</v>
      </c>
      <c r="E1014" t="s">
        <v>4225</v>
      </c>
      <c r="F1014" t="s">
        <v>399</v>
      </c>
      <c r="G1014" t="s">
        <v>4226</v>
      </c>
      <c r="H1014" t="s">
        <v>4227</v>
      </c>
      <c r="I1014" t="s">
        <v>4228</v>
      </c>
      <c r="J1014">
        <v>4</v>
      </c>
      <c r="K1014">
        <v>3.5</v>
      </c>
      <c r="L1014">
        <v>4</v>
      </c>
      <c r="M1014">
        <f t="shared" si="15"/>
        <v>3.8333333333333335</v>
      </c>
    </row>
    <row r="1015" spans="1:13" x14ac:dyDescent="0.3">
      <c r="A1015" t="s">
        <v>4229</v>
      </c>
      <c r="B1015">
        <v>28</v>
      </c>
      <c r="E1015" t="s">
        <v>4230</v>
      </c>
      <c r="F1015" t="s">
        <v>399</v>
      </c>
      <c r="G1015" t="s">
        <v>4231</v>
      </c>
      <c r="H1015" t="s">
        <v>4227</v>
      </c>
      <c r="J1015">
        <v>4</v>
      </c>
      <c r="K1015">
        <v>3.5</v>
      </c>
      <c r="L1015">
        <v>4</v>
      </c>
      <c r="M1015">
        <f t="shared" si="15"/>
        <v>3.8333333333333335</v>
      </c>
    </row>
    <row r="1016" spans="1:13" x14ac:dyDescent="0.3">
      <c r="A1016" t="s">
        <v>4232</v>
      </c>
      <c r="B1016">
        <v>131</v>
      </c>
      <c r="C1016" t="s">
        <v>4267</v>
      </c>
      <c r="E1016" t="s">
        <v>4233</v>
      </c>
      <c r="F1016" t="s">
        <v>124</v>
      </c>
      <c r="G1016" t="s">
        <v>4234</v>
      </c>
      <c r="H1016" t="s">
        <v>4235</v>
      </c>
      <c r="J1016">
        <v>4.5</v>
      </c>
      <c r="K1016">
        <v>4</v>
      </c>
      <c r="L1016">
        <v>4</v>
      </c>
      <c r="M1016">
        <f t="shared" si="15"/>
        <v>4.166666666666667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2022-05-22T13:02:53Z</dcterms:created>
  <dcterms:modified xsi:type="dcterms:W3CDTF">2022-05-22T18:24:30Z</dcterms:modified>
</cp:coreProperties>
</file>