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drawings/drawing1.xml" ContentType="application/vnd.openxmlformats-officedocument.drawing+xml"/>
  <Override PartName="/xl/charts/chart1.xml" ContentType="application/vnd.openxmlformats-officedocument.drawingml.chart+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7.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slicers/slicer3.xml" ContentType="application/vnd.ms-excel.slicer+xml"/>
  <Override PartName="/xl/charts/chart6.xml" ContentType="application/vnd.openxmlformats-officedocument.drawingml.chart+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Krishna\OneDrive\Desktop\"/>
    </mc:Choice>
  </mc:AlternateContent>
  <xr:revisionPtr revIDLastSave="0" documentId="13_ncr:1_{86D05EAB-E92A-413C-8C01-BA74F3B7AC41}" xr6:coauthVersionLast="47" xr6:coauthVersionMax="47" xr10:uidLastSave="{00000000-0000-0000-0000-000000000000}"/>
  <bookViews>
    <workbookView xWindow="-108" yWindow="-108" windowWidth="23256" windowHeight="12456" firstSheet="5" activeTab="8" xr2:uid="{DEA7EEA5-62CE-4B20-9CFA-845E6F94C8A6}"/>
  </bookViews>
  <sheets>
    <sheet name="Books" sheetId="2" r:id="rId1"/>
    <sheet name="Customers" sheetId="3" r:id="rId2"/>
    <sheet name="Orders" sheetId="4" r:id="rId3"/>
    <sheet name="sales trends" sheetId="6" r:id="rId4"/>
    <sheet name="best selling books" sheetId="9" r:id="rId5"/>
    <sheet name="Top 10Customer" sheetId="10" r:id="rId6"/>
    <sheet name="KPI" sheetId="13" r:id="rId7"/>
    <sheet name="year perfomance" sheetId="12" r:id="rId8"/>
    <sheet name="Genre sales" sheetId="14" r:id="rId9"/>
    <sheet name="Dashboard" sheetId="8" r:id="rId10"/>
  </sheets>
  <definedNames>
    <definedName name="_xlcn.WorksheetConnection_Book1Books1" hidden="1">Books[]</definedName>
    <definedName name="_xlcn.WorksheetConnection_Book1Customers1" hidden="1">Customers[]</definedName>
    <definedName name="_xlcn.WorksheetConnection_Book1Orders1" hidden="1">Orders[]</definedName>
    <definedName name="ExternalData_1" localSheetId="0" hidden="1">Books!$A$1:$G$501</definedName>
    <definedName name="ExternalData_2" localSheetId="1" hidden="1">'Customers'!$A$1:$F$501</definedName>
    <definedName name="ExternalData_3" localSheetId="2" hidden="1">Orders!$A$1:$F$501</definedName>
    <definedName name="Slicer_City">#N/A</definedName>
    <definedName name="Slicer_Genre">#N/A</definedName>
    <definedName name="Slicer_Year1">#N/A</definedName>
  </definedNames>
  <calcPr calcId="191029"/>
  <pivotCaches>
    <pivotCache cacheId="464" r:id="rId11"/>
    <pivotCache cacheId="466" r:id="rId12"/>
    <pivotCache cacheId="472" r:id="rId13"/>
    <pivotCache cacheId="460" r:id="rId14"/>
    <pivotCache cacheId="462" r:id="rId15"/>
  </pivotCaches>
  <extLst>
    <ext xmlns:x14="http://schemas.microsoft.com/office/spreadsheetml/2009/9/main" uri="{876F7934-8845-4945-9796-88D515C7AA90}">
      <x14:pivotCaches>
        <pivotCache cacheId="300" r:id="rId16"/>
      </x14:pivotCaches>
    </ext>
    <ext xmlns:x14="http://schemas.microsoft.com/office/spreadsheetml/2009/9/main" uri="{BBE1A952-AA13-448e-AADC-164F8A28A991}">
      <x14:slicerCaches>
        <x14:slicerCache r:id="rId17"/>
        <x14:slicerCache r:id="rId18"/>
        <x14:slicerCache r:id="rId19"/>
      </x14:slicerCaches>
    </ext>
    <ext xmlns:x14="http://schemas.microsoft.com/office/spreadsheetml/2009/9/main" uri="{79F54976-1DA5-4618-B147-4CDE4B953A38}">
      <x14:workbookPr/>
    </ext>
    <ext xmlns:x15="http://schemas.microsoft.com/office/spreadsheetml/2010/11/main" uri="{841E416B-1EF1-43b6-AB56-02D37102CBD5}">
      <x15:pivotCaches>
        <pivotCache cacheId="468" r:id="rId20"/>
        <pivotCache cacheId="470" r:id="rId21"/>
      </x15:pivotCaches>
    </ext>
    <ext xmlns:x15="http://schemas.microsoft.com/office/spreadsheetml/2010/11/main" uri="{983426D0-5260-488c-9760-48F4B6AC55F4}">
      <x15:pivotTableReferences>
        <x15:pivotTableReference r:id="rId22"/>
        <x15:pivotTableReference r:id="rId23"/>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 name="Orders" connection="WorksheetConnection_Book1!Orders"/>
          <x15:modelTable id="Customers" name="Customers" connection="WorksheetConnection_Book1!Customers"/>
          <x15:modelTable id="Books" name="Books" connection="WorksheetConnection_Book1!Books"/>
        </x15:modelTables>
        <x15:modelRelationships>
          <x15:modelRelationship fromTable="Orders" fromColumn="Customer_ID" toTable="Customers" toColumn="Customer_ID"/>
          <x15:modelRelationship fromTable="Orders" fromColumn="Book_ID" toTable="Books" toColumn="Book_ID"/>
        </x15:modelRelationships>
        <x15:extLst>
          <ext xmlns:x16="http://schemas.microsoft.com/office/spreadsheetml/2014/11/main" uri="{9835A34E-60A6-4A7C-AAB8-D5F71C897F49}">
            <x16:modelTimeGroupings>
              <x16:modelTimeGrouping tableName="Orders" columnName="Order_Date" columnId="Order_Date">
                <x16:calculatedTimeColumn columnName="Order_Date (Year)" columnId="Order_Date (Year)" contentType="years" isSelected="1"/>
                <x16:calculatedTimeColumn columnName="Order_Date (Quarter)" columnId="Order_Date (Quarter)" contentType="quarters" isSelected="1"/>
                <x16:calculatedTimeColumn columnName="Order_Date (Month Index)" columnId="Order_Date (Month Index)" contentType="monthsindex" isSelected="1"/>
                <x16:calculatedTimeColumn columnName="Order_Date (Month)" columnId="Order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 i="4" l="1"/>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H2"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B9457CD-6499-4A09-AACD-DBFA39D94071}" keepAlive="1" name="Query - Books" description="Connection to the 'Books' query in the workbook." type="5" refreshedVersion="8" background="1" saveData="1">
    <dbPr connection="Provider=Microsoft.Mashup.OleDb.1;Data Source=$Workbook$;Location=Books;Extended Properties=&quot;&quot;" command="SELECT * FROM [Books]"/>
  </connection>
  <connection id="2" xr16:uid="{A098C0F2-925C-4821-80E6-17A465E701E7}"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3" xr16:uid="{7A38C7CC-9BDF-4683-896C-61ED5C0ED9D5}"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4" xr16:uid="{779BEA77-8A20-425A-ACFE-A3C3969A00DB}"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5" xr16:uid="{971B1950-F511-4347-98FA-584032539920}" name="WorksheetConnection_Book1!Books" type="102" refreshedVersion="8" minRefreshableVersion="5">
    <extLst>
      <ext xmlns:x15="http://schemas.microsoft.com/office/spreadsheetml/2010/11/main" uri="{DE250136-89BD-433C-8126-D09CA5730AF9}">
        <x15:connection id="Books">
          <x15:rangePr sourceName="_xlcn.WorksheetConnection_Book1Books1"/>
        </x15:connection>
      </ext>
    </extLst>
  </connection>
  <connection id="6" xr16:uid="{C6550F8F-3DF1-4A0B-8D3E-EF193E281539}" name="WorksheetConnection_Book1!Customers" type="102" refreshedVersion="8" minRefreshableVersion="5">
    <extLst>
      <ext xmlns:x15="http://schemas.microsoft.com/office/spreadsheetml/2010/11/main" uri="{DE250136-89BD-433C-8126-D09CA5730AF9}">
        <x15:connection id="Customers">
          <x15:rangePr sourceName="_xlcn.WorksheetConnection_Book1Customers1"/>
        </x15:connection>
      </ext>
    </extLst>
  </connection>
  <connection id="7" xr16:uid="{E1890D78-FE00-41A3-A752-2835554794F9}" name="WorksheetConnection_Book1!Orders" type="102" refreshedVersion="8" minRefreshableVersion="5">
    <extLst>
      <ext xmlns:x15="http://schemas.microsoft.com/office/spreadsheetml/2010/11/main" uri="{DE250136-89BD-433C-8126-D09CA5730AF9}">
        <x15:connection id="Orders">
          <x15:rangePr sourceName="_xlcn.WorksheetConnection_Book1Orders1"/>
        </x15:connection>
      </ext>
    </extLst>
  </connection>
</connections>
</file>

<file path=xl/sharedStrings.xml><?xml version="1.0" encoding="utf-8"?>
<sst xmlns="http://schemas.openxmlformats.org/spreadsheetml/2006/main" count="3561" uniqueCount="2725">
  <si>
    <t>Book_ID</t>
  </si>
  <si>
    <t>Title</t>
  </si>
  <si>
    <t>Author</t>
  </si>
  <si>
    <t>Genre</t>
  </si>
  <si>
    <t>Published_Year</t>
  </si>
  <si>
    <t>Price</t>
  </si>
  <si>
    <t>Stock</t>
  </si>
  <si>
    <t>Configurable modular throughput</t>
  </si>
  <si>
    <t>Joseph Crane</t>
  </si>
  <si>
    <t>Biography</t>
  </si>
  <si>
    <t>Persevering reciprocal knowledge user</t>
  </si>
  <si>
    <t>Mario Moore</t>
  </si>
  <si>
    <t>Fantasy</t>
  </si>
  <si>
    <t>Streamlined coherent initiative</t>
  </si>
  <si>
    <t>Derrick Howard</t>
  </si>
  <si>
    <t>Non-Fiction</t>
  </si>
  <si>
    <t>Customizable 24hour product</t>
  </si>
  <si>
    <t>Christopher Andrews</t>
  </si>
  <si>
    <t>Fiction</t>
  </si>
  <si>
    <t>Adaptive 5thgeneration encoding</t>
  </si>
  <si>
    <t>Juan Miller</t>
  </si>
  <si>
    <t>Advanced encompassing implementation</t>
  </si>
  <si>
    <t>Bryan Morgan</t>
  </si>
  <si>
    <t>Open-architected exuding structure</t>
  </si>
  <si>
    <t>Jacqueline Young</t>
  </si>
  <si>
    <t>Romance</t>
  </si>
  <si>
    <t>Persistent local encoding</t>
  </si>
  <si>
    <t>Troy Cox</t>
  </si>
  <si>
    <t>Science Fiction</t>
  </si>
  <si>
    <t>Optimized interactive challenge</t>
  </si>
  <si>
    <t>Colin Buckley</t>
  </si>
  <si>
    <t>Ergonomic national hub</t>
  </si>
  <si>
    <t>Samantha Ruiz</t>
  </si>
  <si>
    <t>Mystery</t>
  </si>
  <si>
    <t>Secured zero tolerance time-frame</t>
  </si>
  <si>
    <t>Denise Barnes</t>
  </si>
  <si>
    <t>Polarized optimal array</t>
  </si>
  <si>
    <t>Destiny Scott</t>
  </si>
  <si>
    <t>Adaptive 5thgeneration orchestration</t>
  </si>
  <si>
    <t>Jaclyn Miller</t>
  </si>
  <si>
    <t>Re-engineered demand-driven parallelism</t>
  </si>
  <si>
    <t>Jeremy Hayes</t>
  </si>
  <si>
    <t>User-friendly motivating strategy</t>
  </si>
  <si>
    <t>Keith Smith</t>
  </si>
  <si>
    <t>Vision-oriented tangible project</t>
  </si>
  <si>
    <t>Christopher Price</t>
  </si>
  <si>
    <t>Reduced secondary core</t>
  </si>
  <si>
    <t>Benjamin Peters</t>
  </si>
  <si>
    <t>Adaptive 4thgeneration concept</t>
  </si>
  <si>
    <t>Hector Palmer</t>
  </si>
  <si>
    <t>Progressive asymmetric Internet solution</t>
  </si>
  <si>
    <t>Sean Miller</t>
  </si>
  <si>
    <t>Face-to-face systematic throughput</t>
  </si>
  <si>
    <t>Teresa Brennan</t>
  </si>
  <si>
    <t>Down-sized static interface</t>
  </si>
  <si>
    <t>Todd Brown</t>
  </si>
  <si>
    <t>Multi-layered optimizing migration</t>
  </si>
  <si>
    <t>Wesley Escobar</t>
  </si>
  <si>
    <t>Reverse-engineered context-sensitive hardware</t>
  </si>
  <si>
    <t>Christina Hernandez</t>
  </si>
  <si>
    <t>Ergonomic incremental hub</t>
  </si>
  <si>
    <t>Tanya Mcdonald</t>
  </si>
  <si>
    <t>Devolved mobile conglomeration</t>
  </si>
  <si>
    <t>Alexander Bailey</t>
  </si>
  <si>
    <t>Multi-channeled multi-tasking capability</t>
  </si>
  <si>
    <t>Patricia Buck</t>
  </si>
  <si>
    <t>Team-oriented human-resource access</t>
  </si>
  <si>
    <t>Cody Shah</t>
  </si>
  <si>
    <t>Expanded analyzing portal</t>
  </si>
  <si>
    <t>Lisa Coffey</t>
  </si>
  <si>
    <t>Quality-focused multi-tasking challenge</t>
  </si>
  <si>
    <t>Katrina Underwood</t>
  </si>
  <si>
    <t>Multi-layered global open system</t>
  </si>
  <si>
    <t>Jose Meyer</t>
  </si>
  <si>
    <t>Implemented encompassing conglomeration</t>
  </si>
  <si>
    <t>Melissa Taylor</t>
  </si>
  <si>
    <t>Synergistic dedicated concept</t>
  </si>
  <si>
    <t>Lisa Bailey</t>
  </si>
  <si>
    <t>Team-oriented empowering synergy</t>
  </si>
  <si>
    <t>Sandra Williams</t>
  </si>
  <si>
    <t>Stand-alone multimedia throughput</t>
  </si>
  <si>
    <t>Jason Jefferson</t>
  </si>
  <si>
    <t>Grass-roots solution-oriented adapter</t>
  </si>
  <si>
    <t>William Turner</t>
  </si>
  <si>
    <t>Open-source needs-based secured line</t>
  </si>
  <si>
    <t>Jacob French</t>
  </si>
  <si>
    <t>Up-sized tertiary archive</t>
  </si>
  <si>
    <t>Todd Kennedy</t>
  </si>
  <si>
    <t>Pre-emptive asynchronous leverage</t>
  </si>
  <si>
    <t>Courtney Nichols</t>
  </si>
  <si>
    <t>Optimized national process improvement</t>
  </si>
  <si>
    <t>Megan Goodwin</t>
  </si>
  <si>
    <t>Adaptive didactic interface</t>
  </si>
  <si>
    <t>Natalie Gonzalez</t>
  </si>
  <si>
    <t>Integrated grid-enabled superstructure</t>
  </si>
  <si>
    <t>Katherine Robbins</t>
  </si>
  <si>
    <t>Pre-emptive interactive focus group</t>
  </si>
  <si>
    <t>Shannon Reese</t>
  </si>
  <si>
    <t>Function-based zero-defect initiative</t>
  </si>
  <si>
    <t>Daniel Nunez</t>
  </si>
  <si>
    <t>Networked systemic implementation</t>
  </si>
  <si>
    <t>Ryan Frank</t>
  </si>
  <si>
    <t>Centralized cohesive website</t>
  </si>
  <si>
    <t>Luis Rogers</t>
  </si>
  <si>
    <t>Distributed attitude-oriented open system</t>
  </si>
  <si>
    <t>Jamie Lambert</t>
  </si>
  <si>
    <t>Reverse-engineered directional conglomeration</t>
  </si>
  <si>
    <t>John Christian</t>
  </si>
  <si>
    <t>Multi-channeled 5thgeneration Internet solution</t>
  </si>
  <si>
    <t>Jennifer Powell</t>
  </si>
  <si>
    <t>Robust attitude-oriented attitude</t>
  </si>
  <si>
    <t>Zachary Hayes</t>
  </si>
  <si>
    <t>Face-to-face responsive secured line</t>
  </si>
  <si>
    <t>Lindsey Rodriguez</t>
  </si>
  <si>
    <t>Visionary optimizing project</t>
  </si>
  <si>
    <t>Douglas Bush</t>
  </si>
  <si>
    <t>Triple-buffered neutral adapter</t>
  </si>
  <si>
    <t>Kristi Phillips</t>
  </si>
  <si>
    <t>Triple-buffered multi-tasking help-desk</t>
  </si>
  <si>
    <t>Brian Johnson</t>
  </si>
  <si>
    <t>Progressive bi-directional methodology</t>
  </si>
  <si>
    <t>Adrian Taylor</t>
  </si>
  <si>
    <t>Streamlined well-modulated migration</t>
  </si>
  <si>
    <t>Isabel Wood</t>
  </si>
  <si>
    <t>Integrated intermediate Internet solution</t>
  </si>
  <si>
    <t>Stacy Cabrera</t>
  </si>
  <si>
    <t>Team-oriented 3rdgeneration encryption</t>
  </si>
  <si>
    <t>Sabrina Hernandez DVM</t>
  </si>
  <si>
    <t>Profound logistical capacity</t>
  </si>
  <si>
    <t>Ray Walsh</t>
  </si>
  <si>
    <t>Distributed directional adapter</t>
  </si>
  <si>
    <t>Sarah Smith</t>
  </si>
  <si>
    <t>Robust eco-centric capacity</t>
  </si>
  <si>
    <t>Brian Haney</t>
  </si>
  <si>
    <t>Future-proofed upward-trending process improvement</t>
  </si>
  <si>
    <t>Gregory Wallace</t>
  </si>
  <si>
    <t>Re-contextualized real-time strategy</t>
  </si>
  <si>
    <t>Nicole Lynch</t>
  </si>
  <si>
    <t>Polarized heuristic database</t>
  </si>
  <si>
    <t>Franklin Mack</t>
  </si>
  <si>
    <t>Polarized hybrid emulation</t>
  </si>
  <si>
    <t>Christopher Washington</t>
  </si>
  <si>
    <t>Total explicit open architecture</t>
  </si>
  <si>
    <t>Zachary Williams</t>
  </si>
  <si>
    <t>Synergized bandwidth-monitored workforce</t>
  </si>
  <si>
    <t>Amy Marks</t>
  </si>
  <si>
    <t>Grass-roots zero tolerance archive</t>
  </si>
  <si>
    <t>Michelle Taylor</t>
  </si>
  <si>
    <t>Centralized responsive firmware</t>
  </si>
  <si>
    <t>Alexander Nelson</t>
  </si>
  <si>
    <t>Cloned impactful solution</t>
  </si>
  <si>
    <t>Nichole Smith</t>
  </si>
  <si>
    <t>Customer-focused context-sensitive process improvement</t>
  </si>
  <si>
    <t>Mary Warren</t>
  </si>
  <si>
    <t>Organized methodical productivity</t>
  </si>
  <si>
    <t>Daniel Santos</t>
  </si>
  <si>
    <t>Networked contextually-based throughput</t>
  </si>
  <si>
    <t>Andrea Eaton</t>
  </si>
  <si>
    <t>Realigned multi-tasking installation</t>
  </si>
  <si>
    <t>Patrick Contreras</t>
  </si>
  <si>
    <t>Automated scalable installation</t>
  </si>
  <si>
    <t>Mitchell Hess</t>
  </si>
  <si>
    <t>Multi-layered fresh-thinking solution</t>
  </si>
  <si>
    <t>James Buckley</t>
  </si>
  <si>
    <t>Innovative directional matrix</t>
  </si>
  <si>
    <t>David Castaneda</t>
  </si>
  <si>
    <t>Cross-platform asynchronous encryption</t>
  </si>
  <si>
    <t>Michelle Edwards</t>
  </si>
  <si>
    <t>Synergized mobile architecture</t>
  </si>
  <si>
    <t>Gregory Perez</t>
  </si>
  <si>
    <t>Extended actuating encryption</t>
  </si>
  <si>
    <t>Kylie Brown</t>
  </si>
  <si>
    <t>Compatible 24/7 forecast</t>
  </si>
  <si>
    <t>Michael Anderson</t>
  </si>
  <si>
    <t>Team-oriented logistical analyzer</t>
  </si>
  <si>
    <t>Scott Gentry</t>
  </si>
  <si>
    <t>Optimized multi-state capacity</t>
  </si>
  <si>
    <t>Sean Griffin</t>
  </si>
  <si>
    <t>Sharable regional product</t>
  </si>
  <si>
    <t>Michael Walker</t>
  </si>
  <si>
    <t>Stand-alone 24hour interface</t>
  </si>
  <si>
    <t>James Ortiz</t>
  </si>
  <si>
    <t>Enhanced impactful system engine</t>
  </si>
  <si>
    <t>Bianca Matthews</t>
  </si>
  <si>
    <t>Re-engineered 24/7 projection</t>
  </si>
  <si>
    <t>Kathryn Williams</t>
  </si>
  <si>
    <t>Decentralized actuating analyzer</t>
  </si>
  <si>
    <t>Robert Johnson</t>
  </si>
  <si>
    <t>Robust tangible hardware</t>
  </si>
  <si>
    <t>Paul Miles</t>
  </si>
  <si>
    <t>Mandatory exuding monitoring</t>
  </si>
  <si>
    <t>Vincent Miles</t>
  </si>
  <si>
    <t>Business-focused eco-centric help-desk</t>
  </si>
  <si>
    <t>Sarah Miller</t>
  </si>
  <si>
    <t>Integrated exuding application</t>
  </si>
  <si>
    <t>Elizabeth Morrison</t>
  </si>
  <si>
    <t>Switchable context-sensitive productivity</t>
  </si>
  <si>
    <t>Ashley Rodriguez</t>
  </si>
  <si>
    <t>Object-based multimedia algorithm</t>
  </si>
  <si>
    <t>Frank Aguilar</t>
  </si>
  <si>
    <t>Open-source 5thgeneration alliance</t>
  </si>
  <si>
    <t>Laurie Allen</t>
  </si>
  <si>
    <t>Function-based heuristic analyzer</t>
  </si>
  <si>
    <t>Craig Smith</t>
  </si>
  <si>
    <t>Up-sized impactful artificial intelligence</t>
  </si>
  <si>
    <t>Rebecca Delgado</t>
  </si>
  <si>
    <t>Open-architected stable solution</t>
  </si>
  <si>
    <t>Chad Nichols</t>
  </si>
  <si>
    <t>Digitized encompassing definition</t>
  </si>
  <si>
    <t>Thomas Gonzales</t>
  </si>
  <si>
    <t>Optimized heuristic challenge</t>
  </si>
  <si>
    <t>Tracy Hendrix</t>
  </si>
  <si>
    <t>Synchronized client-server service-desk</t>
  </si>
  <si>
    <t>James Alvarado</t>
  </si>
  <si>
    <t>Multi-tiered context-sensitive hub</t>
  </si>
  <si>
    <t>Amanda Knight</t>
  </si>
  <si>
    <t>Ergonomic stable open architecture</t>
  </si>
  <si>
    <t>Robin Brown</t>
  </si>
  <si>
    <t>Upgradable foreground open system</t>
  </si>
  <si>
    <t>Kathryn Lopez</t>
  </si>
  <si>
    <t>Automated radical solution</t>
  </si>
  <si>
    <t>Leonard Vega</t>
  </si>
  <si>
    <t>Expanded explicit neural-net</t>
  </si>
  <si>
    <t>Melissa Tucker</t>
  </si>
  <si>
    <t>Cross-group zero administration utilization</t>
  </si>
  <si>
    <t>Mary Barnett</t>
  </si>
  <si>
    <t>Front-line client-driven projection</t>
  </si>
  <si>
    <t>Amy Andrews</t>
  </si>
  <si>
    <t>Future-proofed fault-tolerant encoding</t>
  </si>
  <si>
    <t>Larry Andrews</t>
  </si>
  <si>
    <t>Operative foreground project</t>
  </si>
  <si>
    <t>Valerie Mcfarland</t>
  </si>
  <si>
    <t>Re-contextualized radical matrix</t>
  </si>
  <si>
    <t>Michael Howell</t>
  </si>
  <si>
    <t>Switchable full-range definition</t>
  </si>
  <si>
    <t>Joseph Rivas</t>
  </si>
  <si>
    <t>Distributed secondary software</t>
  </si>
  <si>
    <t>Erik Reynolds</t>
  </si>
  <si>
    <t>Versatile value-added structure</t>
  </si>
  <si>
    <t>Jackson Hill</t>
  </si>
  <si>
    <t>Open-architected scalable knowledge user</t>
  </si>
  <si>
    <t>Mitchell Larson</t>
  </si>
  <si>
    <t>Upgradable interactive emulation</t>
  </si>
  <si>
    <t>Christopher Ross</t>
  </si>
  <si>
    <t>Multi-tiered foreground contingency</t>
  </si>
  <si>
    <t>Jamie Gates</t>
  </si>
  <si>
    <t>Self-enabling contextually-based frame</t>
  </si>
  <si>
    <t>Lori Taylor</t>
  </si>
  <si>
    <t>Profound didactic leverage</t>
  </si>
  <si>
    <t>Andrew Murphy</t>
  </si>
  <si>
    <t>Switchable modular moratorium</t>
  </si>
  <si>
    <t>Tonya Saunders</t>
  </si>
  <si>
    <t>Integrated secondary access</t>
  </si>
  <si>
    <t>Sheena Harris</t>
  </si>
  <si>
    <t>Switchable needs-based strategy</t>
  </si>
  <si>
    <t>Richard Fisher</t>
  </si>
  <si>
    <t>Profound leadingedge capability</t>
  </si>
  <si>
    <t>Mary French</t>
  </si>
  <si>
    <t>Enterprise-wide dedicated knowledge user</t>
  </si>
  <si>
    <t>Jordan Merritt</t>
  </si>
  <si>
    <t>Seamless demand-driven focus group</t>
  </si>
  <si>
    <t>Matthew Fuentes</t>
  </si>
  <si>
    <t>Public-key analyzing Graphic Interface</t>
  </si>
  <si>
    <t>Abigail Madden</t>
  </si>
  <si>
    <t>Persevering national encoding</t>
  </si>
  <si>
    <t>Paul Moore</t>
  </si>
  <si>
    <t>Business-focused real-time benchmark</t>
  </si>
  <si>
    <t>David Nelson</t>
  </si>
  <si>
    <t>Visionary modular productivity</t>
  </si>
  <si>
    <t>Ruben Nichols</t>
  </si>
  <si>
    <t>Decentralized multi-tasking data-warehouse</t>
  </si>
  <si>
    <t>Dr. Kelly Armstrong</t>
  </si>
  <si>
    <t>Realigned context-sensitive pricing structure</t>
  </si>
  <si>
    <t>Jason Rodriguez</t>
  </si>
  <si>
    <t>Proactive 6thgeneration methodology</t>
  </si>
  <si>
    <t>Betty Carroll</t>
  </si>
  <si>
    <t>Multi-lateral methodical implementation</t>
  </si>
  <si>
    <t>Lauren Moore</t>
  </si>
  <si>
    <t>Reduced discrete leverage</t>
  </si>
  <si>
    <t>Zachary Buchanan</t>
  </si>
  <si>
    <t>Polarized bandwidth-monitored throughput</t>
  </si>
  <si>
    <t>Linda Newman</t>
  </si>
  <si>
    <t>Customizable bi-directional focus group</t>
  </si>
  <si>
    <t>Kristin Farley</t>
  </si>
  <si>
    <t>Stand-alone intangible installation</t>
  </si>
  <si>
    <t>Morgan Mata</t>
  </si>
  <si>
    <t>Networked contextually-based encryption</t>
  </si>
  <si>
    <t>Leslie Montoya</t>
  </si>
  <si>
    <t>Profound zero-defect knowledgebase</t>
  </si>
  <si>
    <t>Carolyn Garcia</t>
  </si>
  <si>
    <t>Synergistic analyzing intranet</t>
  </si>
  <si>
    <t>Robert Garcia</t>
  </si>
  <si>
    <t>Assimilated asymmetric Local Area Network</t>
  </si>
  <si>
    <t>Timothy Williams</t>
  </si>
  <si>
    <t>Exclusive hybrid monitoring</t>
  </si>
  <si>
    <t>Dr. Heather Boyd</t>
  </si>
  <si>
    <t>Multi-tiered responsive parallelism</t>
  </si>
  <si>
    <t>Amanda Wilson</t>
  </si>
  <si>
    <t>Networked multimedia support</t>
  </si>
  <si>
    <t>Nancy Goodman</t>
  </si>
  <si>
    <t>Future-proofed scalable software</t>
  </si>
  <si>
    <t>Matthew Wolf</t>
  </si>
  <si>
    <t>Phased eco-centric array</t>
  </si>
  <si>
    <t>Barry Bennett</t>
  </si>
  <si>
    <t>Stand-alone hybrid framework</t>
  </si>
  <si>
    <t>Ethan Kennedy</t>
  </si>
  <si>
    <t>Innovative empowering concept</t>
  </si>
  <si>
    <t>Brad Vasquez</t>
  </si>
  <si>
    <t>Upgradable contextually-based hierarchy</t>
  </si>
  <si>
    <t>Jared Reyes</t>
  </si>
  <si>
    <t>Expanded explicit solution</t>
  </si>
  <si>
    <t>Tonya Robertson</t>
  </si>
  <si>
    <t>Phased logistical open system</t>
  </si>
  <si>
    <t>Jenna Henderson</t>
  </si>
  <si>
    <t>Innovative real-time neural-net</t>
  </si>
  <si>
    <t>David Miller</t>
  </si>
  <si>
    <t>Advanced dynamic complexity</t>
  </si>
  <si>
    <t>Elizabeth Ayala</t>
  </si>
  <si>
    <t>Synergistic needs-based capability</t>
  </si>
  <si>
    <t>Aaron Alvarez</t>
  </si>
  <si>
    <t>Horizontal hybrid forecast</t>
  </si>
  <si>
    <t>Alexander Wallace</t>
  </si>
  <si>
    <t>Optimized content-based standardization</t>
  </si>
  <si>
    <t>Timothy Adams</t>
  </si>
  <si>
    <t>Synergistic grid-enabled website</t>
  </si>
  <si>
    <t>Brandon Black</t>
  </si>
  <si>
    <t>Advanced didactic time-frame</t>
  </si>
  <si>
    <t>Thomas Trujillo</t>
  </si>
  <si>
    <t>Digitized optimal intranet</t>
  </si>
  <si>
    <t>James Silva</t>
  </si>
  <si>
    <t>Proactive 5thgeneration middleware</t>
  </si>
  <si>
    <t>Brandon Foster</t>
  </si>
  <si>
    <t>Digitized cohesive emulation</t>
  </si>
  <si>
    <t>Jared Cortez</t>
  </si>
  <si>
    <t>Focused high-level strategy</t>
  </si>
  <si>
    <t>Stephanie Sloan</t>
  </si>
  <si>
    <t>Centralized maximized database</t>
  </si>
  <si>
    <t>Tracy Pace</t>
  </si>
  <si>
    <t>Object-based eco-centric challenge</t>
  </si>
  <si>
    <t>Douglas Mccarthy</t>
  </si>
  <si>
    <t>Expanded scalable time-frame</t>
  </si>
  <si>
    <t>Ashley Mason</t>
  </si>
  <si>
    <t>Exclusive uniform superstructure</t>
  </si>
  <si>
    <t>Carl Cantrell</t>
  </si>
  <si>
    <t>Customizable discrete Graphical User Interface</t>
  </si>
  <si>
    <t>Rebecca Alexander</t>
  </si>
  <si>
    <t>User-friendly radical standardization</t>
  </si>
  <si>
    <t>Leon Davis</t>
  </si>
  <si>
    <t>Vision-oriented radical capability</t>
  </si>
  <si>
    <t>Tracy Parker</t>
  </si>
  <si>
    <t>Networked tertiary approach</t>
  </si>
  <si>
    <t>Margaret Moore</t>
  </si>
  <si>
    <t>Optional stable matrix</t>
  </si>
  <si>
    <t>Michael Wells</t>
  </si>
  <si>
    <t>Integrated hybrid collaboration</t>
  </si>
  <si>
    <t>Sarah Vincent</t>
  </si>
  <si>
    <t>Centralized homogeneous open system</t>
  </si>
  <si>
    <t>Dennis Smith</t>
  </si>
  <si>
    <t>Ergonomic foreground Graphic Interface</t>
  </si>
  <si>
    <t>Patrick Williams</t>
  </si>
  <si>
    <t>Pre-emptive executive knowledge user</t>
  </si>
  <si>
    <t>Rebecca Mann</t>
  </si>
  <si>
    <t>Networked disintermediate projection</t>
  </si>
  <si>
    <t>John Bradley</t>
  </si>
  <si>
    <t>Fundamental system-worthy parallelism</t>
  </si>
  <si>
    <t>Cameron Garcia</t>
  </si>
  <si>
    <t>Visionary exuding product</t>
  </si>
  <si>
    <t>Christopher Johnson</t>
  </si>
  <si>
    <t>Organized even-keeled conglomeration</t>
  </si>
  <si>
    <t>Christopher Ray</t>
  </si>
  <si>
    <t>Innovative didactic capacity</t>
  </si>
  <si>
    <t>Matthew Vazquez</t>
  </si>
  <si>
    <t>Front-line discrete complexity</t>
  </si>
  <si>
    <t>David Rodriguez</t>
  </si>
  <si>
    <t>Balanced object-oriented Graphic Interface</t>
  </si>
  <si>
    <t>Dylan Christensen</t>
  </si>
  <si>
    <t>Reduced bottom-line forecast</t>
  </si>
  <si>
    <t>Virginia Butler</t>
  </si>
  <si>
    <t>Total exuding project</t>
  </si>
  <si>
    <t>Richard Curtis</t>
  </si>
  <si>
    <t>Enterprise-wide solution-oriented challenge</t>
  </si>
  <si>
    <t>Megan Jones</t>
  </si>
  <si>
    <t>Networked object-oriented definition</t>
  </si>
  <si>
    <t>Kelly Vazquez</t>
  </si>
  <si>
    <t>Sharable executive conglomeration</t>
  </si>
  <si>
    <t>Pam Price</t>
  </si>
  <si>
    <t>Total well-modulated groupware</t>
  </si>
  <si>
    <t>Kenneth Phillips</t>
  </si>
  <si>
    <t>Switchable value-added conglomeration</t>
  </si>
  <si>
    <t>Clinton Mcintyre MD</t>
  </si>
  <si>
    <t>Grass-roots eco-centric task-force</t>
  </si>
  <si>
    <t>Brandon Munoz</t>
  </si>
  <si>
    <t>Cross-platform even-keeled focus group</t>
  </si>
  <si>
    <t>Andrew Parker</t>
  </si>
  <si>
    <t>Multi-layered 24hour infrastructure</t>
  </si>
  <si>
    <t>Casey Moreno</t>
  </si>
  <si>
    <t>Phased solution-oriented collaboration</t>
  </si>
  <si>
    <t>Nicholas Roth</t>
  </si>
  <si>
    <t>Customer-focused tertiary methodology</t>
  </si>
  <si>
    <t>Justin Garcia</t>
  </si>
  <si>
    <t>Digitized content-based time-frame</t>
  </si>
  <si>
    <t>Deborah White</t>
  </si>
  <si>
    <t>Sharable tangible collaboration</t>
  </si>
  <si>
    <t>Christian Ward</t>
  </si>
  <si>
    <t>Phased context-sensitive task-force</t>
  </si>
  <si>
    <t>Rachel Gibbs</t>
  </si>
  <si>
    <t>Organized content-based core</t>
  </si>
  <si>
    <t>Brandon Martin</t>
  </si>
  <si>
    <t>Persevering tertiary product</t>
  </si>
  <si>
    <t>Michael Lee</t>
  </si>
  <si>
    <t>Configurable fault-tolerant interface</t>
  </si>
  <si>
    <t>Mark Parker</t>
  </si>
  <si>
    <t>Right-sized modular synergy</t>
  </si>
  <si>
    <t>Marie Smith</t>
  </si>
  <si>
    <t>Secured 24/7 groupware</t>
  </si>
  <si>
    <t>Alexander Smith</t>
  </si>
  <si>
    <t>Balanced optimal open architecture</t>
  </si>
  <si>
    <t>Lindsey Johnson</t>
  </si>
  <si>
    <t>Self-enabling mobile software</t>
  </si>
  <si>
    <t>Stephanie Frost</t>
  </si>
  <si>
    <t>Business-focused foreground model</t>
  </si>
  <si>
    <t>Heather Zavala</t>
  </si>
  <si>
    <t>De-engineered attitude-oriented software</t>
  </si>
  <si>
    <t>Anthony Martin</t>
  </si>
  <si>
    <t>Digitized executive flexibility</t>
  </si>
  <si>
    <t>Lisa Lopez</t>
  </si>
  <si>
    <t>Total intangible application</t>
  </si>
  <si>
    <t>Michael Booker</t>
  </si>
  <si>
    <t>Synergized intangible methodology</t>
  </si>
  <si>
    <t>Ellen Doyle</t>
  </si>
  <si>
    <t>Distributed modular capability</t>
  </si>
  <si>
    <t>Nicole Berger</t>
  </si>
  <si>
    <t>Centralized 6thgeneration model</t>
  </si>
  <si>
    <t>Yolanda Mclean</t>
  </si>
  <si>
    <t>Centralized asymmetric data-warehouse</t>
  </si>
  <si>
    <t>Dana Ibarra</t>
  </si>
  <si>
    <t>Diverse 4thgeneration knowledge user</t>
  </si>
  <si>
    <t>Lindsey Lucas</t>
  </si>
  <si>
    <t>Synchronized transitional alliance</t>
  </si>
  <si>
    <t>Joseph Holt</t>
  </si>
  <si>
    <t>Fundamental methodical open architecture</t>
  </si>
  <si>
    <t>Jeffery Green</t>
  </si>
  <si>
    <t>Organic 24/7 focus group</t>
  </si>
  <si>
    <t>Marco Travis</t>
  </si>
  <si>
    <t>Down-sized mobile extranet</t>
  </si>
  <si>
    <t>Mary Carter</t>
  </si>
  <si>
    <t>Open-source 3rdgeneration secured line</t>
  </si>
  <si>
    <t>Christina Terrell</t>
  </si>
  <si>
    <t>User-friendly tertiary forecast</t>
  </si>
  <si>
    <t>Malik Stephens</t>
  </si>
  <si>
    <t>Reactive bandwidth-monitored architecture</t>
  </si>
  <si>
    <t>Michele Williams</t>
  </si>
  <si>
    <t>Multi-lateral zero-defect matrix</t>
  </si>
  <si>
    <t>Nicole Hughes</t>
  </si>
  <si>
    <t>Re-engineered solution-oriented extranet</t>
  </si>
  <si>
    <t>Robert Castaneda</t>
  </si>
  <si>
    <t>Virtual fault-tolerant model</t>
  </si>
  <si>
    <t>Scott Wells</t>
  </si>
  <si>
    <t>Virtual holistic Internet solution</t>
  </si>
  <si>
    <t>Lauren Merritt</t>
  </si>
  <si>
    <t>Multi-channeled coherent protocol</t>
  </si>
  <si>
    <t>Joseph Jensen</t>
  </si>
  <si>
    <t>Synergized foreground website</t>
  </si>
  <si>
    <t>Carrie Ware</t>
  </si>
  <si>
    <t>Devolved optimizing leverage</t>
  </si>
  <si>
    <t>Thomas Anderson</t>
  </si>
  <si>
    <t>Centralized context-sensitive functionalities</t>
  </si>
  <si>
    <t>Virginia Levine</t>
  </si>
  <si>
    <t>Managed object-oriented hardware</t>
  </si>
  <si>
    <t>Ashley Gonzalez</t>
  </si>
  <si>
    <t>Managed hybrid array</t>
  </si>
  <si>
    <t>Charles Smith</t>
  </si>
  <si>
    <t>Optional cohesive methodology</t>
  </si>
  <si>
    <t>Jerome Lee</t>
  </si>
  <si>
    <t>Polarized maximized challenge</t>
  </si>
  <si>
    <t>Steven Davis</t>
  </si>
  <si>
    <t>Monitored 24/7 groupware</t>
  </si>
  <si>
    <t>Vicki Mcgee</t>
  </si>
  <si>
    <t>Team-oriented client-driven adapter</t>
  </si>
  <si>
    <t>Adrian Avery</t>
  </si>
  <si>
    <t>Total reciprocal monitoring</t>
  </si>
  <si>
    <t>Reginald Chavez</t>
  </si>
  <si>
    <t>Organized secondary protocol</t>
  </si>
  <si>
    <t>Andrew Brown</t>
  </si>
  <si>
    <t>Assimilated disintermediate ability</t>
  </si>
  <si>
    <t>Christopher Anderson</t>
  </si>
  <si>
    <t>Down-sized holistic hardware</t>
  </si>
  <si>
    <t>Paul Williams</t>
  </si>
  <si>
    <t>Optimized even-keeled analyzer</t>
  </si>
  <si>
    <t>Sherri Griffith</t>
  </si>
  <si>
    <t>Devolved encompassing intranet</t>
  </si>
  <si>
    <t>Linda Rasmussen</t>
  </si>
  <si>
    <t>Stand-alone content-based hub</t>
  </si>
  <si>
    <t>Lisa Ellis</t>
  </si>
  <si>
    <t>Up-sized fault-tolerant hub</t>
  </si>
  <si>
    <t>Taylor Wang</t>
  </si>
  <si>
    <t>Business-focused responsive parallelism</t>
  </si>
  <si>
    <t>Amy Reyes</t>
  </si>
  <si>
    <t>Automated systemic toolset</t>
  </si>
  <si>
    <t>Tiffany Conley</t>
  </si>
  <si>
    <t>Managed radical superstructure</t>
  </si>
  <si>
    <t>David Hoover</t>
  </si>
  <si>
    <t>Automated client-driven open architecture</t>
  </si>
  <si>
    <t>Jose Brown</t>
  </si>
  <si>
    <t>Visionary actuating ability</t>
  </si>
  <si>
    <t>Paul Taylor</t>
  </si>
  <si>
    <t>Innovative actuating instruction set</t>
  </si>
  <si>
    <t>Ashley Hill</t>
  </si>
  <si>
    <t>Cross-group responsive protocol</t>
  </si>
  <si>
    <t>Cathy Knight</t>
  </si>
  <si>
    <t>Fundamental national infrastructure</t>
  </si>
  <si>
    <t>Nancy Austin</t>
  </si>
  <si>
    <t>Devolved incremental intranet</t>
  </si>
  <si>
    <t>Jessica Lopez</t>
  </si>
  <si>
    <t>Seamless 5thgeneration challenge</t>
  </si>
  <si>
    <t>Michelle Harris</t>
  </si>
  <si>
    <t>Down-sized high-level encoding</t>
  </si>
  <si>
    <t>Gabriela Russell MD</t>
  </si>
  <si>
    <t>Horizontal didactic structure</t>
  </si>
  <si>
    <t>Robert Rodriguez</t>
  </si>
  <si>
    <t>Team-oriented bandwidth-monitored project</t>
  </si>
  <si>
    <t>Jacqueline Ramsey</t>
  </si>
  <si>
    <t>Switchable impactful superstructure</t>
  </si>
  <si>
    <t>Amber Wells</t>
  </si>
  <si>
    <t>Digitized multi-state circuit</t>
  </si>
  <si>
    <t>Sarah Walker</t>
  </si>
  <si>
    <t>Multi-channeled 24/7 functionalities</t>
  </si>
  <si>
    <t>William Pierce</t>
  </si>
  <si>
    <t>Robust systemic Graphical User Interface</t>
  </si>
  <si>
    <t>Kyle Carter</t>
  </si>
  <si>
    <t>Pre-emptive incremental secured line</t>
  </si>
  <si>
    <t>Jason Perez</t>
  </si>
  <si>
    <t>Business-focused methodical application</t>
  </si>
  <si>
    <t>Brian King</t>
  </si>
  <si>
    <t>Intuitive content-based toolset</t>
  </si>
  <si>
    <t>Christopher Fuentes</t>
  </si>
  <si>
    <t>Team-oriented content-based adapter</t>
  </si>
  <si>
    <t>Dr. Kimberly Stevenson DVM</t>
  </si>
  <si>
    <t>Right-sized bifurcated definition</t>
  </si>
  <si>
    <t>Kayla Wilkinson</t>
  </si>
  <si>
    <t>De-engineered local interface</t>
  </si>
  <si>
    <t>Wayne Hall</t>
  </si>
  <si>
    <t>Adaptive homogeneous moratorium</t>
  </si>
  <si>
    <t>Jennifer Johnson</t>
  </si>
  <si>
    <t>Persevering disintermediate application</t>
  </si>
  <si>
    <t>Jeremy Bailey</t>
  </si>
  <si>
    <t>Expanded demand-driven database</t>
  </si>
  <si>
    <t>Gary Williams</t>
  </si>
  <si>
    <t>Monitored 5thgeneration challenge</t>
  </si>
  <si>
    <t>Billy Aguilar</t>
  </si>
  <si>
    <t>Decentralized disintermediate Internet solution</t>
  </si>
  <si>
    <t>Jerry Fisher</t>
  </si>
  <si>
    <t>Organized logistical architecture</t>
  </si>
  <si>
    <t>Christopher Martinez</t>
  </si>
  <si>
    <t>Intuitive intangible circuit</t>
  </si>
  <si>
    <t>Robin Mejia</t>
  </si>
  <si>
    <t>Intuitive 4thgeneration intranet</t>
  </si>
  <si>
    <t>Daniel Gillespie</t>
  </si>
  <si>
    <t>Devolved zero administration process improvement</t>
  </si>
  <si>
    <t>Emily James</t>
  </si>
  <si>
    <t>Automated systemic functionalities</t>
  </si>
  <si>
    <t>Matthew Thomas</t>
  </si>
  <si>
    <t>Team-oriented dedicated attitude</t>
  </si>
  <si>
    <t>Jeffrey Richardson</t>
  </si>
  <si>
    <t>Profound radical access</t>
  </si>
  <si>
    <t>Ryan Clark</t>
  </si>
  <si>
    <t>Progressive user-facing customer loyalty</t>
  </si>
  <si>
    <t>Ashley Cunningham</t>
  </si>
  <si>
    <t>Exclusive asymmetric installation</t>
  </si>
  <si>
    <t>Benjamin Flores</t>
  </si>
  <si>
    <t>Upgradable radical adapter</t>
  </si>
  <si>
    <t>Elizabeth Wilson</t>
  </si>
  <si>
    <t>Balanced next generation forecast</t>
  </si>
  <si>
    <t>Aaron Rangel</t>
  </si>
  <si>
    <t>Fundamental object-oriented productivity</t>
  </si>
  <si>
    <t>Robert Hatfield</t>
  </si>
  <si>
    <t>Configurable local emulation</t>
  </si>
  <si>
    <t>Russell Castillo</t>
  </si>
  <si>
    <t>Phased value-added access</t>
  </si>
  <si>
    <t>Jessica Johnson</t>
  </si>
  <si>
    <t>Progressive 24hour artificial intelligence</t>
  </si>
  <si>
    <t>Peter Cabrera</t>
  </si>
  <si>
    <t>Devolved secondary function</t>
  </si>
  <si>
    <t>Sheila Nelson</t>
  </si>
  <si>
    <t>Sharable client-driven contingency</t>
  </si>
  <si>
    <t>Joseph Crawford</t>
  </si>
  <si>
    <t>Exclusive encompassing pricing structure</t>
  </si>
  <si>
    <t>Cynthia Diaz</t>
  </si>
  <si>
    <t>Re-contextualized real-time Graphic Interface</t>
  </si>
  <si>
    <t>Erica Parker</t>
  </si>
  <si>
    <t>Inverse asynchronous superstructure</t>
  </si>
  <si>
    <t>Lacey Lang</t>
  </si>
  <si>
    <t>Expanded analyzing forecast</t>
  </si>
  <si>
    <t>Holly Golden</t>
  </si>
  <si>
    <t>Compatible impactful interface</t>
  </si>
  <si>
    <t>Rachael Kelley</t>
  </si>
  <si>
    <t>Fully-configurable mission-critical artificial intelligence</t>
  </si>
  <si>
    <t>Rachel Adkins</t>
  </si>
  <si>
    <t>Secured object-oriented secured line</t>
  </si>
  <si>
    <t>Megan Kennedy</t>
  </si>
  <si>
    <t>Pre-emptive clear-thinking workforce</t>
  </si>
  <si>
    <t>Craig Sanchez</t>
  </si>
  <si>
    <t>Persistent disintermediate artificial intelligence</t>
  </si>
  <si>
    <t>Todd Davis</t>
  </si>
  <si>
    <t>Triple-buffered heuristic adapter</t>
  </si>
  <si>
    <t>Advanced well-modulated architecture</t>
  </si>
  <si>
    <t>Chad Craig</t>
  </si>
  <si>
    <t>Assimilated composite archive</t>
  </si>
  <si>
    <t>Mark Gibson</t>
  </si>
  <si>
    <t>Centralized disintermediate array</t>
  </si>
  <si>
    <t>Donald Wiggins</t>
  </si>
  <si>
    <t>Integrated fresh-thinking toolset</t>
  </si>
  <si>
    <t>Polarized high-level installation</t>
  </si>
  <si>
    <t>John Davidson</t>
  </si>
  <si>
    <t>Ergonomic leadingedge portal</t>
  </si>
  <si>
    <t>James Curtis</t>
  </si>
  <si>
    <t>Open-source background extranet</t>
  </si>
  <si>
    <t>Meredith Miller</t>
  </si>
  <si>
    <t>Front-line high-level emulation</t>
  </si>
  <si>
    <t>Amber Joyce</t>
  </si>
  <si>
    <t>Down-sized bandwidth-monitored open system</t>
  </si>
  <si>
    <t>Susan Robbins</t>
  </si>
  <si>
    <t>Phased didactic product</t>
  </si>
  <si>
    <t>Elizabeth Koch</t>
  </si>
  <si>
    <t>Expanded local infrastructure</t>
  </si>
  <si>
    <t>Valerie Moore</t>
  </si>
  <si>
    <t>Expanded maximized collaboration</t>
  </si>
  <si>
    <t>Amanda Moore</t>
  </si>
  <si>
    <t>Mandatory homogeneous ability</t>
  </si>
  <si>
    <t>George Sanchez</t>
  </si>
  <si>
    <t>Reduced well-modulated database</t>
  </si>
  <si>
    <t>Raymond Nicholson</t>
  </si>
  <si>
    <t>Profit-focused static intranet</t>
  </si>
  <si>
    <t>Kaitlyn Mills</t>
  </si>
  <si>
    <t>Balanced multi-state monitoring</t>
  </si>
  <si>
    <t>Clayton Garcia DDS</t>
  </si>
  <si>
    <t>Profound client-driven paradigm</t>
  </si>
  <si>
    <t>Nicole Olson</t>
  </si>
  <si>
    <t>Decentralized discrete archive</t>
  </si>
  <si>
    <t>Jordan Holt</t>
  </si>
  <si>
    <t>Virtual exuding Internet solution</t>
  </si>
  <si>
    <t>Anne George</t>
  </si>
  <si>
    <t>Multi-tiered client-server methodology</t>
  </si>
  <si>
    <t>Rebecca Chavez</t>
  </si>
  <si>
    <t>Upgradable client-driven ability</t>
  </si>
  <si>
    <t>Patricia Kennedy</t>
  </si>
  <si>
    <t>Cloned upward-trending installation</t>
  </si>
  <si>
    <t>Sherry Kim</t>
  </si>
  <si>
    <t>Distributed disintermediate groupware</t>
  </si>
  <si>
    <t>Michael Mckenzie</t>
  </si>
  <si>
    <t>Ergonomic clear-thinking interface</t>
  </si>
  <si>
    <t>Judith Gutierrez</t>
  </si>
  <si>
    <t>Polarized optimizing moratorium</t>
  </si>
  <si>
    <t>Amanda Savage</t>
  </si>
  <si>
    <t>Customizable object-oriented paradigm</t>
  </si>
  <si>
    <t>Gail Lawson</t>
  </si>
  <si>
    <t>Balanced dynamic project</t>
  </si>
  <si>
    <t>Kelly Hopkins</t>
  </si>
  <si>
    <t>Diverse dynamic contingency</t>
  </si>
  <si>
    <t>James Duran</t>
  </si>
  <si>
    <t>Proactive secondary help-desk</t>
  </si>
  <si>
    <t>William Drake</t>
  </si>
  <si>
    <t>Networked composite Internet solution</t>
  </si>
  <si>
    <t>Victoria Wilson</t>
  </si>
  <si>
    <t>Implemented zero-defect product</t>
  </si>
  <si>
    <t>Kim Lee</t>
  </si>
  <si>
    <t>Sharable intermediate task-force</t>
  </si>
  <si>
    <t>Andrew Cervantes</t>
  </si>
  <si>
    <t>Multi-tiered dedicated encryption</t>
  </si>
  <si>
    <t>Jacob Fischer</t>
  </si>
  <si>
    <t>Assimilated user-facing approach</t>
  </si>
  <si>
    <t>Roy Wolf</t>
  </si>
  <si>
    <t>Profit-focused systematic project</t>
  </si>
  <si>
    <t>Dennis Hooper</t>
  </si>
  <si>
    <t>Quality-focused mobile migration</t>
  </si>
  <si>
    <t>Tanya Brandt</t>
  </si>
  <si>
    <t>Advanced responsive extranet</t>
  </si>
  <si>
    <t>Mark Chavez DDS</t>
  </si>
  <si>
    <t>Synergistic fault-tolerant attitude</t>
  </si>
  <si>
    <t>Robert Bullock</t>
  </si>
  <si>
    <t>Adaptive bi-directional implementation</t>
  </si>
  <si>
    <t>Alexandra Cox</t>
  </si>
  <si>
    <t>Organized high-level algorithm</t>
  </si>
  <si>
    <t>Grace Waller</t>
  </si>
  <si>
    <t>Progressive impactful structure</t>
  </si>
  <si>
    <t>Karen Moreno</t>
  </si>
  <si>
    <t>Seamless analyzing encoding</t>
  </si>
  <si>
    <t>Kevin Garcia</t>
  </si>
  <si>
    <t>Centralized uniform extranet</t>
  </si>
  <si>
    <t>Steven Mcdonald</t>
  </si>
  <si>
    <t>Proactive system-worthy orchestration</t>
  </si>
  <si>
    <t>Robert Scott</t>
  </si>
  <si>
    <t>Robust multimedia support</t>
  </si>
  <si>
    <t>Scott Murphy</t>
  </si>
  <si>
    <t>Digitized regional monitoring</t>
  </si>
  <si>
    <t>Kenneth Finley</t>
  </si>
  <si>
    <t>De-engineered grid-enabled secured line</t>
  </si>
  <si>
    <t>Marissa Smith</t>
  </si>
  <si>
    <t>Optimized holistic approach</t>
  </si>
  <si>
    <t>Brittney Brown</t>
  </si>
  <si>
    <t>Function-based disintermediate intranet</t>
  </si>
  <si>
    <t>Michael Johnson</t>
  </si>
  <si>
    <t>Object-based asynchronous moratorium</t>
  </si>
  <si>
    <t>Jennifer Oliver</t>
  </si>
  <si>
    <t>Synergistic exuding website</t>
  </si>
  <si>
    <t>Angelica Elliott</t>
  </si>
  <si>
    <t>Object-based contextually-based model</t>
  </si>
  <si>
    <t>Amber Patterson</t>
  </si>
  <si>
    <t>Monitored interactive focus group</t>
  </si>
  <si>
    <t>Thomas Chung</t>
  </si>
  <si>
    <t>Exclusive 24hour groupware</t>
  </si>
  <si>
    <t>Brian Baker</t>
  </si>
  <si>
    <t>Decentralized demand-driven middleware</t>
  </si>
  <si>
    <t>Carmen Johnson</t>
  </si>
  <si>
    <t>Intuitive intermediate paradigm</t>
  </si>
  <si>
    <t>Scott Bowman MD</t>
  </si>
  <si>
    <t>Public-key intangible frame</t>
  </si>
  <si>
    <t>Katherine Fry</t>
  </si>
  <si>
    <t>Enhanced holistic solution</t>
  </si>
  <si>
    <t>Jeremy Hughes</t>
  </si>
  <si>
    <t>Reduced systematic forecast</t>
  </si>
  <si>
    <t>Christine Martin</t>
  </si>
  <si>
    <t>Front-line modular moratorium</t>
  </si>
  <si>
    <t>Intuitive value-added product</t>
  </si>
  <si>
    <t>Hunter Odom</t>
  </si>
  <si>
    <t>Right-sized intangible infrastructure</t>
  </si>
  <si>
    <t>Stephanie Clayton</t>
  </si>
  <si>
    <t>Secured maximized time-frame</t>
  </si>
  <si>
    <t>Megan Burton</t>
  </si>
  <si>
    <t>Profound tertiary encoding</t>
  </si>
  <si>
    <t>Jennifer Jones</t>
  </si>
  <si>
    <t>Optional object-oriented pricing structure</t>
  </si>
  <si>
    <t>Jenna Johnson</t>
  </si>
  <si>
    <t>Profit-focused multimedia throughput</t>
  </si>
  <si>
    <t>Andrea Lucas</t>
  </si>
  <si>
    <t>Proactive explicit capability</t>
  </si>
  <si>
    <t>Tony Curtis</t>
  </si>
  <si>
    <t>Persevering scalable leverage</t>
  </si>
  <si>
    <t>Angel Shepherd</t>
  </si>
  <si>
    <t>Synchronized impactful synergy</t>
  </si>
  <si>
    <t>Megan Gutierrez</t>
  </si>
  <si>
    <t>Re-contextualized national secured line</t>
  </si>
  <si>
    <t>Robert Wilson</t>
  </si>
  <si>
    <t>Universal analyzing support</t>
  </si>
  <si>
    <t>Eric Taylor</t>
  </si>
  <si>
    <t>Stand-alone logistical installation</t>
  </si>
  <si>
    <t>Elizabeth Williams</t>
  </si>
  <si>
    <t>Diverse responsive focus group</t>
  </si>
  <si>
    <t>Ashley Chavez</t>
  </si>
  <si>
    <t>Synergistic user-facing frame</t>
  </si>
  <si>
    <t>David Olson</t>
  </si>
  <si>
    <t>Multi-tiered methodical paradigm</t>
  </si>
  <si>
    <t>Vicki Vance</t>
  </si>
  <si>
    <t>Realigned mobile focus group</t>
  </si>
  <si>
    <t>Michael Jackson</t>
  </si>
  <si>
    <t>Exclusive dynamic approach</t>
  </si>
  <si>
    <t>Michelle Mercado</t>
  </si>
  <si>
    <t>Operative non-volatile parallelism</t>
  </si>
  <si>
    <t>Wendy Walker</t>
  </si>
  <si>
    <t>Fully-configurable disintermediate solution</t>
  </si>
  <si>
    <t>Cynthia Jones</t>
  </si>
  <si>
    <t>Mandatory full-range middleware</t>
  </si>
  <si>
    <t>Debra Horn</t>
  </si>
  <si>
    <t>Realigned 6thgeneration infrastructure</t>
  </si>
  <si>
    <t>Jennifer Hughes</t>
  </si>
  <si>
    <t>Future-proofed heuristic function</t>
  </si>
  <si>
    <t>Samantha Mcclain</t>
  </si>
  <si>
    <t>Digitized zero-defect access</t>
  </si>
  <si>
    <t>Angela Stewart</t>
  </si>
  <si>
    <t>Universal fault-tolerant array</t>
  </si>
  <si>
    <t>Total foreground alliance</t>
  </si>
  <si>
    <t>Anthony Wilson</t>
  </si>
  <si>
    <t>Implemented background approach</t>
  </si>
  <si>
    <t>Megan King</t>
  </si>
  <si>
    <t>Optional clear-thinking task-force</t>
  </si>
  <si>
    <t>Samuel Morales</t>
  </si>
  <si>
    <t>Multi-channeled needs-based intranet</t>
  </si>
  <si>
    <t>Molly Roberts</t>
  </si>
  <si>
    <t>Right-sized holistic productivity</t>
  </si>
  <si>
    <t>Geoffrey Burnett</t>
  </si>
  <si>
    <t>Synchronized 24/7 analyzer</t>
  </si>
  <si>
    <t>Dawn Hart</t>
  </si>
  <si>
    <t>Grass-roots disintermediate analyzer</t>
  </si>
  <si>
    <t>Amber Davis</t>
  </si>
  <si>
    <t>Distributed transitional solution</t>
  </si>
  <si>
    <t>Marilyn Camacho</t>
  </si>
  <si>
    <t>Robust holistic solution</t>
  </si>
  <si>
    <t>Jennifer Nelson</t>
  </si>
  <si>
    <t>Versatile mission-critical customer loyalty</t>
  </si>
  <si>
    <t>Rachel Case</t>
  </si>
  <si>
    <t>Face-to-face 6thgeneration attitude</t>
  </si>
  <si>
    <t>Erica Olson</t>
  </si>
  <si>
    <t>Horizontal hybrid emulation</t>
  </si>
  <si>
    <t>Jeanne Brown</t>
  </si>
  <si>
    <t>Triple-buffered multimedia access</t>
  </si>
  <si>
    <t>Nathan Ashley</t>
  </si>
  <si>
    <t>Integrated well-modulated Graphic Interface</t>
  </si>
  <si>
    <t>Karen Reese</t>
  </si>
  <si>
    <t>Proactive impactful attitude</t>
  </si>
  <si>
    <t>Travis Thompson</t>
  </si>
  <si>
    <t>Assimilated local complexity</t>
  </si>
  <si>
    <t>Paul Smith</t>
  </si>
  <si>
    <t>Object-based secondary emulation</t>
  </si>
  <si>
    <t>Angela Richard</t>
  </si>
  <si>
    <t>Programmable context-sensitive forecast</t>
  </si>
  <si>
    <t>Evelyn Cox</t>
  </si>
  <si>
    <t>Distributed regional collaboration</t>
  </si>
  <si>
    <t>Juan Reynolds</t>
  </si>
  <si>
    <t>Multi-channeled context-sensitive adapter</t>
  </si>
  <si>
    <t>Jeremiah Dyer</t>
  </si>
  <si>
    <t>Managed eco-centric hierarchy</t>
  </si>
  <si>
    <t>Debbie Lopez</t>
  </si>
  <si>
    <t>Streamlined multimedia capability</t>
  </si>
  <si>
    <t>Anthony Vaughn</t>
  </si>
  <si>
    <t>Persevering incremental strategy</t>
  </si>
  <si>
    <t>Face-to-face multi-tasking Internet solution</t>
  </si>
  <si>
    <t>Kevin Pittman</t>
  </si>
  <si>
    <t>Fundamental regional capacity</t>
  </si>
  <si>
    <t>Samantha Hawkins</t>
  </si>
  <si>
    <t>De-engineered methodical capacity</t>
  </si>
  <si>
    <t>James Gonzalez</t>
  </si>
  <si>
    <t>Mandatory executive groupware</t>
  </si>
  <si>
    <t>Michelle Bell</t>
  </si>
  <si>
    <t>Decentralized tertiary customer loyalty</t>
  </si>
  <si>
    <t>William Roberts</t>
  </si>
  <si>
    <t>Innovative directional project</t>
  </si>
  <si>
    <t>Jerry Burch</t>
  </si>
  <si>
    <t>Team-oriented tangible ability</t>
  </si>
  <si>
    <t>Veronica Hebert</t>
  </si>
  <si>
    <t>Profit-focused solution-oriented open system</t>
  </si>
  <si>
    <t>Aaron Hall Jr.</t>
  </si>
  <si>
    <t>Profound zero-defect process improvement</t>
  </si>
  <si>
    <t>Lisa Alexander</t>
  </si>
  <si>
    <t>Cross-platform grid-enabled capacity</t>
  </si>
  <si>
    <t>Kimberly James</t>
  </si>
  <si>
    <t>Organized directional Internet solution</t>
  </si>
  <si>
    <t>Amanda Carrillo</t>
  </si>
  <si>
    <t>Enhanced next generation standardization</t>
  </si>
  <si>
    <t>Anthony Nguyen</t>
  </si>
  <si>
    <t>Expanded maximized portal</t>
  </si>
  <si>
    <t>Tina Stevenson</t>
  </si>
  <si>
    <t>Persistent radical neural-net</t>
  </si>
  <si>
    <t>Christopher Jones</t>
  </si>
  <si>
    <t>Proactive client-driven knowledgebase</t>
  </si>
  <si>
    <t>Jeremy Ware</t>
  </si>
  <si>
    <t>Enterprise-wide multimedia initiative</t>
  </si>
  <si>
    <t>Theresa Rice</t>
  </si>
  <si>
    <t>Proactive radical application</t>
  </si>
  <si>
    <t>Kevin Mosley</t>
  </si>
  <si>
    <t>Exclusive zero administration superstructure</t>
  </si>
  <si>
    <t>John Pearson</t>
  </si>
  <si>
    <t>Grass-roots systematic moderator</t>
  </si>
  <si>
    <t>Joyce Patton</t>
  </si>
  <si>
    <t>Implemented systematic leverage</t>
  </si>
  <si>
    <t>Daisy Johnson</t>
  </si>
  <si>
    <t>Object-based secondary knowledgebase</t>
  </si>
  <si>
    <t>Eric Shepherd</t>
  </si>
  <si>
    <t>Synergized analyzing solution</t>
  </si>
  <si>
    <t>Tammy Cervantes</t>
  </si>
  <si>
    <t>Triple-buffered upward-trending artificial intelligence</t>
  </si>
  <si>
    <t>John Shannon</t>
  </si>
  <si>
    <t>Ergonomic zero-defect software</t>
  </si>
  <si>
    <t>Denise Mclaughlin</t>
  </si>
  <si>
    <t>Innovative asymmetric utilization</t>
  </si>
  <si>
    <t>Darryl Price</t>
  </si>
  <si>
    <t>Cross-platform 24hour artificial intelligence</t>
  </si>
  <si>
    <t>Dawn Coleman</t>
  </si>
  <si>
    <t>Quality-focused methodical matrix</t>
  </si>
  <si>
    <t>Dennis Hernandez</t>
  </si>
  <si>
    <t>Synergized fresh-thinking monitoring</t>
  </si>
  <si>
    <t>Christopher Dixon</t>
  </si>
  <si>
    <t>Horizontal disintermediate alliance</t>
  </si>
  <si>
    <t>Rodney Ward</t>
  </si>
  <si>
    <t>Configurable 3rdgeneration synergy</t>
  </si>
  <si>
    <t>Teresa Bell</t>
  </si>
  <si>
    <t>Monitored value-added focus group</t>
  </si>
  <si>
    <t>Mary Pollard</t>
  </si>
  <si>
    <t>Inverse grid-enabled attitude</t>
  </si>
  <si>
    <t>Kara Schwartz</t>
  </si>
  <si>
    <t>Sharable heuristic conglomeration</t>
  </si>
  <si>
    <t>Garrett Campbell</t>
  </si>
  <si>
    <t>Customizable directional matrices</t>
  </si>
  <si>
    <t>Alyssa Lopez</t>
  </si>
  <si>
    <t>Synchronized mission-critical process improvement</t>
  </si>
  <si>
    <t>Samantha Stewart</t>
  </si>
  <si>
    <t>Monitored eco-centric framework</t>
  </si>
  <si>
    <t>Kelly Rodriguez</t>
  </si>
  <si>
    <t>Ergonomic disintermediate project</t>
  </si>
  <si>
    <t>Jill Padilla</t>
  </si>
  <si>
    <t>Streamlined 6thgeneration collaboration</t>
  </si>
  <si>
    <t>Susan Reeves</t>
  </si>
  <si>
    <t>Enhanced grid-enabled budgetary management</t>
  </si>
  <si>
    <t>Betty Cross</t>
  </si>
  <si>
    <t>Down-sized radical orchestration</t>
  </si>
  <si>
    <t>Crystal Hall</t>
  </si>
  <si>
    <t>Open-source radical capability</t>
  </si>
  <si>
    <t>Victoria Galloway</t>
  </si>
  <si>
    <t>Advanced reciprocal time-frame</t>
  </si>
  <si>
    <t>Pamela Crawford</t>
  </si>
  <si>
    <t>Open-architected 3rdgeneration budgetary management</t>
  </si>
  <si>
    <t>Carolyn Schmidt</t>
  </si>
  <si>
    <t>Enterprise-wide empowering circuit</t>
  </si>
  <si>
    <t>Steven Hutchinson</t>
  </si>
  <si>
    <t>Digitized uniform Internet solution</t>
  </si>
  <si>
    <t>Douglas Malone</t>
  </si>
  <si>
    <t>Universal homogeneous adapter</t>
  </si>
  <si>
    <t>Gina Lopez</t>
  </si>
  <si>
    <t>Reactive high-level framework</t>
  </si>
  <si>
    <t>Miguel Smith</t>
  </si>
  <si>
    <t>Re-contextualized logistical throughput</t>
  </si>
  <si>
    <t>Danielle Alvarez</t>
  </si>
  <si>
    <t>Vision-oriented 5thgeneration analyzer</t>
  </si>
  <si>
    <t>Amber Hayden</t>
  </si>
  <si>
    <t>Optional 6thgeneration task-force</t>
  </si>
  <si>
    <t>Jesse Morgan</t>
  </si>
  <si>
    <t>Stand-alone methodical implementation</t>
  </si>
  <si>
    <t>Kim Wilson</t>
  </si>
  <si>
    <t>Diverse zero tolerance service-desk</t>
  </si>
  <si>
    <t>Ashley Jackson</t>
  </si>
  <si>
    <t>User-centric composite projection</t>
  </si>
  <si>
    <t>Jordan West</t>
  </si>
  <si>
    <t>Configurable disintermediate extranet</t>
  </si>
  <si>
    <t>Melissa Lewis</t>
  </si>
  <si>
    <t>Cross-group analyzing matrix</t>
  </si>
  <si>
    <t>Nancy Griffith</t>
  </si>
  <si>
    <t>Customizable optimal infrastructure</t>
  </si>
  <si>
    <t>Optimized human-resource forecast</t>
  </si>
  <si>
    <t>Rachel Travis</t>
  </si>
  <si>
    <t>Cloned cohesive attitude</t>
  </si>
  <si>
    <t>Daniel Walsh</t>
  </si>
  <si>
    <t>Innovative 3rdgeneration database</t>
  </si>
  <si>
    <t>Allison Contreras</t>
  </si>
  <si>
    <t>Re-engineered disintermediate definition</t>
  </si>
  <si>
    <t>Cheryl Anderson</t>
  </si>
  <si>
    <t>Function-based human-resource migration</t>
  </si>
  <si>
    <t>Lauren Hall</t>
  </si>
  <si>
    <t>Organic attitude-oriented support</t>
  </si>
  <si>
    <t>Kayla Clarke</t>
  </si>
  <si>
    <t>Multi-channeled mission-critical initiative</t>
  </si>
  <si>
    <t>Michelle Hanson</t>
  </si>
  <si>
    <t>Function-based dedicated frame</t>
  </si>
  <si>
    <t>Larry Hunt</t>
  </si>
  <si>
    <t>Organized upward-trending parallelism</t>
  </si>
  <si>
    <t>Nicole Davenport</t>
  </si>
  <si>
    <t>Automated 5thgeneration customer loyalty</t>
  </si>
  <si>
    <t>Kimberly Shannon</t>
  </si>
  <si>
    <t>Function-based mobile neural-net</t>
  </si>
  <si>
    <t>Christopher Gomez</t>
  </si>
  <si>
    <t>Cross-platform next generation website</t>
  </si>
  <si>
    <t>Anna Roberts</t>
  </si>
  <si>
    <t>Stand-alone clear-thinking extranet</t>
  </si>
  <si>
    <t>Craig Dominguez</t>
  </si>
  <si>
    <t>Fully-configurable mobile solution</t>
  </si>
  <si>
    <t>Cathy Stone</t>
  </si>
  <si>
    <t>Grass-roots static hub</t>
  </si>
  <si>
    <t>Ryan Mcintyre</t>
  </si>
  <si>
    <t>Stand-alone zero administration emulation</t>
  </si>
  <si>
    <t>Michelle Lyons</t>
  </si>
  <si>
    <t>Front-line next generation migration</t>
  </si>
  <si>
    <t>Russell Sparks</t>
  </si>
  <si>
    <t>Distributed cohesive approach</t>
  </si>
  <si>
    <t>Chris Brown</t>
  </si>
  <si>
    <t>Total logistical parallelism</t>
  </si>
  <si>
    <t>Andrea Meyer</t>
  </si>
  <si>
    <t>Balanced grid-enabled architecture</t>
  </si>
  <si>
    <t>Christian Morales</t>
  </si>
  <si>
    <t>Adaptive mobile toolset</t>
  </si>
  <si>
    <t>Andrew James</t>
  </si>
  <si>
    <t>Automated transitional hardware</t>
  </si>
  <si>
    <t>Nicole Smith</t>
  </si>
  <si>
    <t>Pre-emptive transitional contingency</t>
  </si>
  <si>
    <t>Enterprise-wide analyzing alliance</t>
  </si>
  <si>
    <t>Alicia Martin</t>
  </si>
  <si>
    <t>User-centric discrete software</t>
  </si>
  <si>
    <t>Emma Hudson</t>
  </si>
  <si>
    <t>Decentralized content-based access</t>
  </si>
  <si>
    <t>Nancy Taylor</t>
  </si>
  <si>
    <t>Monitored tangible extranet</t>
  </si>
  <si>
    <t>Lisa Medina</t>
  </si>
  <si>
    <t>Self-enabling actuating monitoring</t>
  </si>
  <si>
    <t>Allison Salas</t>
  </si>
  <si>
    <t>Optimized attitude-oriented synergy</t>
  </si>
  <si>
    <t>Cory Ross</t>
  </si>
  <si>
    <t>Enhanced system-worthy middleware</t>
  </si>
  <si>
    <t>Roger Austin</t>
  </si>
  <si>
    <t>Progressive client-server infrastructure</t>
  </si>
  <si>
    <t>Philip Thompson</t>
  </si>
  <si>
    <t>Pre-emptive intangible adapter</t>
  </si>
  <si>
    <t>Michael Hill</t>
  </si>
  <si>
    <t>Implemented next generation open architecture</t>
  </si>
  <si>
    <t>Marcus Spencer</t>
  </si>
  <si>
    <t>User-centric bi-directional application</t>
  </si>
  <si>
    <t>Anthony Poole</t>
  </si>
  <si>
    <t>Triple-buffered dedicated strategy</t>
  </si>
  <si>
    <t>Kimberly Smith MD</t>
  </si>
  <si>
    <t>Horizontal background throughput</t>
  </si>
  <si>
    <t>Billy Lopez</t>
  </si>
  <si>
    <t>Decentralized radical forecast</t>
  </si>
  <si>
    <t>James Adams</t>
  </si>
  <si>
    <t>Function-based local installation</t>
  </si>
  <si>
    <t>Craig Thompson</t>
  </si>
  <si>
    <t>Secured 24/7 neural-net</t>
  </si>
  <si>
    <t>Heather Marks</t>
  </si>
  <si>
    <t>Compatible transitional budgetary management</t>
  </si>
  <si>
    <t>Isaac Nelson</t>
  </si>
  <si>
    <t>Vision-oriented zero tolerance initiative</t>
  </si>
  <si>
    <t>David Hatfield</t>
  </si>
  <si>
    <t>Customer_ID</t>
  </si>
  <si>
    <t>Name</t>
  </si>
  <si>
    <t>Email</t>
  </si>
  <si>
    <t>Phone</t>
  </si>
  <si>
    <t>City</t>
  </si>
  <si>
    <t>Country</t>
  </si>
  <si>
    <t>Deborah Griffith</t>
  </si>
  <si>
    <t>balljoseph@wright-keith.net</t>
  </si>
  <si>
    <t>South Craigfort</t>
  </si>
  <si>
    <t>Denmark</t>
  </si>
  <si>
    <t>Crystal Clements</t>
  </si>
  <si>
    <t>kimberlybennett@curtis.com</t>
  </si>
  <si>
    <t>East Derekberg</t>
  </si>
  <si>
    <t>Nicaragua</t>
  </si>
  <si>
    <t>Susan Fuller</t>
  </si>
  <si>
    <t>beanmichael@burnett-stewart.net</t>
  </si>
  <si>
    <t>Austinbury</t>
  </si>
  <si>
    <t>Equatorial Guinea</t>
  </si>
  <si>
    <t>Jamie Ramirez</t>
  </si>
  <si>
    <t>amandahood@warren.com</t>
  </si>
  <si>
    <t>Dianamouth</t>
  </si>
  <si>
    <t>Slovenia</t>
  </si>
  <si>
    <t>Marcus Murphy</t>
  </si>
  <si>
    <t>connerjohn@yahoo.com</t>
  </si>
  <si>
    <t>Smithbury</t>
  </si>
  <si>
    <t>Guinea-Bissau</t>
  </si>
  <si>
    <t>Stephen Vasquez</t>
  </si>
  <si>
    <t>ricemiguel@yahoo.com</t>
  </si>
  <si>
    <t>Hamiltonstad</t>
  </si>
  <si>
    <t>Rwanda</t>
  </si>
  <si>
    <t>Susan Hicks</t>
  </si>
  <si>
    <t>jeffrey91@yahoo.com</t>
  </si>
  <si>
    <t>East Rebecca</t>
  </si>
  <si>
    <t>Montenegro</t>
  </si>
  <si>
    <t>Matthew Johnson</t>
  </si>
  <si>
    <t>austinkenneth@manning.net</t>
  </si>
  <si>
    <t>Kirstenborough</t>
  </si>
  <si>
    <t>Israel</t>
  </si>
  <si>
    <t>Matthew Williams</t>
  </si>
  <si>
    <t>jeffrey41@diaz.com</t>
  </si>
  <si>
    <t>Rebeccafurt</t>
  </si>
  <si>
    <t>Somalia</t>
  </si>
  <si>
    <t>Ronald Osborn</t>
  </si>
  <si>
    <t>staciekelley@heath.com</t>
  </si>
  <si>
    <t>Lake Benjamin</t>
  </si>
  <si>
    <t>Cameroon</t>
  </si>
  <si>
    <t>Thomas Garcia</t>
  </si>
  <si>
    <t>rmiller@gmail.com</t>
  </si>
  <si>
    <t>West Monicabury</t>
  </si>
  <si>
    <t>Argentina</t>
  </si>
  <si>
    <t>Jennifer Murray</t>
  </si>
  <si>
    <t>wilsonbrittany@hotmail.com</t>
  </si>
  <si>
    <t>South Ashleychester</t>
  </si>
  <si>
    <t>Zimbabwe</t>
  </si>
  <si>
    <t>Kristine Kim</t>
  </si>
  <si>
    <t>sarahwilliams@hotmail.com</t>
  </si>
  <si>
    <t>Lake Robert</t>
  </si>
  <si>
    <t>Nigeria</t>
  </si>
  <si>
    <t>John Wood</t>
  </si>
  <si>
    <t>johnsonalexander@gmail.com</t>
  </si>
  <si>
    <t>Richardsonville</t>
  </si>
  <si>
    <t>New Caledonia</t>
  </si>
  <si>
    <t>Vanessa Gaines</t>
  </si>
  <si>
    <t>tbullock@gmail.com</t>
  </si>
  <si>
    <t>Rodriguezmouth</t>
  </si>
  <si>
    <t>Wallis and Futuna</t>
  </si>
  <si>
    <t>Stacey Flores</t>
  </si>
  <si>
    <t>jackjackson@hotmail.com</t>
  </si>
  <si>
    <t>East Michaelfurt</t>
  </si>
  <si>
    <t>Saint Helena</t>
  </si>
  <si>
    <t>Christine Maldonado</t>
  </si>
  <si>
    <t>ztaylor@yahoo.com</t>
  </si>
  <si>
    <t>Smithborough</t>
  </si>
  <si>
    <t>Chile</t>
  </si>
  <si>
    <t>David Watson</t>
  </si>
  <si>
    <t>laurenlawson@alvarez-mcfarland.com</t>
  </si>
  <si>
    <t>New Josephtown</t>
  </si>
  <si>
    <t>Marc Nash</t>
  </si>
  <si>
    <t>joshua59@gmail.com</t>
  </si>
  <si>
    <t>Davidton</t>
  </si>
  <si>
    <t>French Guiana</t>
  </si>
  <si>
    <t>Robert Salas</t>
  </si>
  <si>
    <t>schultzjohn@thomas.com</t>
  </si>
  <si>
    <t>Schultzchester</t>
  </si>
  <si>
    <t>Edgar Frost</t>
  </si>
  <si>
    <t>maria51@gmail.com</t>
  </si>
  <si>
    <t>Jonathanhaven</t>
  </si>
  <si>
    <t>Saudi Arabia</t>
  </si>
  <si>
    <t>Stacey Adams</t>
  </si>
  <si>
    <t>fjohnson@gmail.com</t>
  </si>
  <si>
    <t>Clintonmouth</t>
  </si>
  <si>
    <t>Iceland</t>
  </si>
  <si>
    <t>Hannah Drake</t>
  </si>
  <si>
    <t>sandersallen@hotmail.com</t>
  </si>
  <si>
    <t>Deannabury</t>
  </si>
  <si>
    <t>Faroe Islands</t>
  </si>
  <si>
    <t>Christina Mitchell</t>
  </si>
  <si>
    <t>justin67@yahoo.com</t>
  </si>
  <si>
    <t>Bridgestown</t>
  </si>
  <si>
    <t>Trinidad and Tobago</t>
  </si>
  <si>
    <t>James Martin</t>
  </si>
  <si>
    <t>reynoldstyrone@wiggins.com</t>
  </si>
  <si>
    <t>North James</t>
  </si>
  <si>
    <t>Yemen</t>
  </si>
  <si>
    <t>Dylan Bell</t>
  </si>
  <si>
    <t>isaac43@gmail.com</t>
  </si>
  <si>
    <t>North Aaron</t>
  </si>
  <si>
    <t>Guam</t>
  </si>
  <si>
    <t>Debbie Sampson</t>
  </si>
  <si>
    <t>collin21@hotmail.com</t>
  </si>
  <si>
    <t>Christopherburgh</t>
  </si>
  <si>
    <t>Bahamas</t>
  </si>
  <si>
    <t>William Burns</t>
  </si>
  <si>
    <t>valeriemack@gmail.com</t>
  </si>
  <si>
    <t>South Kristyville</t>
  </si>
  <si>
    <t>Netherlands</t>
  </si>
  <si>
    <t>John Maxwell</t>
  </si>
  <si>
    <t>martinsamantha@martin.net</t>
  </si>
  <si>
    <t>Nolanstad</t>
  </si>
  <si>
    <t>Cuba</t>
  </si>
  <si>
    <t>Dylan Garcia</t>
  </si>
  <si>
    <t>oanderson@yahoo.com</t>
  </si>
  <si>
    <t>Hallfort</t>
  </si>
  <si>
    <t>Turkey</t>
  </si>
  <si>
    <t>Amanda Morton</t>
  </si>
  <si>
    <t>lolsen@jones.com</t>
  </si>
  <si>
    <t>Marktown</t>
  </si>
  <si>
    <t>Antigua and Barbuda</t>
  </si>
  <si>
    <t>Jeffrey Shannon</t>
  </si>
  <si>
    <t>nmcmillan@smith.com</t>
  </si>
  <si>
    <t>New Carlosbury</t>
  </si>
  <si>
    <t>Malta</t>
  </si>
  <si>
    <t>Kristin Hall</t>
  </si>
  <si>
    <t>michele78@yahoo.com</t>
  </si>
  <si>
    <t>Underwoodfurt</t>
  </si>
  <si>
    <t>Ryan Love</t>
  </si>
  <si>
    <t>joseph37@gmail.com</t>
  </si>
  <si>
    <t>Leestad</t>
  </si>
  <si>
    <t>Anguilla</t>
  </si>
  <si>
    <t>Daniel Gonzalez</t>
  </si>
  <si>
    <t>nday@combs.com</t>
  </si>
  <si>
    <t>Hoovermouth</t>
  </si>
  <si>
    <t>Fiji</t>
  </si>
  <si>
    <t>Benjamin Wallace</t>
  </si>
  <si>
    <t>alexander26@hotmail.com</t>
  </si>
  <si>
    <t>Schroederton</t>
  </si>
  <si>
    <t>Botswana</t>
  </si>
  <si>
    <t>Ryan Lara</t>
  </si>
  <si>
    <t>benjamin38@thompson-adams.net</t>
  </si>
  <si>
    <t>Port Jameschester</t>
  </si>
  <si>
    <t>Chad</t>
  </si>
  <si>
    <t>Nicholas Harris</t>
  </si>
  <si>
    <t>christine93@perkins.com</t>
  </si>
  <si>
    <t>Davistown</t>
  </si>
  <si>
    <t>Canada</t>
  </si>
  <si>
    <t>Tonya Arnold</t>
  </si>
  <si>
    <t>aprice@hotmail.com</t>
  </si>
  <si>
    <t>Nelsonmouth</t>
  </si>
  <si>
    <t>Japan</t>
  </si>
  <si>
    <t>Beth Gomez</t>
  </si>
  <si>
    <t>wjackson@bowen.com</t>
  </si>
  <si>
    <t>Hollyhaven</t>
  </si>
  <si>
    <t>Myanmar</t>
  </si>
  <si>
    <t>Samuel Daniels</t>
  </si>
  <si>
    <t>andrew07@gmail.com</t>
  </si>
  <si>
    <t>Codyton</t>
  </si>
  <si>
    <t>Benin</t>
  </si>
  <si>
    <t>Susan Wilson</t>
  </si>
  <si>
    <t>ohood@yahoo.com</t>
  </si>
  <si>
    <t>Jeffreystad</t>
  </si>
  <si>
    <t>Niger</t>
  </si>
  <si>
    <t>Steven Stone</t>
  </si>
  <si>
    <t>jill61@herrera.org</t>
  </si>
  <si>
    <t>Ashleytown</t>
  </si>
  <si>
    <t>Maldives</t>
  </si>
  <si>
    <t>Alexis Gallegos</t>
  </si>
  <si>
    <t>craig42@smith-carroll.com</t>
  </si>
  <si>
    <t>Conniefort</t>
  </si>
  <si>
    <t>Lesotho</t>
  </si>
  <si>
    <t>Jennifer Fowler</t>
  </si>
  <si>
    <t>whitemargaret@blackwell.info</t>
  </si>
  <si>
    <t>Carlsonfort</t>
  </si>
  <si>
    <t>Ireland</t>
  </si>
  <si>
    <t>Travis Wells</t>
  </si>
  <si>
    <t>stacywilson@hotmail.com</t>
  </si>
  <si>
    <t>New David</t>
  </si>
  <si>
    <t>Moldova</t>
  </si>
  <si>
    <t>Debra Park</t>
  </si>
  <si>
    <t>dawnmyers@munoz-ayala.com</t>
  </si>
  <si>
    <t>Phillipsmouth</t>
  </si>
  <si>
    <t>Isle of Man</t>
  </si>
  <si>
    <t>Paula Harris</t>
  </si>
  <si>
    <t>lisa63@barber.org</t>
  </si>
  <si>
    <t>Reginaside</t>
  </si>
  <si>
    <t>Saint Kitts and Nevis</t>
  </si>
  <si>
    <t>Anne Dean</t>
  </si>
  <si>
    <t>katrinaedwards@anderson.org</t>
  </si>
  <si>
    <t>Jonathanberg</t>
  </si>
  <si>
    <t>Heard Island and McDonald Islands</t>
  </si>
  <si>
    <t>Kimberly Thomas</t>
  </si>
  <si>
    <t>omoore@garcia.com</t>
  </si>
  <si>
    <t>New Ruben</t>
  </si>
  <si>
    <t>Tajikistan</t>
  </si>
  <si>
    <t>Cynthia Walker</t>
  </si>
  <si>
    <t>huertarobert@gmail.com</t>
  </si>
  <si>
    <t>Lake Robertfort</t>
  </si>
  <si>
    <t>Ian Lopez</t>
  </si>
  <si>
    <t>larry64@gmail.com</t>
  </si>
  <si>
    <t>North Ashleyside</t>
  </si>
  <si>
    <t>Guyana</t>
  </si>
  <si>
    <t>Sandra Coleman</t>
  </si>
  <si>
    <t>emerritt@yahoo.com</t>
  </si>
  <si>
    <t>Lake Karenmouth</t>
  </si>
  <si>
    <t>Netherlands Antilles</t>
  </si>
  <si>
    <t>Rachel Jones</t>
  </si>
  <si>
    <t>bmedina@hotmail.com</t>
  </si>
  <si>
    <t>Brendafurt</t>
  </si>
  <si>
    <t>Central African Republic</t>
  </si>
  <si>
    <t>Michelle Stevens</t>
  </si>
  <si>
    <t>janicethompson@jones-arnold.com</t>
  </si>
  <si>
    <t>Wagnerfurt</t>
  </si>
  <si>
    <t>Romania</t>
  </si>
  <si>
    <t>Dr. Susan Nichols</t>
  </si>
  <si>
    <t>hernandezchelsea@thompson.com</t>
  </si>
  <si>
    <t>East Lisaberg</t>
  </si>
  <si>
    <t>Nicolas Joseph</t>
  </si>
  <si>
    <t>debra75@gmail.com</t>
  </si>
  <si>
    <t>Lindaburgh</t>
  </si>
  <si>
    <t>Congo</t>
  </si>
  <si>
    <t>Michael Young</t>
  </si>
  <si>
    <t>anthony39@gmail.com</t>
  </si>
  <si>
    <t>Lake Tannerton</t>
  </si>
  <si>
    <t>United Arab Emirates</t>
  </si>
  <si>
    <t>Andrew Collins</t>
  </si>
  <si>
    <t>msanchez@king.net</t>
  </si>
  <si>
    <t>West Sheri</t>
  </si>
  <si>
    <t>Guatemala</t>
  </si>
  <si>
    <t>Steven Matthews</t>
  </si>
  <si>
    <t>timothy98@durham.info</t>
  </si>
  <si>
    <t>Lake Sharonville</t>
  </si>
  <si>
    <t>Senegal</t>
  </si>
  <si>
    <t>Lindsay Reynolds</t>
  </si>
  <si>
    <t>cynthia58@robinson.biz</t>
  </si>
  <si>
    <t>Port Manuelfurt</t>
  </si>
  <si>
    <t>Belgium</t>
  </si>
  <si>
    <t>Paul Heath</t>
  </si>
  <si>
    <t>pamelamartin@yahoo.com</t>
  </si>
  <si>
    <t>East Shannonview</t>
  </si>
  <si>
    <t>Manuel Lewis</t>
  </si>
  <si>
    <t>alicia70@hotmail.com</t>
  </si>
  <si>
    <t>Brendatown</t>
  </si>
  <si>
    <t>Jennifer Clark</t>
  </si>
  <si>
    <t>michael13@cantu-hawkins.com</t>
  </si>
  <si>
    <t>Jamesville</t>
  </si>
  <si>
    <t>British Indian Ocean Territory (Chagos Archipelago)</t>
  </si>
  <si>
    <t>Laura Wiggins</t>
  </si>
  <si>
    <t>christopherhughes@gmail.com</t>
  </si>
  <si>
    <t>Sherryport</t>
  </si>
  <si>
    <t>Tokelau</t>
  </si>
  <si>
    <t>Molly Diaz</t>
  </si>
  <si>
    <t>rwhite@gmail.com</t>
  </si>
  <si>
    <t>Brandonside</t>
  </si>
  <si>
    <t>Seychelles</t>
  </si>
  <si>
    <t>Denise Chapman</t>
  </si>
  <si>
    <t>andrew13@pacheco-hughes.com</t>
  </si>
  <si>
    <t>Garcialand</t>
  </si>
  <si>
    <t>Cote d'Ivoire</t>
  </si>
  <si>
    <t>Kimberly Smith</t>
  </si>
  <si>
    <t>imiller@gmail.com</t>
  </si>
  <si>
    <t>East Raymond</t>
  </si>
  <si>
    <t>Indonesia</t>
  </si>
  <si>
    <t>Gary Kaiser</t>
  </si>
  <si>
    <t>linda39@yahoo.com</t>
  </si>
  <si>
    <t>South David</t>
  </si>
  <si>
    <t>Laura Duarte</t>
  </si>
  <si>
    <t>jimenezchristine@dickson.com</t>
  </si>
  <si>
    <t>West Kimberlyhaven</t>
  </si>
  <si>
    <t>Finland</t>
  </si>
  <si>
    <t>Mrs. Natalie Hopkins DDS</t>
  </si>
  <si>
    <t>douglasmccarthy@woodward-gallagher.com</t>
  </si>
  <si>
    <t>West Sarah</t>
  </si>
  <si>
    <t>United States Virgin Islands</t>
  </si>
  <si>
    <t>Ms. Nicole Lee</t>
  </si>
  <si>
    <t>mary21@henry-maynard.com</t>
  </si>
  <si>
    <t>West Ethan</t>
  </si>
  <si>
    <t>Saint Barthelemy</t>
  </si>
  <si>
    <t>Peter Krueger</t>
  </si>
  <si>
    <t>vwelch@yahoo.com</t>
  </si>
  <si>
    <t>New Lawrenceton</t>
  </si>
  <si>
    <t>Bryan Moore</t>
  </si>
  <si>
    <t>brendawong@juarez-camacho.biz</t>
  </si>
  <si>
    <t>Blackchester</t>
  </si>
  <si>
    <t>Norfolk Island</t>
  </si>
  <si>
    <t>Carla Webb</t>
  </si>
  <si>
    <t>jennifer35@mann.biz</t>
  </si>
  <si>
    <t>Jasonmouth</t>
  </si>
  <si>
    <t>Gabon</t>
  </si>
  <si>
    <t>Kim Wang</t>
  </si>
  <si>
    <t>jonesdylan@gmail.com</t>
  </si>
  <si>
    <t>Janicemouth</t>
  </si>
  <si>
    <t>Jason Villegas</t>
  </si>
  <si>
    <t>thomas00@stewart.com</t>
  </si>
  <si>
    <t>Fieldsland</t>
  </si>
  <si>
    <t>Dr. Laurie Trevino</t>
  </si>
  <si>
    <t>ryanbuchanan@hotmail.com</t>
  </si>
  <si>
    <t>Amberton</t>
  </si>
  <si>
    <t>Daniel Brown</t>
  </si>
  <si>
    <t>walkerrichard@young-grimes.com</t>
  </si>
  <si>
    <t>Villarrealland</t>
  </si>
  <si>
    <t>Pakistan</t>
  </si>
  <si>
    <t>Joy Fisher</t>
  </si>
  <si>
    <t>kentchristian@gmail.com</t>
  </si>
  <si>
    <t>West Rogerview</t>
  </si>
  <si>
    <t>Tuvalu</t>
  </si>
  <si>
    <t>Matthew Hall</t>
  </si>
  <si>
    <t>patrick24@hotmail.com</t>
  </si>
  <si>
    <t>Lake Zachary</t>
  </si>
  <si>
    <t>Suriname</t>
  </si>
  <si>
    <t>Shaun Fernandez</t>
  </si>
  <si>
    <t>greenmichael@hotmail.com</t>
  </si>
  <si>
    <t>Wrightburgh</t>
  </si>
  <si>
    <t>Malaysia</t>
  </si>
  <si>
    <t>Aaron Clark</t>
  </si>
  <si>
    <t>jessica98@hotmail.com</t>
  </si>
  <si>
    <t>Thomashaven</t>
  </si>
  <si>
    <t>Gary Blair</t>
  </si>
  <si>
    <t>leonardtaylor@bowers.net</t>
  </si>
  <si>
    <t>Lake Paul</t>
  </si>
  <si>
    <t>Armenia</t>
  </si>
  <si>
    <t>Sheila Coleman</t>
  </si>
  <si>
    <t>cmyers@cooper-davies.com</t>
  </si>
  <si>
    <t>South Connie</t>
  </si>
  <si>
    <t>Bangladesh</t>
  </si>
  <si>
    <t>Molly Robinson</t>
  </si>
  <si>
    <t>rebeccataylor@mcbride.info</t>
  </si>
  <si>
    <t>South Kathleen</t>
  </si>
  <si>
    <t>Nathan Robbins</t>
  </si>
  <si>
    <t>jenniferrodgers@garrison-baker.com</t>
  </si>
  <si>
    <t>East Tylertown</t>
  </si>
  <si>
    <t>Bolivia</t>
  </si>
  <si>
    <t>Gregory Joseph</t>
  </si>
  <si>
    <t>kimangela@yahoo.com</t>
  </si>
  <si>
    <t>Fletcherview</t>
  </si>
  <si>
    <t>Algeria</t>
  </si>
  <si>
    <t>Erik Wang</t>
  </si>
  <si>
    <t>gparks@yahoo.com</t>
  </si>
  <si>
    <t>New Desireebury</t>
  </si>
  <si>
    <t>United Kingdom</t>
  </si>
  <si>
    <t>Matthew Meyer</t>
  </si>
  <si>
    <t>moorebrittany@yahoo.com</t>
  </si>
  <si>
    <t>West Christopher</t>
  </si>
  <si>
    <t>Breanna Gonzalez</t>
  </si>
  <si>
    <t>usimon@wright.com</t>
  </si>
  <si>
    <t>Andrewberg</t>
  </si>
  <si>
    <t>Sierra Leone</t>
  </si>
  <si>
    <t>Heather Hamilton</t>
  </si>
  <si>
    <t>kathy50@hotmail.com</t>
  </si>
  <si>
    <t>Davidshire</t>
  </si>
  <si>
    <t>Croatia</t>
  </si>
  <si>
    <t>Jacob Cox</t>
  </si>
  <si>
    <t>frank29@yahoo.com</t>
  </si>
  <si>
    <t>Robertburgh</t>
  </si>
  <si>
    <t>San Marino</t>
  </si>
  <si>
    <t>Mr. David Cox</t>
  </si>
  <si>
    <t>millermichael@gmail.com</t>
  </si>
  <si>
    <t>West Anthony</t>
  </si>
  <si>
    <t>New Zealand</t>
  </si>
  <si>
    <t>Laura Fox</t>
  </si>
  <si>
    <t>samanthaking@hogan.org</t>
  </si>
  <si>
    <t>New Theresa</t>
  </si>
  <si>
    <t>Guadeloupe</t>
  </si>
  <si>
    <t>Levi Pierce</t>
  </si>
  <si>
    <t>bayers@gmail.com</t>
  </si>
  <si>
    <t>Dayburgh</t>
  </si>
  <si>
    <t>Bouvet Island (Bouvetoya)</t>
  </si>
  <si>
    <t>Daniel Sanford</t>
  </si>
  <si>
    <t>amanda13@yahoo.com</t>
  </si>
  <si>
    <t>Lake Stevenhaven</t>
  </si>
  <si>
    <t>French Southern Territories</t>
  </si>
  <si>
    <t>Robert Blair</t>
  </si>
  <si>
    <t>anicholson@gregory.com</t>
  </si>
  <si>
    <t>Josephfurt</t>
  </si>
  <si>
    <t>Timothy Lane</t>
  </si>
  <si>
    <t>janet99@davis.net</t>
  </si>
  <si>
    <t>South Heather</t>
  </si>
  <si>
    <t>Karla Guerrero</t>
  </si>
  <si>
    <t>wsimpson@yahoo.com</t>
  </si>
  <si>
    <t>Dustinview</t>
  </si>
  <si>
    <t>Brooke Kline</t>
  </si>
  <si>
    <t>shirleythomas@allen-skinner.net</t>
  </si>
  <si>
    <t>New James</t>
  </si>
  <si>
    <t>Georgia</t>
  </si>
  <si>
    <t>Christopher Williams</t>
  </si>
  <si>
    <t>ufigueroa@hotmail.com</t>
  </si>
  <si>
    <t>Cherylport</t>
  </si>
  <si>
    <t>Macedonia</t>
  </si>
  <si>
    <t>Ashley Castro</t>
  </si>
  <si>
    <t>watsonmolly@yahoo.com</t>
  </si>
  <si>
    <t>Leeport</t>
  </si>
  <si>
    <t>Swaziland</t>
  </si>
  <si>
    <t>Anthony Ortiz</t>
  </si>
  <si>
    <t>amartinez@gmail.com</t>
  </si>
  <si>
    <t>Michaelfort</t>
  </si>
  <si>
    <t>Billy Ochoa</t>
  </si>
  <si>
    <t>mstrong@yahoo.com</t>
  </si>
  <si>
    <t>Samanthaburgh</t>
  </si>
  <si>
    <t>Andorra</t>
  </si>
  <si>
    <t>Deborah Weber</t>
  </si>
  <si>
    <t>kimberly54@yahoo.com</t>
  </si>
  <si>
    <t>North Dana</t>
  </si>
  <si>
    <t>Amy Hunt</t>
  </si>
  <si>
    <t>emilybecker@perkins.com</t>
  </si>
  <si>
    <t>Ericborough</t>
  </si>
  <si>
    <t>Aruba</t>
  </si>
  <si>
    <t>Brian Thompson</t>
  </si>
  <si>
    <t>resparza@hotmail.com</t>
  </si>
  <si>
    <t>Banksshire</t>
  </si>
  <si>
    <t>Jacob Kelley</t>
  </si>
  <si>
    <t>qbarber@shelton.org</t>
  </si>
  <si>
    <t>Ravenberg</t>
  </si>
  <si>
    <t>Macao</t>
  </si>
  <si>
    <t>Rachel Phillips</t>
  </si>
  <si>
    <t>jgutierrez@gmail.com</t>
  </si>
  <si>
    <t>Chelseachester</t>
  </si>
  <si>
    <t>Serbia</t>
  </si>
  <si>
    <t>Danielle Parsons</t>
  </si>
  <si>
    <t>millerdaniel@hotmail.com</t>
  </si>
  <si>
    <t>Port Jessica</t>
  </si>
  <si>
    <t>Brunei Darussalam</t>
  </si>
  <si>
    <t>Andrew Wilson</t>
  </si>
  <si>
    <t>johnny54@gmail.com</t>
  </si>
  <si>
    <t>North Nicholasmouth</t>
  </si>
  <si>
    <t>Amy Peterson</t>
  </si>
  <si>
    <t>frazierapril@hotmail.com</t>
  </si>
  <si>
    <t>Wellstown</t>
  </si>
  <si>
    <t>Austin Baxter</t>
  </si>
  <si>
    <t>chavezpaula@gmail.com</t>
  </si>
  <si>
    <t>Bellfurt</t>
  </si>
  <si>
    <t>Uganda</t>
  </si>
  <si>
    <t>Jacob Fernandez</t>
  </si>
  <si>
    <t>adamsmith@mckay-ward.com</t>
  </si>
  <si>
    <t>East Lisashire</t>
  </si>
  <si>
    <t>Micronesia</t>
  </si>
  <si>
    <t>Joshua Rodriguez</t>
  </si>
  <si>
    <t>melissa54@gmail.com</t>
  </si>
  <si>
    <t>Charleston</t>
  </si>
  <si>
    <t>Palestinian Territory</t>
  </si>
  <si>
    <t>Molly Murphy</t>
  </si>
  <si>
    <t>jamesswanson@williams-smith.info</t>
  </si>
  <si>
    <t>Sawyerchester</t>
  </si>
  <si>
    <t>Korea</t>
  </si>
  <si>
    <t>Cynthia Stephens</t>
  </si>
  <si>
    <t>nichole06@obrien-smith.com</t>
  </si>
  <si>
    <t>North Brian</t>
  </si>
  <si>
    <t>Puerto Rico</t>
  </si>
  <si>
    <t>Alyssa Cuevas</t>
  </si>
  <si>
    <t>hholland@gmail.com</t>
  </si>
  <si>
    <t>Lake Victormouth</t>
  </si>
  <si>
    <t>Rita Wallace</t>
  </si>
  <si>
    <t>catherinehayes@hotmail.com</t>
  </si>
  <si>
    <t>Lake Eric</t>
  </si>
  <si>
    <t>Ashley Hernandez</t>
  </si>
  <si>
    <t>wfrey@sosa.info</t>
  </si>
  <si>
    <t>Jenniferfurt</t>
  </si>
  <si>
    <t>Colleen Navarro</t>
  </si>
  <si>
    <t>darlenelawson@chan.com</t>
  </si>
  <si>
    <t>Russellshire</t>
  </si>
  <si>
    <t>Belarus</t>
  </si>
  <si>
    <t>Renee Clay</t>
  </si>
  <si>
    <t>bellison@yahoo.com</t>
  </si>
  <si>
    <t>Bowmanport</t>
  </si>
  <si>
    <t>Mark Wilson</t>
  </si>
  <si>
    <t>vaughansarah@gutierrez-patton.com</t>
  </si>
  <si>
    <t>North Juan</t>
  </si>
  <si>
    <t>Rebecca Perez</t>
  </si>
  <si>
    <t>udavis@patton.com</t>
  </si>
  <si>
    <t>Michelleview</t>
  </si>
  <si>
    <t>Sri Lanka</t>
  </si>
  <si>
    <t>Bonnie Mcdonald</t>
  </si>
  <si>
    <t>david81@shelton.com</t>
  </si>
  <si>
    <t>South Dianafurt</t>
  </si>
  <si>
    <t>Joseph Mcmahon</t>
  </si>
  <si>
    <t>sharon15@stone.com</t>
  </si>
  <si>
    <t>Lake Mary</t>
  </si>
  <si>
    <t>Reunion</t>
  </si>
  <si>
    <t>Lori Diaz</t>
  </si>
  <si>
    <t>wellsmichael@baker.info</t>
  </si>
  <si>
    <t>Mallorymouth</t>
  </si>
  <si>
    <t>Eritrea</t>
  </si>
  <si>
    <t>Carolyn Perez</t>
  </si>
  <si>
    <t>singhsarah@gmail.com</t>
  </si>
  <si>
    <t>Adkinsview</t>
  </si>
  <si>
    <t>Michael Dodson</t>
  </si>
  <si>
    <t>janice97@hotmail.com</t>
  </si>
  <si>
    <t>Courtneymouth</t>
  </si>
  <si>
    <t>Grenada</t>
  </si>
  <si>
    <t>Peter Smith</t>
  </si>
  <si>
    <t>wmorales@miller.com</t>
  </si>
  <si>
    <t>North Carolyn</t>
  </si>
  <si>
    <t>Jersey</t>
  </si>
  <si>
    <t>Angela Maynard</t>
  </si>
  <si>
    <t>millerjason@yahoo.com</t>
  </si>
  <si>
    <t>Milesmouth</t>
  </si>
  <si>
    <t>India</t>
  </si>
  <si>
    <t>Kristen Green</t>
  </si>
  <si>
    <t>pyoung@hotmail.com</t>
  </si>
  <si>
    <t>West John</t>
  </si>
  <si>
    <t>Iran</t>
  </si>
  <si>
    <t>Nichole Velez</t>
  </si>
  <si>
    <t>brenda93@gmail.com</t>
  </si>
  <si>
    <t>Keithberg</t>
  </si>
  <si>
    <t>Uruguay</t>
  </si>
  <si>
    <t>Katrina Diaz</t>
  </si>
  <si>
    <t>amullins@hernandez.info</t>
  </si>
  <si>
    <t>Fishermouth</t>
  </si>
  <si>
    <t>Samoa</t>
  </si>
  <si>
    <t>Samantha Callahan</t>
  </si>
  <si>
    <t>billysmith@yahoo.com</t>
  </si>
  <si>
    <t>Popeberg</t>
  </si>
  <si>
    <t>Steven Miller</t>
  </si>
  <si>
    <t>tsummers@yahoo.com</t>
  </si>
  <si>
    <t>North Keith</t>
  </si>
  <si>
    <t>Papua New Guinea</t>
  </si>
  <si>
    <t>Barbara Knight</t>
  </si>
  <si>
    <t>bryan17@hotmail.com</t>
  </si>
  <si>
    <t>Shellyhaven</t>
  </si>
  <si>
    <t>Ruth Young</t>
  </si>
  <si>
    <t>michelleaustin@gmail.com</t>
  </si>
  <si>
    <t>North Mallorytown</t>
  </si>
  <si>
    <t>United States Minor Outlying Islands</t>
  </si>
  <si>
    <t>Brett Henderson</t>
  </si>
  <si>
    <t>zturner@matthews-clark.com</t>
  </si>
  <si>
    <t>Leeview</t>
  </si>
  <si>
    <t>Liberia</t>
  </si>
  <si>
    <t>Ryan Hernandez</t>
  </si>
  <si>
    <t>morganhubbard@yahoo.com</t>
  </si>
  <si>
    <t>Stephanieberg</t>
  </si>
  <si>
    <t>Saint Pierre and Miquelon</t>
  </si>
  <si>
    <t>Patricia Lowe</t>
  </si>
  <si>
    <t>tylerbennett@johnston.com</t>
  </si>
  <si>
    <t>North Danafurt</t>
  </si>
  <si>
    <t>Luxembourg</t>
  </si>
  <si>
    <t>Luis Stafford</t>
  </si>
  <si>
    <t>pateltim@edwards.com</t>
  </si>
  <si>
    <t>Qatar</t>
  </si>
  <si>
    <t>Austin Shea</t>
  </si>
  <si>
    <t>christopherhart@davis.com</t>
  </si>
  <si>
    <t>Port Jeffreybury</t>
  </si>
  <si>
    <t>Jessica Mays</t>
  </si>
  <si>
    <t>david49@donaldson.com</t>
  </si>
  <si>
    <t>North Aaronton</t>
  </si>
  <si>
    <t>Morocco</t>
  </si>
  <si>
    <t>Yvonne Miles</t>
  </si>
  <si>
    <t>fbaker@yahoo.com</t>
  </si>
  <si>
    <t>West Cynthiaview</t>
  </si>
  <si>
    <t>Melissa Frazier</t>
  </si>
  <si>
    <t>patrickanderson@yahoo.com</t>
  </si>
  <si>
    <t>Lake Amyfort</t>
  </si>
  <si>
    <t>Afghanistan</t>
  </si>
  <si>
    <t>Steven Bryant</t>
  </si>
  <si>
    <t>gbrowning@yahoo.com</t>
  </si>
  <si>
    <t>Barbados</t>
  </si>
  <si>
    <t>Jason Robinson</t>
  </si>
  <si>
    <t>masonzachary@gmail.com</t>
  </si>
  <si>
    <t>Victoriafurt</t>
  </si>
  <si>
    <t>Dr. Jessica Perez</t>
  </si>
  <si>
    <t>stephanie05@padilla.net</t>
  </si>
  <si>
    <t>Rojasmouth</t>
  </si>
  <si>
    <t>Katie Lang</t>
  </si>
  <si>
    <t>perezjudith@delacruz.org</t>
  </si>
  <si>
    <t>Lake Anthony</t>
  </si>
  <si>
    <t>Rebecca Buckley</t>
  </si>
  <si>
    <t>fross@hotmail.com</t>
  </si>
  <si>
    <t>East Marymouth</t>
  </si>
  <si>
    <t>Malawi</t>
  </si>
  <si>
    <t>George Wright</t>
  </si>
  <si>
    <t>hillhannah@brown-carroll.info</t>
  </si>
  <si>
    <t>New Marie</t>
  </si>
  <si>
    <t>Kristin Montoya</t>
  </si>
  <si>
    <t>petersonvictoria@hawkins.org</t>
  </si>
  <si>
    <t>Port Theresa</t>
  </si>
  <si>
    <t>Guernsey</t>
  </si>
  <si>
    <t>James Stuart</t>
  </si>
  <si>
    <t>staceycohen@chen.com</t>
  </si>
  <si>
    <t>South Mariaside</t>
  </si>
  <si>
    <t>Turks and Caicos Islands</t>
  </si>
  <si>
    <t>Jordan Mcguire</t>
  </si>
  <si>
    <t>bradleyhernandez@yahoo.com</t>
  </si>
  <si>
    <t>Taylormouth</t>
  </si>
  <si>
    <t>Stephanie Curry</t>
  </si>
  <si>
    <t>stokescaroline@gmail.com</t>
  </si>
  <si>
    <t>Port Anna</t>
  </si>
  <si>
    <t>Kyrgyz Republic</t>
  </si>
  <si>
    <t>Michael Garcia</t>
  </si>
  <si>
    <t>brian45@miller.com</t>
  </si>
  <si>
    <t>Emilymouth</t>
  </si>
  <si>
    <t>Russian Federation</t>
  </si>
  <si>
    <t>Jennifer White</t>
  </si>
  <si>
    <t>epage@yahoo.com</t>
  </si>
  <si>
    <t>Port Rebecca</t>
  </si>
  <si>
    <t>Pitcairn Islands</t>
  </si>
  <si>
    <t>Robert Brooks</t>
  </si>
  <si>
    <t>johnnygriffith@gmail.com</t>
  </si>
  <si>
    <t>Lake Sarahside</t>
  </si>
  <si>
    <t>Mr. Frederick Harrison</t>
  </si>
  <si>
    <t>melissawilliams@green.com</t>
  </si>
  <si>
    <t>Darlenehaven</t>
  </si>
  <si>
    <t>Lebanon</t>
  </si>
  <si>
    <t>Taylor Browning</t>
  </si>
  <si>
    <t>oschmidt@hotmail.com</t>
  </si>
  <si>
    <t>Petertown</t>
  </si>
  <si>
    <t>Spain</t>
  </si>
  <si>
    <t>Robert Clark</t>
  </si>
  <si>
    <t>sheilalester@gmail.com</t>
  </si>
  <si>
    <t>Lake Charleshaven</t>
  </si>
  <si>
    <t>Eric Lyons</t>
  </si>
  <si>
    <t>barbara97@hotmail.com</t>
  </si>
  <si>
    <t>Joannahaven</t>
  </si>
  <si>
    <t>Panama</t>
  </si>
  <si>
    <t>John Clark</t>
  </si>
  <si>
    <t>wcunningham@gmail.com</t>
  </si>
  <si>
    <t>New Michael</t>
  </si>
  <si>
    <t>Svalbard &amp; Jan Mayen Islands</t>
  </si>
  <si>
    <t>John Delacruz</t>
  </si>
  <si>
    <t>dhurley@walsh.biz</t>
  </si>
  <si>
    <t>Port Timothy</t>
  </si>
  <si>
    <t>Monaco</t>
  </si>
  <si>
    <t>Justin Spencer</t>
  </si>
  <si>
    <t>michaelsnyder@gmail.com</t>
  </si>
  <si>
    <t>Christopherchester</t>
  </si>
  <si>
    <t>South Africa</t>
  </si>
  <si>
    <t>Ashley Larsen</t>
  </si>
  <si>
    <t>daniellewilliams@stone-moore.com</t>
  </si>
  <si>
    <t>Port Aaronstad</t>
  </si>
  <si>
    <t>wellsmark@henderson.net</t>
  </si>
  <si>
    <t>New Kimberlyville</t>
  </si>
  <si>
    <t>British Virgin Islands</t>
  </si>
  <si>
    <t>Allison Nguyen</t>
  </si>
  <si>
    <t>pamela82@butler-wolfe.com</t>
  </si>
  <si>
    <t>Paulashire</t>
  </si>
  <si>
    <t>Bulgaria</t>
  </si>
  <si>
    <t>Catherine Short</t>
  </si>
  <si>
    <t>jeffreymahoney@morales.info</t>
  </si>
  <si>
    <t>Derekberg</t>
  </si>
  <si>
    <t>Kenya</t>
  </si>
  <si>
    <t>Henry Robinson</t>
  </si>
  <si>
    <t>isaac98@gmail.com</t>
  </si>
  <si>
    <t>Port Alicia</t>
  </si>
  <si>
    <t>China</t>
  </si>
  <si>
    <t>Victoria Dixon</t>
  </si>
  <si>
    <t>caseytina@yahoo.com</t>
  </si>
  <si>
    <t>Annhaven</t>
  </si>
  <si>
    <t>French Polynesia</t>
  </si>
  <si>
    <t>Jonathon Strickland</t>
  </si>
  <si>
    <t>ryan10@yahoo.com</t>
  </si>
  <si>
    <t>Bakerton</t>
  </si>
  <si>
    <t>Dominica</t>
  </si>
  <si>
    <t>Barbara Rodriguez</t>
  </si>
  <si>
    <t>smithmichele@moran.com</t>
  </si>
  <si>
    <t>Williamsfurt</t>
  </si>
  <si>
    <t>Sandra Booker</t>
  </si>
  <si>
    <t>williamjenkins@gmail.com</t>
  </si>
  <si>
    <t>Matthewport</t>
  </si>
  <si>
    <t>Sarah Powell</t>
  </si>
  <si>
    <t>bryan44@yahoo.com</t>
  </si>
  <si>
    <t>Kaylatown</t>
  </si>
  <si>
    <t>Justin Roberson</t>
  </si>
  <si>
    <t>johnsonrebecca@gmail.com</t>
  </si>
  <si>
    <t>Lake Brittany</t>
  </si>
  <si>
    <t>John Foster</t>
  </si>
  <si>
    <t>andrew52@sanchez-mullen.info</t>
  </si>
  <si>
    <t>Novakland</t>
  </si>
  <si>
    <t>Robert Pearson</t>
  </si>
  <si>
    <t>jamie14@yahoo.com</t>
  </si>
  <si>
    <t>New Robertoshire</t>
  </si>
  <si>
    <t>Courtney Ray</t>
  </si>
  <si>
    <t>robert24@montgomery-frazier.com</t>
  </si>
  <si>
    <t>Josephstad</t>
  </si>
  <si>
    <t>Honduras</t>
  </si>
  <si>
    <t>Randy Oliver</t>
  </si>
  <si>
    <t>robbinsmicheal@cox.com</t>
  </si>
  <si>
    <t>Adrianafort</t>
  </si>
  <si>
    <t>Sudan</t>
  </si>
  <si>
    <t>Jeffrey Howard</t>
  </si>
  <si>
    <t>ramirezcaroline@weeks.info</t>
  </si>
  <si>
    <t>New Kylefurt</t>
  </si>
  <si>
    <t>Saint Martin</t>
  </si>
  <si>
    <t>Richard Mclaughlin</t>
  </si>
  <si>
    <t>webbpatrick@hotmail.com</t>
  </si>
  <si>
    <t>Bestbury</t>
  </si>
  <si>
    <t>Katelyn Rhodes</t>
  </si>
  <si>
    <t>sbrooks@yahoo.com</t>
  </si>
  <si>
    <t>Rothshire</t>
  </si>
  <si>
    <t>Mauritania</t>
  </si>
  <si>
    <t>Kimberly Gallagher</t>
  </si>
  <si>
    <t>derek84@hotmail.com</t>
  </si>
  <si>
    <t>West Steven</t>
  </si>
  <si>
    <t>Tiffany Brewer</t>
  </si>
  <si>
    <t>ocruz@yahoo.com</t>
  </si>
  <si>
    <t>New Laura</t>
  </si>
  <si>
    <t>Mongolia</t>
  </si>
  <si>
    <t>Walter Owens</t>
  </si>
  <si>
    <t>barbaraross@knight-brown.org</t>
  </si>
  <si>
    <t>Clarkmouth</t>
  </si>
  <si>
    <t>Jason Bell</t>
  </si>
  <si>
    <t>williambrown@hotmail.com</t>
  </si>
  <si>
    <t>Taylorfurt</t>
  </si>
  <si>
    <t>Stephen Jones</t>
  </si>
  <si>
    <t>brandon93@hotmail.com</t>
  </si>
  <si>
    <t>Jonesmouth</t>
  </si>
  <si>
    <t>Italy</t>
  </si>
  <si>
    <t>Natasha Owens</t>
  </si>
  <si>
    <t>xpreston@yahoo.com</t>
  </si>
  <si>
    <t>Bradleyburgh</t>
  </si>
  <si>
    <t>Tonga</t>
  </si>
  <si>
    <t>Paige Mendez DVM</t>
  </si>
  <si>
    <t>hcross@gmail.com</t>
  </si>
  <si>
    <t>New Melissahaven</t>
  </si>
  <si>
    <t>Slovakia (Slovak Republic)</t>
  </si>
  <si>
    <t>Adam Grant</t>
  </si>
  <si>
    <t>xrodgers@gmail.com</t>
  </si>
  <si>
    <t>South Christina</t>
  </si>
  <si>
    <t>Eric Jimenez</t>
  </si>
  <si>
    <t>nelliott@yahoo.com</t>
  </si>
  <si>
    <t>West Robinport</t>
  </si>
  <si>
    <t>Sweden</t>
  </si>
  <si>
    <t>Dominique Turner</t>
  </si>
  <si>
    <t>tracy39@smith-miller.com</t>
  </si>
  <si>
    <t>Rogersborough</t>
  </si>
  <si>
    <t>Djibouti</t>
  </si>
  <si>
    <t>Sean Brooks</t>
  </si>
  <si>
    <t>james06@yahoo.com</t>
  </si>
  <si>
    <t>Phillipsbury</t>
  </si>
  <si>
    <t>Cyprus</t>
  </si>
  <si>
    <t>Patrick Henderson</t>
  </si>
  <si>
    <t>ivelasquez@best-carey.com</t>
  </si>
  <si>
    <t>East Amandaport</t>
  </si>
  <si>
    <t>Lao People's Democratic Republic</t>
  </si>
  <si>
    <t>Curtis Winters</t>
  </si>
  <si>
    <t>rodriguezmadison@herrera.com</t>
  </si>
  <si>
    <t>Davidburgh</t>
  </si>
  <si>
    <t>Anthony Simmons</t>
  </si>
  <si>
    <t>brittanyellis@davis-scott.com</t>
  </si>
  <si>
    <t>East Sandra</t>
  </si>
  <si>
    <t>Ashley Powers</t>
  </si>
  <si>
    <t>probinson@gmail.com</t>
  </si>
  <si>
    <t>West Danny</t>
  </si>
  <si>
    <t>David Lopez</t>
  </si>
  <si>
    <t>ngonzalez@yahoo.com</t>
  </si>
  <si>
    <t>Zacharyfort</t>
  </si>
  <si>
    <t>Sara Johnson</t>
  </si>
  <si>
    <t>jacobjohnson@ortega-johnson.com</t>
  </si>
  <si>
    <t>Joshualand</t>
  </si>
  <si>
    <t>William Walters</t>
  </si>
  <si>
    <t>jenna96@hotmail.com</t>
  </si>
  <si>
    <t>Austria</t>
  </si>
  <si>
    <t>Dominic Jenkins</t>
  </si>
  <si>
    <t>edavenport@jenkins-green.com</t>
  </si>
  <si>
    <t>Yvonneside</t>
  </si>
  <si>
    <t>William Cook</t>
  </si>
  <si>
    <t>wjackson@hotmail.com</t>
  </si>
  <si>
    <t>Jamesbury</t>
  </si>
  <si>
    <t>Diana Davis</t>
  </si>
  <si>
    <t>tmckay@hotmail.com</t>
  </si>
  <si>
    <t>Christophertown</t>
  </si>
  <si>
    <t>Sarah Williams</t>
  </si>
  <si>
    <t>dorseymichael@garcia-smith.com</t>
  </si>
  <si>
    <t>Barbarahaven</t>
  </si>
  <si>
    <t>Amy Hill</t>
  </si>
  <si>
    <t>morenoheather@scott.com</t>
  </si>
  <si>
    <t>Padillaville</t>
  </si>
  <si>
    <t>Turkmenistan</t>
  </si>
  <si>
    <t>Michael Maldonado</t>
  </si>
  <si>
    <t>raymondmyers@trujillo.com</t>
  </si>
  <si>
    <t>Donnatown</t>
  </si>
  <si>
    <t>Susan Cline</t>
  </si>
  <si>
    <t>ramirezdavid@cook.org</t>
  </si>
  <si>
    <t>Ericfurt</t>
  </si>
  <si>
    <t>Lithuania</t>
  </si>
  <si>
    <t>Ronald Jordan</t>
  </si>
  <si>
    <t>nhernandez@farmer.org</t>
  </si>
  <si>
    <t>Leonardport</t>
  </si>
  <si>
    <t>Jason Cox</t>
  </si>
  <si>
    <t>lwoods@bentley.biz</t>
  </si>
  <si>
    <t>West Ricky</t>
  </si>
  <si>
    <t>Marshall Islands</t>
  </si>
  <si>
    <t>Joshua Page</t>
  </si>
  <si>
    <t>robertwiggins@gmail.com</t>
  </si>
  <si>
    <t>East Kyle</t>
  </si>
  <si>
    <t>Alexander Scott</t>
  </si>
  <si>
    <t>amypierce@hotmail.com</t>
  </si>
  <si>
    <t>Matthewfurt</t>
  </si>
  <si>
    <t>El Salvador</t>
  </si>
  <si>
    <t>Jennifer Thomas</t>
  </si>
  <si>
    <t>vrodgers@burns.com</t>
  </si>
  <si>
    <t>East Hunterview</t>
  </si>
  <si>
    <t>Palau</t>
  </si>
  <si>
    <t>Phillip Allen</t>
  </si>
  <si>
    <t>brianwatkins@gmail.com</t>
  </si>
  <si>
    <t>Kelseyfort</t>
  </si>
  <si>
    <t>Lisa Powers</t>
  </si>
  <si>
    <t>hamiltonjose@hotmail.com</t>
  </si>
  <si>
    <t>Garnertown</t>
  </si>
  <si>
    <t>Uzbekistan</t>
  </si>
  <si>
    <t>Craig Berger</t>
  </si>
  <si>
    <t>stacymccall@gmail.com</t>
  </si>
  <si>
    <t>Sparksberg</t>
  </si>
  <si>
    <t>Jamie Cruz</t>
  </si>
  <si>
    <t>woodmelissa@hotmail.com</t>
  </si>
  <si>
    <t>Lake Amber</t>
  </si>
  <si>
    <t>Zambia</t>
  </si>
  <si>
    <t>Jasmin Sullivan</t>
  </si>
  <si>
    <t>randalllowery@yahoo.com</t>
  </si>
  <si>
    <t>Ellistown</t>
  </si>
  <si>
    <t>William Payne</t>
  </si>
  <si>
    <t>haileyjohnson@hotmail.com</t>
  </si>
  <si>
    <t>West Adrienneton</t>
  </si>
  <si>
    <t>Madison Stevens</t>
  </si>
  <si>
    <t>staylor@copeland.info</t>
  </si>
  <si>
    <t>Baldwinfurt</t>
  </si>
  <si>
    <t>Miss Catherine Simon</t>
  </si>
  <si>
    <t>cjohnson@gmail.com</t>
  </si>
  <si>
    <t>Mindytown</t>
  </si>
  <si>
    <t>Julie Stewart</t>
  </si>
  <si>
    <t>uthompson@hotmail.com</t>
  </si>
  <si>
    <t>Smithmouth</t>
  </si>
  <si>
    <t>Christopher Mccullough</t>
  </si>
  <si>
    <t>kcarlson@yahoo.com</t>
  </si>
  <si>
    <t>Port Amandahaven</t>
  </si>
  <si>
    <t>Kevin Collins</t>
  </si>
  <si>
    <t>smithclinton@goodman-jackson.com</t>
  </si>
  <si>
    <t>Thomaschester</t>
  </si>
  <si>
    <t>Jeffery Zimmerman</t>
  </si>
  <si>
    <t>michaelbell@miranda-thomas.info</t>
  </si>
  <si>
    <t>West Robertport</t>
  </si>
  <si>
    <t>Janet Hobbs</t>
  </si>
  <si>
    <t>hansenkristin@wright-white.net</t>
  </si>
  <si>
    <t>Mcguireton</t>
  </si>
  <si>
    <t>Australia</t>
  </si>
  <si>
    <t>Kimberly Jackson</t>
  </si>
  <si>
    <t>bryansmith@lopez.info</t>
  </si>
  <si>
    <t>New Dorothytown</t>
  </si>
  <si>
    <t>Azerbaijan</t>
  </si>
  <si>
    <t>Elijah Baker</t>
  </si>
  <si>
    <t>barneslatoya@daniels-esparza.com</t>
  </si>
  <si>
    <t>Jeffreybury</t>
  </si>
  <si>
    <t>Comoros</t>
  </si>
  <si>
    <t>Casey Brown</t>
  </si>
  <si>
    <t>joanmartinez@yahoo.com</t>
  </si>
  <si>
    <t>North Andrew</t>
  </si>
  <si>
    <t>Kelli Bishop</t>
  </si>
  <si>
    <t>xmiller@gmail.com</t>
  </si>
  <si>
    <t>Port Jasonview</t>
  </si>
  <si>
    <t>Mark Ward</t>
  </si>
  <si>
    <t>jason80@osborne.com</t>
  </si>
  <si>
    <t>East Shaun</t>
  </si>
  <si>
    <t>Mr. Jamie Rosario</t>
  </si>
  <si>
    <t>kimberlyjones@moore.info</t>
  </si>
  <si>
    <t>Nicoleshire</t>
  </si>
  <si>
    <t>Abigail Newman</t>
  </si>
  <si>
    <t>vlang@sanders-ellis.com</t>
  </si>
  <si>
    <t>Martintown</t>
  </si>
  <si>
    <t>Daniel Powers</t>
  </si>
  <si>
    <t>kingamber@gmail.com</t>
  </si>
  <si>
    <t>Shannon Smith</t>
  </si>
  <si>
    <t>karenwalton@williams.com</t>
  </si>
  <si>
    <t>Diazchester</t>
  </si>
  <si>
    <t>Shelby Wells</t>
  </si>
  <si>
    <t>cfox@hotmail.com</t>
  </si>
  <si>
    <t>East Noah</t>
  </si>
  <si>
    <t>Portugal</t>
  </si>
  <si>
    <t>Amanda Kramer</t>
  </si>
  <si>
    <t>kelly09@lopez.biz</t>
  </si>
  <si>
    <t>Kellermouth</t>
  </si>
  <si>
    <t>Egypt</t>
  </si>
  <si>
    <t>Paul Waters</t>
  </si>
  <si>
    <t>kyle55@thomas.org</t>
  </si>
  <si>
    <t>Amandamouth</t>
  </si>
  <si>
    <t>Christopher Lewis</t>
  </si>
  <si>
    <t>john63@brandt.net</t>
  </si>
  <si>
    <t>Lake Shawn</t>
  </si>
  <si>
    <t>Mandy Riley</t>
  </si>
  <si>
    <t>careykevin@yahoo.com</t>
  </si>
  <si>
    <t>West Kimberly</t>
  </si>
  <si>
    <t>Alexis Atkins</t>
  </si>
  <si>
    <t>john14@yahoo.com</t>
  </si>
  <si>
    <t>East Stevenfort</t>
  </si>
  <si>
    <t>Jennifer Parrish</t>
  </si>
  <si>
    <t>nfoster@yahoo.com</t>
  </si>
  <si>
    <t>East Monique</t>
  </si>
  <si>
    <t>Claudia White</t>
  </si>
  <si>
    <t>johnsonamanda@hotmail.com</t>
  </si>
  <si>
    <t>Ericaburgh</t>
  </si>
  <si>
    <t>Kuwait</t>
  </si>
  <si>
    <t>Jeffery Lewis</t>
  </si>
  <si>
    <t>marytorres@wolfe.biz</t>
  </si>
  <si>
    <t>Angelastad</t>
  </si>
  <si>
    <t>Dominican Republic</t>
  </si>
  <si>
    <t>Michael Ellis</t>
  </si>
  <si>
    <t>rhondabailey@hotmail.com</t>
  </si>
  <si>
    <t>Port Austinview</t>
  </si>
  <si>
    <t>Victoria Camacho</t>
  </si>
  <si>
    <t>joy49@hotmail.com</t>
  </si>
  <si>
    <t>New Stacey</t>
  </si>
  <si>
    <t>Jennifer Ochoa</t>
  </si>
  <si>
    <t>carmenatkinson@hotmail.com</t>
  </si>
  <si>
    <t>Longside</t>
  </si>
  <si>
    <t>Riley Diaz</t>
  </si>
  <si>
    <t>awaters@hotmail.com</t>
  </si>
  <si>
    <t>Reneestad</t>
  </si>
  <si>
    <t>Jennifer Tran</t>
  </si>
  <si>
    <t>idavis@freeman.org</t>
  </si>
  <si>
    <t>Switzerland</t>
  </si>
  <si>
    <t>Jill Sanders</t>
  </si>
  <si>
    <t>pmeyer@noble.com</t>
  </si>
  <si>
    <t>Williamstad</t>
  </si>
  <si>
    <t>Sarah Rojas</t>
  </si>
  <si>
    <t>sowen@yahoo.com</t>
  </si>
  <si>
    <t>Justinfurt</t>
  </si>
  <si>
    <t>Katherine Mooney</t>
  </si>
  <si>
    <t>craigrichard@yahoo.com</t>
  </si>
  <si>
    <t>Johnsonport</t>
  </si>
  <si>
    <t>Vincent Duncan</t>
  </si>
  <si>
    <t>kristi92@gmail.com</t>
  </si>
  <si>
    <t>Moodyville</t>
  </si>
  <si>
    <t>Denise Hall</t>
  </si>
  <si>
    <t>stephenthompson@yoder-pearson.com</t>
  </si>
  <si>
    <t>East Wyattchester</t>
  </si>
  <si>
    <t>Mauritius</t>
  </si>
  <si>
    <t>Calvin Clarke</t>
  </si>
  <si>
    <t>ambertorres@jordan.biz</t>
  </si>
  <si>
    <t>North Christinetown</t>
  </si>
  <si>
    <t>michael67@yahoo.com</t>
  </si>
  <si>
    <t>Crystalborough</t>
  </si>
  <si>
    <t>Linda Smith</t>
  </si>
  <si>
    <t>npadilla@yahoo.com</t>
  </si>
  <si>
    <t>South Deborahville</t>
  </si>
  <si>
    <t>Kathryn Fitzgerald</t>
  </si>
  <si>
    <t>jenniferodom@gmail.com</t>
  </si>
  <si>
    <t>West Maria</t>
  </si>
  <si>
    <t>David Donovan</t>
  </si>
  <si>
    <t>dguzman@hall-gentry.com</t>
  </si>
  <si>
    <t>West Justin</t>
  </si>
  <si>
    <t>Gabriela Smith</t>
  </si>
  <si>
    <t>deborah24@long.net</t>
  </si>
  <si>
    <t>Hopkinsport</t>
  </si>
  <si>
    <t>Solomon Islands</t>
  </si>
  <si>
    <t>Tara Gregory</t>
  </si>
  <si>
    <t>timothymiller@flores-ball.biz</t>
  </si>
  <si>
    <t>Andreland</t>
  </si>
  <si>
    <t>Gambia</t>
  </si>
  <si>
    <t>Clinton Smith</t>
  </si>
  <si>
    <t>youngjohn@lewis.info</t>
  </si>
  <si>
    <t>Brandontown</t>
  </si>
  <si>
    <t>Cassandra Cole</t>
  </si>
  <si>
    <t>mckenziealfred@gmail.com</t>
  </si>
  <si>
    <t>Port Erinberg</t>
  </si>
  <si>
    <t>Iraq</t>
  </si>
  <si>
    <t>Robert Myers</t>
  </si>
  <si>
    <t>hmoore@ortiz.com</t>
  </si>
  <si>
    <t>Ortizfurt</t>
  </si>
  <si>
    <t>Falkland Islands (Malvinas)</t>
  </si>
  <si>
    <t>Timothy Simon</t>
  </si>
  <si>
    <t>april69@vazquez.com</t>
  </si>
  <si>
    <t>New Jennifer</t>
  </si>
  <si>
    <t>Jessica Hopkins</t>
  </si>
  <si>
    <t>markperez@gmail.com</t>
  </si>
  <si>
    <t>Jamesland</t>
  </si>
  <si>
    <t>John Scott</t>
  </si>
  <si>
    <t>ysandoval@mcgrath.com</t>
  </si>
  <si>
    <t>Port Paulshire</t>
  </si>
  <si>
    <t>Erika Campbell</t>
  </si>
  <si>
    <t>davidbarnes@yahoo.com</t>
  </si>
  <si>
    <t>Lake Anthonyland</t>
  </si>
  <si>
    <t>Kristina Vaughan</t>
  </si>
  <si>
    <t>jennifer30@hotmail.com</t>
  </si>
  <si>
    <t>East Williamberg</t>
  </si>
  <si>
    <t>Carl Smith</t>
  </si>
  <si>
    <t>davidandrade@gmail.com</t>
  </si>
  <si>
    <t>Lake Samantha</t>
  </si>
  <si>
    <t>Jordan Warner</t>
  </si>
  <si>
    <t>sawyerraven@gmail.com</t>
  </si>
  <si>
    <t>New Joehaven</t>
  </si>
  <si>
    <t>Mexico</t>
  </si>
  <si>
    <t>Amber Friedman</t>
  </si>
  <si>
    <t>trevortucker@gmail.com</t>
  </si>
  <si>
    <t>East Amy</t>
  </si>
  <si>
    <t>Andrew Farmer</t>
  </si>
  <si>
    <t>elizabeth45@hotmail.com</t>
  </si>
  <si>
    <t>East Cory</t>
  </si>
  <si>
    <t>Carol Petersen</t>
  </si>
  <si>
    <t>roberthayes@tucker.biz</t>
  </si>
  <si>
    <t>East Jeremyside</t>
  </si>
  <si>
    <t>Czech Republic</t>
  </si>
  <si>
    <t>David Collins</t>
  </si>
  <si>
    <t>nicholasdean@foster-hall.org</t>
  </si>
  <si>
    <t>South Victoriaport</t>
  </si>
  <si>
    <t>Liechtenstein</t>
  </si>
  <si>
    <t>jamesortiz@gmail.com</t>
  </si>
  <si>
    <t>West Amber</t>
  </si>
  <si>
    <t>Susan Hughes</t>
  </si>
  <si>
    <t>efuller@williams-johnson.biz</t>
  </si>
  <si>
    <t>New Julieville</t>
  </si>
  <si>
    <t>Estonia</t>
  </si>
  <si>
    <t>Robert Perkins</t>
  </si>
  <si>
    <t>drangel@gmail.com</t>
  </si>
  <si>
    <t>New Ronaldbury</t>
  </si>
  <si>
    <t>Greenland</t>
  </si>
  <si>
    <t>Jennifer Booker</t>
  </si>
  <si>
    <t>idiaz@hotmail.com</t>
  </si>
  <si>
    <t>Katietown</t>
  </si>
  <si>
    <t>Crystal Rios</t>
  </si>
  <si>
    <t>xparrish@terry.info</t>
  </si>
  <si>
    <t>Port Richardstad</t>
  </si>
  <si>
    <t>Bahrain</t>
  </si>
  <si>
    <t>Louis Gibson</t>
  </si>
  <si>
    <t>nbrown@hotmail.com</t>
  </si>
  <si>
    <t>East Lisaside</t>
  </si>
  <si>
    <t>Annette Garcia</t>
  </si>
  <si>
    <t>donald50@yahoo.com</t>
  </si>
  <si>
    <t>Melissaside</t>
  </si>
  <si>
    <t>Todd Morris</t>
  </si>
  <si>
    <t>jonathan90@gmail.com</t>
  </si>
  <si>
    <t>New Lisa</t>
  </si>
  <si>
    <t>Heidi Kennedy DDS</t>
  </si>
  <si>
    <t>stephaniealexander@yahoo.com</t>
  </si>
  <si>
    <t>Port Heather</t>
  </si>
  <si>
    <t>Saint Lucia</t>
  </si>
  <si>
    <t>Kayla Novak</t>
  </si>
  <si>
    <t>normanlane@gmail.com</t>
  </si>
  <si>
    <t>New Monicastad</t>
  </si>
  <si>
    <t>Terry Becker</t>
  </si>
  <si>
    <t>nathan91@peterson-rhodes.info</t>
  </si>
  <si>
    <t>Port Colleenside</t>
  </si>
  <si>
    <t>Gabriel Dillon</t>
  </si>
  <si>
    <t>joan36@yahoo.com</t>
  </si>
  <si>
    <t>Morenoview</t>
  </si>
  <si>
    <t>Sarah Cameron</t>
  </si>
  <si>
    <t>egonzalez@bell.com</t>
  </si>
  <si>
    <t>West Blake</t>
  </si>
  <si>
    <t>Jennifer Crosby</t>
  </si>
  <si>
    <t>fmiller@yahoo.com</t>
  </si>
  <si>
    <t>Alanton</t>
  </si>
  <si>
    <t>Lindsey Roberts</t>
  </si>
  <si>
    <t>erinkelly@robinson.com</t>
  </si>
  <si>
    <t>Lambertfort</t>
  </si>
  <si>
    <t>Erica Walker</t>
  </si>
  <si>
    <t>justindillon@yahoo.com</t>
  </si>
  <si>
    <t>Reeseville</t>
  </si>
  <si>
    <t>Wesley Parks</t>
  </si>
  <si>
    <t>dnoble@gmail.com</t>
  </si>
  <si>
    <t>Angelaside</t>
  </si>
  <si>
    <t>Mali</t>
  </si>
  <si>
    <t>Paul Morales</t>
  </si>
  <si>
    <t>qsmith@hotmail.com</t>
  </si>
  <si>
    <t>Gonzalestown</t>
  </si>
  <si>
    <t>Vietnam</t>
  </si>
  <si>
    <t>wallacekenneth@jones.com</t>
  </si>
  <si>
    <t>Mooreburgh</t>
  </si>
  <si>
    <t>Ryan Mendoza</t>
  </si>
  <si>
    <t>woodjohn@duncan.com</t>
  </si>
  <si>
    <t>West Kim</t>
  </si>
  <si>
    <t>Carl Jackson</t>
  </si>
  <si>
    <t>qlopez@valdez.com</t>
  </si>
  <si>
    <t>West Kimberlyborough</t>
  </si>
  <si>
    <t>Andrew Robinson</t>
  </si>
  <si>
    <t>pittmanelizabeth@armstrong-shepard.com</t>
  </si>
  <si>
    <t>Jessicaport</t>
  </si>
  <si>
    <t>Cayman Islands</t>
  </si>
  <si>
    <t>Marie Mason</t>
  </si>
  <si>
    <t>heathersanders@gmail.com</t>
  </si>
  <si>
    <t>Port David</t>
  </si>
  <si>
    <t>Tommy Colon</t>
  </si>
  <si>
    <t>hhuerta@craig-zimmerman.biz</t>
  </si>
  <si>
    <t>Parkerborough</t>
  </si>
  <si>
    <t>Howard Frazier</t>
  </si>
  <si>
    <t>heatherhunter@hotmail.com</t>
  </si>
  <si>
    <t>Wellsland</t>
  </si>
  <si>
    <t>Tunisia</t>
  </si>
  <si>
    <t>Jose Lee</t>
  </si>
  <si>
    <t>russellthomas@thomas-perkins.com</t>
  </si>
  <si>
    <t>East Erikatown</t>
  </si>
  <si>
    <t>Nancy Dennis</t>
  </si>
  <si>
    <t>davidraymond@gmail.com</t>
  </si>
  <si>
    <t>Dominiqueview</t>
  </si>
  <si>
    <t>Bhutan</t>
  </si>
  <si>
    <t>Jeremy Pena</t>
  </si>
  <si>
    <t>kmontgomery@carroll.info</t>
  </si>
  <si>
    <t>Perrytown</t>
  </si>
  <si>
    <t>Brandy Ortega</t>
  </si>
  <si>
    <t>brownrachel@yahoo.com</t>
  </si>
  <si>
    <t>Port Nicoleview</t>
  </si>
  <si>
    <t>Beth Mcguire</t>
  </si>
  <si>
    <t>lisa66@hotmail.com</t>
  </si>
  <si>
    <t>New Katherine</t>
  </si>
  <si>
    <t>Paraguay</t>
  </si>
  <si>
    <t>Mrs. Sarah Weaver</t>
  </si>
  <si>
    <t>williamcunningham@johnson.com</t>
  </si>
  <si>
    <t>Alvaradochester</t>
  </si>
  <si>
    <t>Montserrat</t>
  </si>
  <si>
    <t>Scott Lee</t>
  </si>
  <si>
    <t>talexander@hotmail.com</t>
  </si>
  <si>
    <t>East Tracystad</t>
  </si>
  <si>
    <t>Jennifer Lopez</t>
  </si>
  <si>
    <t>daltonerika@thompson.info</t>
  </si>
  <si>
    <t>North Emily</t>
  </si>
  <si>
    <t>Libyan Arab Jamahiriya</t>
  </si>
  <si>
    <t>Victoria Taylor</t>
  </si>
  <si>
    <t>sarah34@frank-woodard.com</t>
  </si>
  <si>
    <t>Nelsonton</t>
  </si>
  <si>
    <t>Ukraine</t>
  </si>
  <si>
    <t>Patricia Hughes</t>
  </si>
  <si>
    <t>colleen51@king.com</t>
  </si>
  <si>
    <t>Pennyland</t>
  </si>
  <si>
    <t>laura23@hotmail.com</t>
  </si>
  <si>
    <t>Lake Jane</t>
  </si>
  <si>
    <t>Brenda Thomas</t>
  </si>
  <si>
    <t>alvaradocarolyn@hotmail.com</t>
  </si>
  <si>
    <t>West Nathan</t>
  </si>
  <si>
    <t>Ecuador</t>
  </si>
  <si>
    <t>Kristina Kaiser</t>
  </si>
  <si>
    <t>adamsgrant@hotmail.com</t>
  </si>
  <si>
    <t>Gonzalesview</t>
  </si>
  <si>
    <t>Jacob Miller</t>
  </si>
  <si>
    <t>kdaniels@gmail.com</t>
  </si>
  <si>
    <t>Maryville</t>
  </si>
  <si>
    <t>Janice Henson</t>
  </si>
  <si>
    <t>kellymorgan@collins.com</t>
  </si>
  <si>
    <t>East Loriborough</t>
  </si>
  <si>
    <t>Thomas Mendoza</t>
  </si>
  <si>
    <t>rhuynh@sanchez.org</t>
  </si>
  <si>
    <t>Watsonfort</t>
  </si>
  <si>
    <t>Christine Lewis</t>
  </si>
  <si>
    <t>natalieconrad@hotmail.com</t>
  </si>
  <si>
    <t>Port Justin</t>
  </si>
  <si>
    <t>Christopher Guzman</t>
  </si>
  <si>
    <t>dawn39@leach.com</t>
  </si>
  <si>
    <t>Lake Yvonne</t>
  </si>
  <si>
    <t>Nepal</t>
  </si>
  <si>
    <t>Charlene Arroyo</t>
  </si>
  <si>
    <t>edowns@holmes-adams.org</t>
  </si>
  <si>
    <t>Wilsonstad</t>
  </si>
  <si>
    <t>William Cameron</t>
  </si>
  <si>
    <t>lharrell@mcintyre.com</t>
  </si>
  <si>
    <t>Sanchezport</t>
  </si>
  <si>
    <t>Jackie Rodgers</t>
  </si>
  <si>
    <t>pharris@gmail.com</t>
  </si>
  <si>
    <t>Port Jason</t>
  </si>
  <si>
    <t>Ghana</t>
  </si>
  <si>
    <t>Larry Adams</t>
  </si>
  <si>
    <t>lorimoses@james.com</t>
  </si>
  <si>
    <t>Lake Julieborough</t>
  </si>
  <si>
    <t>Emily Vargas</t>
  </si>
  <si>
    <t>lklein@gmail.com</t>
  </si>
  <si>
    <t>Aguilarside</t>
  </si>
  <si>
    <t>Matthew Henry</t>
  </si>
  <si>
    <t>jimmycervantes@singh.com</t>
  </si>
  <si>
    <t>Duranstad</t>
  </si>
  <si>
    <t>Judith Frye</t>
  </si>
  <si>
    <t>jermainerodriguez@gmail.com</t>
  </si>
  <si>
    <t>Dickersonmouth</t>
  </si>
  <si>
    <t>Russell Thompson</t>
  </si>
  <si>
    <t>moorewilliam@hughes.biz</t>
  </si>
  <si>
    <t>Hallshire</t>
  </si>
  <si>
    <t>Holy See (Vatican City State)</t>
  </si>
  <si>
    <t>Miguel Jacobs</t>
  </si>
  <si>
    <t>morgangeorge@buck.com</t>
  </si>
  <si>
    <t>Marshallbury</t>
  </si>
  <si>
    <t>Deborah Mcgee</t>
  </si>
  <si>
    <t>haroldburns@dougherty.com</t>
  </si>
  <si>
    <t>New Angelafurt</t>
  </si>
  <si>
    <t>Megan Martin</t>
  </si>
  <si>
    <t>fosterjames@anderson.biz</t>
  </si>
  <si>
    <t>Port Christianberg</t>
  </si>
  <si>
    <t>Peru</t>
  </si>
  <si>
    <t>smithlauren@hart.com</t>
  </si>
  <si>
    <t>Tracyborough</t>
  </si>
  <si>
    <t>Gibraltar</t>
  </si>
  <si>
    <t>Valerie Miller</t>
  </si>
  <si>
    <t>heather99@mccullough.com</t>
  </si>
  <si>
    <t>North Rodney</t>
  </si>
  <si>
    <t>Amy Hahn</t>
  </si>
  <si>
    <t>wangjason@gmail.com</t>
  </si>
  <si>
    <t>North Tannerville</t>
  </si>
  <si>
    <t>Alyssa Zhang</t>
  </si>
  <si>
    <t>baileymichelle@lewis.com</t>
  </si>
  <si>
    <t>West Lindseyton</t>
  </si>
  <si>
    <t>Vincent Bender</t>
  </si>
  <si>
    <t>lauraharvey@yahoo.com</t>
  </si>
  <si>
    <t>New Christine</t>
  </si>
  <si>
    <t>Katherine Gonzalez</t>
  </si>
  <si>
    <t>nortonpatrick@martinez.com</t>
  </si>
  <si>
    <t>Munozfort</t>
  </si>
  <si>
    <t>Michelle Esparza</t>
  </si>
  <si>
    <t>lauren52@hotmail.com</t>
  </si>
  <si>
    <t>North Amandastad</t>
  </si>
  <si>
    <t>Burundi</t>
  </si>
  <si>
    <t>Lisa Hayes</t>
  </si>
  <si>
    <t>david63@gmail.com</t>
  </si>
  <si>
    <t>New Beverly</t>
  </si>
  <si>
    <t>Ryan Howard</t>
  </si>
  <si>
    <t>psmith@adams.com</t>
  </si>
  <si>
    <t>New Taylorstad</t>
  </si>
  <si>
    <t>Terry Torres</t>
  </si>
  <si>
    <t>bnoble@gmail.com</t>
  </si>
  <si>
    <t>East Virginiashire</t>
  </si>
  <si>
    <t>Mayotte</t>
  </si>
  <si>
    <t>Jonathan Scott</t>
  </si>
  <si>
    <t>kelly30@yahoo.com</t>
  </si>
  <si>
    <t>Williamsborough</t>
  </si>
  <si>
    <t>Gina Schultz</t>
  </si>
  <si>
    <t>madison80@hebert.net</t>
  </si>
  <si>
    <t>Kennethville</t>
  </si>
  <si>
    <t>Bermuda</t>
  </si>
  <si>
    <t>Shawn Allen Jr.</t>
  </si>
  <si>
    <t>aramirez@arnold.com</t>
  </si>
  <si>
    <t>Port Bruce</t>
  </si>
  <si>
    <t>Glen Perez</t>
  </si>
  <si>
    <t>leslie78@howe.com</t>
  </si>
  <si>
    <t>North Joseph</t>
  </si>
  <si>
    <t>Julie Mcintyre</t>
  </si>
  <si>
    <t>dmcintyre@luna.com</t>
  </si>
  <si>
    <t>West Dakotaport</t>
  </si>
  <si>
    <t>Peter Greene</t>
  </si>
  <si>
    <t>michaeldaugherty@yahoo.com</t>
  </si>
  <si>
    <t>Port Michael</t>
  </si>
  <si>
    <t>Matthew Gardner</t>
  </si>
  <si>
    <t>wayne40@wilkerson.com</t>
  </si>
  <si>
    <t>Gentryfort</t>
  </si>
  <si>
    <t>Mozambique</t>
  </si>
  <si>
    <t>Alexis Castro</t>
  </si>
  <si>
    <t>harveyralph@wilson.info</t>
  </si>
  <si>
    <t>Lake Jared</t>
  </si>
  <si>
    <t>Tina Silva</t>
  </si>
  <si>
    <t>jallen@koch-phillips.com</t>
  </si>
  <si>
    <t>Delgadoton</t>
  </si>
  <si>
    <t>Melissa Moran</t>
  </si>
  <si>
    <t>kcarroll@gmail.com</t>
  </si>
  <si>
    <t>Lake Tonya</t>
  </si>
  <si>
    <t>Mr. Hector Miller III</t>
  </si>
  <si>
    <t>emily63@taylor.com</t>
  </si>
  <si>
    <t>New Cherylton</t>
  </si>
  <si>
    <t>Michael Reese</t>
  </si>
  <si>
    <t>vargasdylan@stark-hicks.biz</t>
  </si>
  <si>
    <t>Jaclynfurt</t>
  </si>
  <si>
    <t>Bradley Moore</t>
  </si>
  <si>
    <t>richardbutler@pineda.com</t>
  </si>
  <si>
    <t>Paulaland</t>
  </si>
  <si>
    <t>Manuel Guzman</t>
  </si>
  <si>
    <t>dperez@hotmail.com</t>
  </si>
  <si>
    <t>Orrview</t>
  </si>
  <si>
    <t>Mary Winters</t>
  </si>
  <si>
    <t>evansandrew@walls.com</t>
  </si>
  <si>
    <t>Evanshaven</t>
  </si>
  <si>
    <t>Scott Oconnell</t>
  </si>
  <si>
    <t>matthew25@jones-brown.net</t>
  </si>
  <si>
    <t>Natashaville</t>
  </si>
  <si>
    <t>Erika Gray</t>
  </si>
  <si>
    <t>christopher45@roberts.com</t>
  </si>
  <si>
    <t>Melissaland</t>
  </si>
  <si>
    <t>Michelle Jackson</t>
  </si>
  <si>
    <t>mbyrd@howard.org</t>
  </si>
  <si>
    <t>South Eric</t>
  </si>
  <si>
    <t>Roberto Martinez</t>
  </si>
  <si>
    <t>victoriacrane@simmons.com</t>
  </si>
  <si>
    <t>Patriciaville</t>
  </si>
  <si>
    <t>Joseph Davis</t>
  </si>
  <si>
    <t>hendricksaustin@gmail.com</t>
  </si>
  <si>
    <t>Carolyntown</t>
  </si>
  <si>
    <t>Darren Taylor</t>
  </si>
  <si>
    <t>davisrebecca@webb.org</t>
  </si>
  <si>
    <t>Lake Kristen</t>
  </si>
  <si>
    <t>Guinea</t>
  </si>
  <si>
    <t>Carrie Martin</t>
  </si>
  <si>
    <t>williamsanthony@gmail.com</t>
  </si>
  <si>
    <t>Hamiltonfurt</t>
  </si>
  <si>
    <t>Carrie Perez</t>
  </si>
  <si>
    <t>chelsea23@gillespie-walker.com</t>
  </si>
  <si>
    <t>Kennethland</t>
  </si>
  <si>
    <t>Hungary</t>
  </si>
  <si>
    <t>Dylan Ryan</t>
  </si>
  <si>
    <t>marshallsharon@yahoo.com</t>
  </si>
  <si>
    <t>Port Andreaborough</t>
  </si>
  <si>
    <t>Kurt Greer</t>
  </si>
  <si>
    <t>burkekathryn@hotmail.com</t>
  </si>
  <si>
    <t>East Stephaniefort</t>
  </si>
  <si>
    <t>cohenvictoria@yahoo.com</t>
  </si>
  <si>
    <t>Jimmyhaven</t>
  </si>
  <si>
    <t>Germany</t>
  </si>
  <si>
    <t>Diane Clark</t>
  </si>
  <si>
    <t>sydney29@nguyen-jones.biz</t>
  </si>
  <si>
    <t>North Michael</t>
  </si>
  <si>
    <t>Marie Miller</t>
  </si>
  <si>
    <t>jamie47@olson.com</t>
  </si>
  <si>
    <t>Kendraport</t>
  </si>
  <si>
    <t>Cape Verde</t>
  </si>
  <si>
    <t>morenonicole@hotmail.com</t>
  </si>
  <si>
    <t>Port Stacy</t>
  </si>
  <si>
    <t>Shannon Santos</t>
  </si>
  <si>
    <t>lhoward@sanchez-mosley.com</t>
  </si>
  <si>
    <t>Hessshire</t>
  </si>
  <si>
    <t>Jacqueline Ballard</t>
  </si>
  <si>
    <t>ginarojas@smith.com</t>
  </si>
  <si>
    <t>North Jacquelinefurt</t>
  </si>
  <si>
    <t>Rebecca Cruz</t>
  </si>
  <si>
    <t>pmcknight@yahoo.com</t>
  </si>
  <si>
    <t>Julie Shaw</t>
  </si>
  <si>
    <t>pattersonlisa@wagner-thompson.net</t>
  </si>
  <si>
    <t>Lake Jay</t>
  </si>
  <si>
    <t>Robert Short</t>
  </si>
  <si>
    <t>guerraedward@irwin.net</t>
  </si>
  <si>
    <t>South John</t>
  </si>
  <si>
    <t>Justin Donaldson</t>
  </si>
  <si>
    <t>itaylor@yahoo.com</t>
  </si>
  <si>
    <t>Petersonbury</t>
  </si>
  <si>
    <t>Syrian Arab Republic</t>
  </si>
  <si>
    <t>Darrell Khan</t>
  </si>
  <si>
    <t>anna59@hall.com</t>
  </si>
  <si>
    <t>Austinfort</t>
  </si>
  <si>
    <t>Anthony Kane</t>
  </si>
  <si>
    <t>dana95@yahoo.com</t>
  </si>
  <si>
    <t>Port Josephmouth</t>
  </si>
  <si>
    <t>Christie Sullivan</t>
  </si>
  <si>
    <t>chrisrichardson@gmail.com</t>
  </si>
  <si>
    <t>Susan Patel</t>
  </si>
  <si>
    <t>broberts@flynn.info</t>
  </si>
  <si>
    <t>New Misty</t>
  </si>
  <si>
    <t>Shawn Gonzales</t>
  </si>
  <si>
    <t>tjones@yahoo.com</t>
  </si>
  <si>
    <t>Port Martin</t>
  </si>
  <si>
    <t>Tara Duncan</t>
  </si>
  <si>
    <t>parkscaleb@gmail.com</t>
  </si>
  <si>
    <t>Port Anthonyland</t>
  </si>
  <si>
    <t>Tiffany Roth</t>
  </si>
  <si>
    <t>jbowen@gmail.com</t>
  </si>
  <si>
    <t>South Deborah</t>
  </si>
  <si>
    <t>davidvelez@romero-marsh.com</t>
  </si>
  <si>
    <t>Michaelview</t>
  </si>
  <si>
    <t>Kenneth Cohen</t>
  </si>
  <si>
    <t>jacquelinelee@yahoo.com</t>
  </si>
  <si>
    <t>Robinmouth</t>
  </si>
  <si>
    <t>Pamela Gordon</t>
  </si>
  <si>
    <t>mandy28@thomas-white.com</t>
  </si>
  <si>
    <t>East Richardburgh</t>
  </si>
  <si>
    <t>Tanya Morales</t>
  </si>
  <si>
    <t>michellecraig@gmail.com</t>
  </si>
  <si>
    <t>Buckbury</t>
  </si>
  <si>
    <t>Joshua Bass</t>
  </si>
  <si>
    <t>goodmanmary@lara-bowen.net</t>
  </si>
  <si>
    <t>Christinamouth</t>
  </si>
  <si>
    <t>Allison Hawkins</t>
  </si>
  <si>
    <t>lnash@bates-greene.com</t>
  </si>
  <si>
    <t>Lake Patrick</t>
  </si>
  <si>
    <t>Adam Anthony</t>
  </si>
  <si>
    <t>melissaellis@yahoo.com</t>
  </si>
  <si>
    <t>Christinaport</t>
  </si>
  <si>
    <t>Vanuatu</t>
  </si>
  <si>
    <t>Eric Vincent</t>
  </si>
  <si>
    <t>rmoore@singleton-baldwin.com</t>
  </si>
  <si>
    <t>South Christopherberg</t>
  </si>
  <si>
    <t>Jamaica</t>
  </si>
  <si>
    <t>Dustin Ramirez</t>
  </si>
  <si>
    <t>steven64@hotmail.com</t>
  </si>
  <si>
    <t>Ryanhaven</t>
  </si>
  <si>
    <t>Anthony Mcknight</t>
  </si>
  <si>
    <t>martinmichael@rodriguez-hill.org</t>
  </si>
  <si>
    <t>Port Tanya</t>
  </si>
  <si>
    <t>David Hale</t>
  </si>
  <si>
    <t>ledwards@hotmail.com</t>
  </si>
  <si>
    <t>Richardburgh</t>
  </si>
  <si>
    <t>Greece</t>
  </si>
  <si>
    <t>Mary Baird</t>
  </si>
  <si>
    <t>hgomez@gmail.com</t>
  </si>
  <si>
    <t>Port Gary</t>
  </si>
  <si>
    <t>Poland</t>
  </si>
  <si>
    <t>Suzanne Marquez</t>
  </si>
  <si>
    <t>nina87@hotmail.com</t>
  </si>
  <si>
    <t>South Katie</t>
  </si>
  <si>
    <t>Catherine Wilkins</t>
  </si>
  <si>
    <t>nathanielrogers@yahoo.com</t>
  </si>
  <si>
    <t>Mendezburgh</t>
  </si>
  <si>
    <t>Dustin Mendez Jr.</t>
  </si>
  <si>
    <t>michael14@nunez.net</t>
  </si>
  <si>
    <t>Shanebury</t>
  </si>
  <si>
    <t>Daniel Andrews</t>
  </si>
  <si>
    <t>joneschristine@gmail.com</t>
  </si>
  <si>
    <t>East Timothy</t>
  </si>
  <si>
    <t>Heather Ward</t>
  </si>
  <si>
    <t>doris54@hotmail.com</t>
  </si>
  <si>
    <t>Robertsview</t>
  </si>
  <si>
    <t>Jason Parker</t>
  </si>
  <si>
    <t>johnsimpson@hotmail.com</t>
  </si>
  <si>
    <t>Danielview</t>
  </si>
  <si>
    <t>Ashley Gilmore</t>
  </si>
  <si>
    <t>joshuawatkins@yahoo.com</t>
  </si>
  <si>
    <t>South Taylor</t>
  </si>
  <si>
    <t>Costa Rica</t>
  </si>
  <si>
    <t>Heather Thomas</t>
  </si>
  <si>
    <t>laura69@cohen.com</t>
  </si>
  <si>
    <t>New Michaelview</t>
  </si>
  <si>
    <t>Lisa Duran</t>
  </si>
  <si>
    <t>christina28@espinoza.com</t>
  </si>
  <si>
    <t>Lake Tyler</t>
  </si>
  <si>
    <t>Julie Smith</t>
  </si>
  <si>
    <t>knightmonica@krueger-hamilton.biz</t>
  </si>
  <si>
    <t>Freemanland</t>
  </si>
  <si>
    <t>Mary Mason</t>
  </si>
  <si>
    <t>gordonpaula@gmail.com</t>
  </si>
  <si>
    <t>Johnport</t>
  </si>
  <si>
    <t>Bosnia and Herzegovina</t>
  </si>
  <si>
    <t>Christopher Benson</t>
  </si>
  <si>
    <t>samanthasummers@hotmail.com</t>
  </si>
  <si>
    <t>Toddchester</t>
  </si>
  <si>
    <t>Crystal Miller</t>
  </si>
  <si>
    <t>jose68@vasquez.org</t>
  </si>
  <si>
    <t>Sheltonton</t>
  </si>
  <si>
    <t>Mark Knight</t>
  </si>
  <si>
    <t>saratrevino@wagner-hicks.com</t>
  </si>
  <si>
    <t>New Shelby</t>
  </si>
  <si>
    <t>South Georgia and the South Sandwich Islands</t>
  </si>
  <si>
    <t>Nancy Ramirez</t>
  </si>
  <si>
    <t>zvalenzuela@snyder-miller.info</t>
  </si>
  <si>
    <t>New Tammy</t>
  </si>
  <si>
    <t>Christopher Rogers</t>
  </si>
  <si>
    <t>mallory64@yahoo.com</t>
  </si>
  <si>
    <t>Lake Aaronstad</t>
  </si>
  <si>
    <t>Kevin Woodward</t>
  </si>
  <si>
    <t>graysarah@yahoo.com</t>
  </si>
  <si>
    <t>Lake Karen</t>
  </si>
  <si>
    <t>Steven Brown</t>
  </si>
  <si>
    <t>katherine84@hodges.com</t>
  </si>
  <si>
    <t>Elliottfort</t>
  </si>
  <si>
    <t>Harold Burns</t>
  </si>
  <si>
    <t>gregorynielsen@johnson.com</t>
  </si>
  <si>
    <t>Lake Hannahton</t>
  </si>
  <si>
    <t>James Ramirez</t>
  </si>
  <si>
    <t>robert54@hall.com</t>
  </si>
  <si>
    <t>Maxwelltown</t>
  </si>
  <si>
    <t>Lisa Tucker</t>
  </si>
  <si>
    <t>sarah27@hotmail.com</t>
  </si>
  <si>
    <t>Port Trevorchester</t>
  </si>
  <si>
    <t>Melissa Frey</t>
  </si>
  <si>
    <t>floresricardo@smith.org</t>
  </si>
  <si>
    <t>Erikaberg</t>
  </si>
  <si>
    <t>Kiara Blankenship MD</t>
  </si>
  <si>
    <t>grahamvictor@sutton.com</t>
  </si>
  <si>
    <t>Brandimouth</t>
  </si>
  <si>
    <t>James Harrison</t>
  </si>
  <si>
    <t>sarah23@yahoo.com</t>
  </si>
  <si>
    <t>Dominguezstad</t>
  </si>
  <si>
    <t>Andrew Murray</t>
  </si>
  <si>
    <t>donaldjohnson@yahoo.com</t>
  </si>
  <si>
    <t>Western Sahara</t>
  </si>
  <si>
    <t>Stephanie Barrett</t>
  </si>
  <si>
    <t>megan55@ruiz.org</t>
  </si>
  <si>
    <t>East Melissaberg</t>
  </si>
  <si>
    <t>Mary Hart</t>
  </si>
  <si>
    <t>charles30@miller.com</t>
  </si>
  <si>
    <t>Dale Johnson</t>
  </si>
  <si>
    <t>wmedina@hotmail.com</t>
  </si>
  <si>
    <t>New Keithville</t>
  </si>
  <si>
    <t>Marcus Frazier</t>
  </si>
  <si>
    <t>kimcurtis@castillo-howe.com</t>
  </si>
  <si>
    <t>West Kevin</t>
  </si>
  <si>
    <t>Ashley Perez</t>
  </si>
  <si>
    <t>williamslindsey@yahoo.com</t>
  </si>
  <si>
    <t>Elizabethshire</t>
  </si>
  <si>
    <t>Maurice Moore</t>
  </si>
  <si>
    <t>lori14@gmail.com</t>
  </si>
  <si>
    <t>Flowersland</t>
  </si>
  <si>
    <t>Craig Mcdowell</t>
  </si>
  <si>
    <t>stacey22@campbell-douglas.com</t>
  </si>
  <si>
    <t>Sergiomouth</t>
  </si>
  <si>
    <t>Timor-Leste</t>
  </si>
  <si>
    <t>Andrew Wells</t>
  </si>
  <si>
    <t>jacklutz@hotmail.com</t>
  </si>
  <si>
    <t>Bookerbury</t>
  </si>
  <si>
    <t>Rhonda Norton</t>
  </si>
  <si>
    <t>crystalnoble@gmail.com</t>
  </si>
  <si>
    <t>South Timothy</t>
  </si>
  <si>
    <t>Gabrielle Parks</t>
  </si>
  <si>
    <t>harrisbrooke@campbell.com</t>
  </si>
  <si>
    <t>Andersenview</t>
  </si>
  <si>
    <t>John Hanson</t>
  </si>
  <si>
    <t>vsanders@gmail.com</t>
  </si>
  <si>
    <t>Kaylafurt</t>
  </si>
  <si>
    <t>Ruth Mckay</t>
  </si>
  <si>
    <t>patricia65@yahoo.com</t>
  </si>
  <si>
    <t>Cochranshire</t>
  </si>
  <si>
    <t>Jordan</t>
  </si>
  <si>
    <t>Corey Wells</t>
  </si>
  <si>
    <t>swagner@robertson.net</t>
  </si>
  <si>
    <t>East David</t>
  </si>
  <si>
    <t>Melanie Parker</t>
  </si>
  <si>
    <t>nicole84@hotmail.com</t>
  </si>
  <si>
    <t>Phelpsborough</t>
  </si>
  <si>
    <t>Nicholas Gonzalez</t>
  </si>
  <si>
    <t>darrell16@mann.com</t>
  </si>
  <si>
    <t>Tamarafurt</t>
  </si>
  <si>
    <t>Andrea Cortez</t>
  </si>
  <si>
    <t>jennifer47@curry.com</t>
  </si>
  <si>
    <t>Garciaberg</t>
  </si>
  <si>
    <t>Cynthia Cooper</t>
  </si>
  <si>
    <t>russellpriscilla@gmail.com</t>
  </si>
  <si>
    <t>Wrightfurt</t>
  </si>
  <si>
    <t>Philippines</t>
  </si>
  <si>
    <t>Ebony Ramos</t>
  </si>
  <si>
    <t>rachel07@gmail.com</t>
  </si>
  <si>
    <t>North Stephenmouth</t>
  </si>
  <si>
    <t>Shane Chang</t>
  </si>
  <si>
    <t>melanie56@fleming.com</t>
  </si>
  <si>
    <t>Ramosstad</t>
  </si>
  <si>
    <t>Elizabeth Romero</t>
  </si>
  <si>
    <t>sanchezemily@hotmail.com</t>
  </si>
  <si>
    <t>Port Dianaville</t>
  </si>
  <si>
    <t>Amanda Hicks</t>
  </si>
  <si>
    <t>ryan06@hudson.org</t>
  </si>
  <si>
    <t>New Melindamouth</t>
  </si>
  <si>
    <t>Heather Melendez</t>
  </si>
  <si>
    <t>teresacowan@hotmail.com</t>
  </si>
  <si>
    <t>West Angelaview</t>
  </si>
  <si>
    <t>Vincent Cummings</t>
  </si>
  <si>
    <t>daviskyle@hotmail.com</t>
  </si>
  <si>
    <t>Stacymouth</t>
  </si>
  <si>
    <t>Benjamin Medina</t>
  </si>
  <si>
    <t>castillocarl@gross.org</t>
  </si>
  <si>
    <t>Larrychester</t>
  </si>
  <si>
    <t>Alexis Frye</t>
  </si>
  <si>
    <t>antoniowilkerson@hotmail.com</t>
  </si>
  <si>
    <t>Jenniferberg</t>
  </si>
  <si>
    <t>Michael Park</t>
  </si>
  <si>
    <t>gjacobs@gmail.com</t>
  </si>
  <si>
    <t>East Robert</t>
  </si>
  <si>
    <t>Emily Wilkerson</t>
  </si>
  <si>
    <t>jchaney@yahoo.com</t>
  </si>
  <si>
    <t>Parkerside</t>
  </si>
  <si>
    <t>Brandon Hall</t>
  </si>
  <si>
    <t>michaeljohnson@gmail.com</t>
  </si>
  <si>
    <t>North Ronniestad</t>
  </si>
  <si>
    <t>Linda Reid</t>
  </si>
  <si>
    <t>hartwendy@sanchez.info</t>
  </si>
  <si>
    <t>Frenchburgh</t>
  </si>
  <si>
    <t>Shari Schmidt</t>
  </si>
  <si>
    <t>ccook@scott.com</t>
  </si>
  <si>
    <t>Lake Edward</t>
  </si>
  <si>
    <t>Travis Harper</t>
  </si>
  <si>
    <t>vbryant@hotmail.com</t>
  </si>
  <si>
    <t>West Brendachester</t>
  </si>
  <si>
    <t>Jacqueline Owens</t>
  </si>
  <si>
    <t>tiffanyharrison@lopez-webb.com</t>
  </si>
  <si>
    <t>Lake Cynthia</t>
  </si>
  <si>
    <t>Angola</t>
  </si>
  <si>
    <t>Joseph Roth</t>
  </si>
  <si>
    <t>regina79@wilson.biz</t>
  </si>
  <si>
    <t>Matthewstad</t>
  </si>
  <si>
    <t>April Anderson</t>
  </si>
  <si>
    <t>calexander@yahoo.com</t>
  </si>
  <si>
    <t>Micheleborough</t>
  </si>
  <si>
    <t>Rodney Young</t>
  </si>
  <si>
    <t>eblankenship@gmail.com</t>
  </si>
  <si>
    <t>New Shannon</t>
  </si>
  <si>
    <t>Stacy Mendoza</t>
  </si>
  <si>
    <t>mccarthycathy@gmail.com</t>
  </si>
  <si>
    <t>Pamelaland</t>
  </si>
  <si>
    <t>Kim Turner</t>
  </si>
  <si>
    <t>jennifer45@weiss-perry.com</t>
  </si>
  <si>
    <t>South Rachelview</t>
  </si>
  <si>
    <t>Cambodia</t>
  </si>
  <si>
    <t>Yvonne Martin</t>
  </si>
  <si>
    <t>alyssanash@perez-luna.net</t>
  </si>
  <si>
    <t>West Amanda</t>
  </si>
  <si>
    <t>Veronica Lee</t>
  </si>
  <si>
    <t>joseph12@villegas-french.biz</t>
  </si>
  <si>
    <t>East Jessicafurt</t>
  </si>
  <si>
    <t>Jasmine Garner</t>
  </si>
  <si>
    <t>dukebrandon@hotmail.com</t>
  </si>
  <si>
    <t>North Kimberlyland</t>
  </si>
  <si>
    <t>Crystal Pierce</t>
  </si>
  <si>
    <t>webbteresa@gutierrez-garcia.com</t>
  </si>
  <si>
    <t>Port Davidhaven</t>
  </si>
  <si>
    <t>James Brewer</t>
  </si>
  <si>
    <t>ebrown@ewing-warner.com</t>
  </si>
  <si>
    <t>Chandlerberg</t>
  </si>
  <si>
    <t>Brandon Dunn</t>
  </si>
  <si>
    <t>martinezdarren@hotmail.com</t>
  </si>
  <si>
    <t>East Lindsey</t>
  </si>
  <si>
    <t>Rebecca Baldwin</t>
  </si>
  <si>
    <t>hroth@hotmail.com</t>
  </si>
  <si>
    <t>East Stephen</t>
  </si>
  <si>
    <t>Vanessa Kennedy</t>
  </si>
  <si>
    <t>dustin35@davenport.org</t>
  </si>
  <si>
    <t>Ryanville</t>
  </si>
  <si>
    <t>Mrs. Emily Williams</t>
  </si>
  <si>
    <t>areynolds@herring.info</t>
  </si>
  <si>
    <t>East Antonioton</t>
  </si>
  <si>
    <t>Cook Islands</t>
  </si>
  <si>
    <t>Anna Green</t>
  </si>
  <si>
    <t>tony39@hotmail.com</t>
  </si>
  <si>
    <t>East Jennifertown</t>
  </si>
  <si>
    <t>David Hart</t>
  </si>
  <si>
    <t>stokesrebecca@gmail.com</t>
  </si>
  <si>
    <t>Thompsonfurt</t>
  </si>
  <si>
    <t>Kimberly Vega</t>
  </si>
  <si>
    <t>psmith@yahoo.com</t>
  </si>
  <si>
    <t>Daniellestad</t>
  </si>
  <si>
    <t>Mary Vasquez DDS</t>
  </si>
  <si>
    <t>kmullins@crawford.com</t>
  </si>
  <si>
    <t>Lake Melissa</t>
  </si>
  <si>
    <t>Sandra Davis</t>
  </si>
  <si>
    <t>johnsongeorge@gmail.com</t>
  </si>
  <si>
    <t>Tiffanyland</t>
  </si>
  <si>
    <t>Holly Pratt</t>
  </si>
  <si>
    <t>schultznathan@yahoo.com</t>
  </si>
  <si>
    <t>Lake Thomas</t>
  </si>
  <si>
    <t>Carolyn Tate</t>
  </si>
  <si>
    <t>erinmeyer@sellers.org</t>
  </si>
  <si>
    <t>East Melanie</t>
  </si>
  <si>
    <t>Saint Vincent and the Grenadines</t>
  </si>
  <si>
    <t>Anthony Young</t>
  </si>
  <si>
    <t>rogersbill@gmail.com</t>
  </si>
  <si>
    <t>East Chelsea</t>
  </si>
  <si>
    <t>Joseph Boyd</t>
  </si>
  <si>
    <t>dawnmartin@hotmail.com</t>
  </si>
  <si>
    <t>Derekview</t>
  </si>
  <si>
    <t>Stephanie Martinez</t>
  </si>
  <si>
    <t>robertomoore@lee-kemp.net</t>
  </si>
  <si>
    <t>Aprilshire</t>
  </si>
  <si>
    <t>Jonathan Hampton</t>
  </si>
  <si>
    <t>wcobb@morales-sherman.com</t>
  </si>
  <si>
    <t>Byrdville</t>
  </si>
  <si>
    <t>Spencer Rivera</t>
  </si>
  <si>
    <t>candiceclayton@gmail.com</t>
  </si>
  <si>
    <t>Joshuabury</t>
  </si>
  <si>
    <t>lbrown@potts.com</t>
  </si>
  <si>
    <t>Jessicamouth</t>
  </si>
  <si>
    <t>Singapore</t>
  </si>
  <si>
    <t>Jennifer Pacheco</t>
  </si>
  <si>
    <t>kendrashelton@robertson.com</t>
  </si>
  <si>
    <t>Lake Stephen</t>
  </si>
  <si>
    <t>William Hunt</t>
  </si>
  <si>
    <t>dannygreen@gmail.com</t>
  </si>
  <si>
    <t>North Josehaven</t>
  </si>
  <si>
    <t>American Samoa</t>
  </si>
  <si>
    <t>Mark Ross</t>
  </si>
  <si>
    <t>maria69@gmail.com</t>
  </si>
  <si>
    <t>Carolyn Berry</t>
  </si>
  <si>
    <t>mitchelljesus@jones-bartlett.com</t>
  </si>
  <si>
    <t>Lake Ericchester</t>
  </si>
  <si>
    <t>Christine Burton</t>
  </si>
  <si>
    <t>hawkinstiffany@hotmail.com</t>
  </si>
  <si>
    <t>Richardsonbury</t>
  </si>
  <si>
    <t>Latvia</t>
  </si>
  <si>
    <t>Andrew Figueroa</t>
  </si>
  <si>
    <t>john28@gmail.com</t>
  </si>
  <si>
    <t>New Veronicaside</t>
  </si>
  <si>
    <t>Melanie Kelly</t>
  </si>
  <si>
    <t>eric02@johnson.com</t>
  </si>
  <si>
    <t>East Karenmouth</t>
  </si>
  <si>
    <t>Valerie Barnes</t>
  </si>
  <si>
    <t>garciazachary@hotmail.com</t>
  </si>
  <si>
    <t>North Vickistad</t>
  </si>
  <si>
    <t>Gerald Miranda</t>
  </si>
  <si>
    <t>gregsmith@hotmail.com</t>
  </si>
  <si>
    <t>Jennifer Dominguez</t>
  </si>
  <si>
    <t>pcompton@gmail.com</t>
  </si>
  <si>
    <t>Susanland</t>
  </si>
  <si>
    <t>Brittany Young</t>
  </si>
  <si>
    <t>christopher21@young.com</t>
  </si>
  <si>
    <t>Thomasbury</t>
  </si>
  <si>
    <t>Timothy Moore</t>
  </si>
  <si>
    <t>jasongutierrez@gmail.com</t>
  </si>
  <si>
    <t>Vincentburgh</t>
  </si>
  <si>
    <t>Tara Austin</t>
  </si>
  <si>
    <t>millerandre@hayes.org</t>
  </si>
  <si>
    <t>Lake Hunterstad</t>
  </si>
  <si>
    <t>Haiti</t>
  </si>
  <si>
    <t>Lauren Andrews</t>
  </si>
  <si>
    <t>lhorton@silva-marshall.com</t>
  </si>
  <si>
    <t>South Joshualand</t>
  </si>
  <si>
    <t>Michelle Guzman</t>
  </si>
  <si>
    <t>lstanley@yahoo.com</t>
  </si>
  <si>
    <t>Ericaton</t>
  </si>
  <si>
    <t>Patrick Rivera</t>
  </si>
  <si>
    <t>donaldmadden@hotmail.com</t>
  </si>
  <si>
    <t>Lake Elizabethborough</t>
  </si>
  <si>
    <t>Michelle Myers</t>
  </si>
  <si>
    <t>patricia02@vega-callahan.com</t>
  </si>
  <si>
    <t>Davidview</t>
  </si>
  <si>
    <t>Shane Klein</t>
  </si>
  <si>
    <t>murphytheodore@rodriguez-lopez.biz</t>
  </si>
  <si>
    <t>West Billymouth</t>
  </si>
  <si>
    <t>Brianna Fischer</t>
  </si>
  <si>
    <t>jessicacoleman@yahoo.com</t>
  </si>
  <si>
    <t>Angelatown</t>
  </si>
  <si>
    <t>Melissa Curtis</t>
  </si>
  <si>
    <t>suzannemartinez@gmail.com</t>
  </si>
  <si>
    <t>Ashleyport</t>
  </si>
  <si>
    <t>James York</t>
  </si>
  <si>
    <t>maydavid@maldonado.org</t>
  </si>
  <si>
    <t>Port Angela</t>
  </si>
  <si>
    <t>Order_ID</t>
  </si>
  <si>
    <t>Order_Date</t>
  </si>
  <si>
    <t>Quantity</t>
  </si>
  <si>
    <t>Total_Amount</t>
  </si>
  <si>
    <t>Month</t>
  </si>
  <si>
    <t>Year</t>
  </si>
  <si>
    <t>Grand Total</t>
  </si>
  <si>
    <t>Sum of Total_Amount</t>
  </si>
  <si>
    <t>Top 5 books</t>
  </si>
  <si>
    <t>Customers</t>
  </si>
  <si>
    <t>2022</t>
  </si>
  <si>
    <t>2023</t>
  </si>
  <si>
    <t>2024</t>
  </si>
  <si>
    <t>Column1</t>
  </si>
  <si>
    <t>Row Labels</t>
  </si>
  <si>
    <t>Sum of Order_ID</t>
  </si>
  <si>
    <t>Average of Order_ID2</t>
  </si>
  <si>
    <t>Total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</si>
</sst>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2" borderId="0" xfId="0" applyFill="1"/>
    <xf numFmtId="0" fontId="0" fillId="0" borderId="0" xfId="0" pivotButton="1"/>
    <xf numFmtId="0" fontId="0" fillId="0" borderId="0" xfId="0" applyAlignment="1">
      <alignment horizontal="left"/>
    </xf>
    <xf numFmtId="0" fontId="0" fillId="0" borderId="0" xfId="0" applyNumberFormat="1"/>
    <xf numFmtId="1" fontId="0" fillId="0" borderId="0" xfId="0" applyNumberFormat="1"/>
  </cellXfs>
  <cellStyles count="1">
    <cellStyle name="Normal" xfId="0" builtinId="0"/>
  </cellStyles>
  <dxfs count="19">
    <dxf>
      <numFmt numFmtId="1" formatCode="0"/>
    </dxf>
    <dxf>
      <numFmt numFmtId="1" formatCode="0"/>
    </dxf>
    <dxf>
      <numFmt numFmtId="1" formatCode="0"/>
    </dxf>
    <dxf>
      <numFmt numFmtId="1" formatCode="0"/>
    </dxf>
    <dxf>
      <numFmt numFmtId="164" formatCode="0.0"/>
    </dxf>
    <dxf>
      <numFmt numFmtId="1" formatCode="0"/>
    </dxf>
    <dxf>
      <numFmt numFmtId="1" formatCode="0"/>
    </dxf>
    <dxf>
      <numFmt numFmtId="164" formatCode="0.0"/>
    </dxf>
    <dxf>
      <numFmt numFmtId="1" formatCode="0"/>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microsoft.com/office/2007/relationships/slicerCache" Target="slicerCaches/slicerCache2.xml"/><Relationship Id="rId26" Type="http://schemas.openxmlformats.org/officeDocument/2006/relationships/styles" Target="styles.xml"/><Relationship Id="rId39" Type="http://schemas.openxmlformats.org/officeDocument/2006/relationships/customXml" Target="../customXml/item9.xml"/><Relationship Id="rId21" Type="http://schemas.openxmlformats.org/officeDocument/2006/relationships/pivotCacheDefinition" Target="pivotCache/pivotCacheDefinition8.xml"/><Relationship Id="rId34" Type="http://schemas.openxmlformats.org/officeDocument/2006/relationships/customXml" Target="../customXml/item4.xml"/><Relationship Id="rId42" Type="http://schemas.openxmlformats.org/officeDocument/2006/relationships/customXml" Target="../customXml/item12.xml"/><Relationship Id="rId47" Type="http://schemas.openxmlformats.org/officeDocument/2006/relationships/customXml" Target="../customXml/item17.xml"/><Relationship Id="rId50" Type="http://schemas.openxmlformats.org/officeDocument/2006/relationships/customXml" Target="../customXml/item20.xml"/><Relationship Id="rId55" Type="http://schemas.openxmlformats.org/officeDocument/2006/relationships/customXml" Target="../customXml/item2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9" Type="http://schemas.microsoft.com/office/2017/10/relationships/person" Target="persons/person.xml"/><Relationship Id="rId11" Type="http://schemas.openxmlformats.org/officeDocument/2006/relationships/pivotCacheDefinition" Target="pivotCache/pivotCacheDefinition1.xml"/><Relationship Id="rId24" Type="http://schemas.openxmlformats.org/officeDocument/2006/relationships/theme" Target="theme/theme1.xml"/><Relationship Id="rId32" Type="http://schemas.openxmlformats.org/officeDocument/2006/relationships/customXml" Target="../customXml/item2.xml"/><Relationship Id="rId37" Type="http://schemas.openxmlformats.org/officeDocument/2006/relationships/customXml" Target="../customXml/item7.xml"/><Relationship Id="rId40" Type="http://schemas.openxmlformats.org/officeDocument/2006/relationships/customXml" Target="../customXml/item10.xml"/><Relationship Id="rId45" Type="http://schemas.openxmlformats.org/officeDocument/2006/relationships/customXml" Target="../customXml/item15.xml"/><Relationship Id="rId53" Type="http://schemas.openxmlformats.org/officeDocument/2006/relationships/customXml" Target="../customXml/item23.xml"/><Relationship Id="rId5" Type="http://schemas.openxmlformats.org/officeDocument/2006/relationships/worksheet" Target="worksheets/sheet5.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pivotTable" Target="pivotTables/pivotTable1.xml"/><Relationship Id="rId27" Type="http://schemas.openxmlformats.org/officeDocument/2006/relationships/sharedStrings" Target="sharedStrings.xml"/><Relationship Id="rId30" Type="http://schemas.openxmlformats.org/officeDocument/2006/relationships/calcChain" Target="calcChain.xml"/><Relationship Id="rId35" Type="http://schemas.openxmlformats.org/officeDocument/2006/relationships/customXml" Target="../customXml/item5.xml"/><Relationship Id="rId43" Type="http://schemas.openxmlformats.org/officeDocument/2006/relationships/customXml" Target="../customXml/item13.xml"/><Relationship Id="rId48" Type="http://schemas.openxmlformats.org/officeDocument/2006/relationships/customXml" Target="../customXml/item18.xml"/><Relationship Id="rId56" Type="http://schemas.openxmlformats.org/officeDocument/2006/relationships/customXml" Target="../customXml/item26.xml"/><Relationship Id="rId8" Type="http://schemas.openxmlformats.org/officeDocument/2006/relationships/worksheet" Target="worksheets/sheet8.xml"/><Relationship Id="rId51" Type="http://schemas.openxmlformats.org/officeDocument/2006/relationships/customXml" Target="../customXml/item21.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microsoft.com/office/2007/relationships/slicerCache" Target="slicerCaches/slicerCache1.xml"/><Relationship Id="rId25" Type="http://schemas.openxmlformats.org/officeDocument/2006/relationships/connections" Target="connections.xml"/><Relationship Id="rId33" Type="http://schemas.openxmlformats.org/officeDocument/2006/relationships/customXml" Target="../customXml/item3.xml"/><Relationship Id="rId38" Type="http://schemas.openxmlformats.org/officeDocument/2006/relationships/customXml" Target="../customXml/item8.xml"/><Relationship Id="rId46" Type="http://schemas.openxmlformats.org/officeDocument/2006/relationships/customXml" Target="../customXml/item16.xml"/><Relationship Id="rId20" Type="http://schemas.openxmlformats.org/officeDocument/2006/relationships/pivotCacheDefinition" Target="pivotCache/pivotCacheDefinition7.xml"/><Relationship Id="rId41" Type="http://schemas.openxmlformats.org/officeDocument/2006/relationships/customXml" Target="../customXml/item11.xml"/><Relationship Id="rId54" Type="http://schemas.openxmlformats.org/officeDocument/2006/relationships/customXml" Target="../customXml/item2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5.xml"/><Relationship Id="rId23" Type="http://schemas.openxmlformats.org/officeDocument/2006/relationships/pivotTable" Target="pivotTables/pivotTable2.xml"/><Relationship Id="rId28" Type="http://schemas.openxmlformats.org/officeDocument/2006/relationships/powerPivotData" Target="model/item.data"/><Relationship Id="rId36" Type="http://schemas.openxmlformats.org/officeDocument/2006/relationships/customXml" Target="../customXml/item6.xml"/><Relationship Id="rId49" Type="http://schemas.openxmlformats.org/officeDocument/2006/relationships/customXml" Target="../customXml/item19.xml"/><Relationship Id="rId57" Type="http://schemas.openxmlformats.org/officeDocument/2006/relationships/customXml" Target="../customXml/item27.xml"/><Relationship Id="rId10" Type="http://schemas.openxmlformats.org/officeDocument/2006/relationships/worksheet" Target="worksheets/sheet10.xml"/><Relationship Id="rId31" Type="http://schemas.openxmlformats.org/officeDocument/2006/relationships/customXml" Target="../customXml/item1.xml"/><Relationship Id="rId44" Type="http://schemas.openxmlformats.org/officeDocument/2006/relationships/customXml" Target="../customXml/item14.xml"/><Relationship Id="rId52" Type="http://schemas.openxmlformats.org/officeDocument/2006/relationships/customXml" Target="../customXml/item22.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 Trend by Year &amp; Month</a:t>
            </a:r>
          </a:p>
        </c:rich>
      </c:tx>
      <c:layout>
        <c:manualLayout>
          <c:xMode val="edge"/>
          <c:yMode val="edge"/>
          <c:x val="0.27660427807486632"/>
          <c:y val="2.4271844660194174E-2"/>
        </c:manualLayout>
      </c:layout>
      <c:overlay val="0"/>
      <c:spPr>
        <a:noFill/>
        <a:ln>
          <a:noFill/>
        </a:ln>
        <a:effectLst/>
      </c:spPr>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dLbl>
          <c:idx val="0"/>
          <c:delete val="1"/>
          <c:extLst>
            <c:ext xmlns:c15="http://schemas.microsoft.com/office/drawing/2012/chart" uri="{CE6537A1-D6FC-4f65-9D91-7224C49458BB}"/>
          </c:extLst>
        </c:dLbl>
      </c:pivotFmt>
      <c:pivotFmt>
        <c:idx val="3"/>
        <c:dLbl>
          <c:idx val="0"/>
          <c:delete val="1"/>
          <c:extLst>
            <c:ext xmlns:c15="http://schemas.microsoft.com/office/drawing/2012/chart" uri="{CE6537A1-D6FC-4f65-9D91-7224C49458BB}"/>
          </c:extLst>
        </c:dLbl>
      </c:pivotFmt>
      <c:pivotFmt>
        <c:idx val="4"/>
        <c:dLbl>
          <c:idx val="0"/>
          <c:delete val="1"/>
          <c:extLst>
            <c:ext xmlns:c15="http://schemas.microsoft.com/office/drawing/2012/chart" uri="{CE6537A1-D6FC-4f65-9D91-7224C49458BB}"/>
          </c:extLst>
        </c:dLbl>
      </c:pivotFmt>
      <c:pivotFmt>
        <c:idx val="5"/>
        <c:dLbl>
          <c:idx val="0"/>
          <c:delete val="1"/>
          <c:extLst>
            <c:ext xmlns:c15="http://schemas.microsoft.com/office/drawing/2012/chart" uri="{CE6537A1-D6FC-4f65-9D91-7224C49458BB}"/>
          </c:extLst>
        </c:dLbl>
      </c:pivotFmt>
      <c:pivotFmt>
        <c:idx val="6"/>
        <c:dLbl>
          <c:idx val="0"/>
          <c:delet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circle"/>
            <c:size val="5"/>
            <c:spPr>
              <a:solidFill>
                <a:schemeClr val="accent1"/>
              </a:solidFill>
              <a:ln w="9525">
                <a:solidFill>
                  <a:schemeClr val="accent1"/>
                </a:solidFill>
              </a:ln>
              <a:effectLst/>
            </c:spPr>
          </c:marker>
          <c:trendline>
            <c:trendlineType val="linear"/>
            <c:dispRSqr val="0"/>
            <c:dispEq val="0"/>
          </c:trendline>
          <c:cat>
            <c:strLit>
              <c:ptCount val="25"/>
              <c:pt idx="0">
                <c:v>2023
Jan</c:v>
              </c:pt>
              <c:pt idx="1">
                <c:v>2024
Jan</c:v>
              </c:pt>
              <c:pt idx="2">
                <c:v>2023
Feb</c:v>
              </c:pt>
              <c:pt idx="3">
                <c:v>2024
Feb</c:v>
              </c:pt>
              <c:pt idx="4">
                <c:v>2023
Mar</c:v>
              </c:pt>
              <c:pt idx="5">
                <c:v>2024
Mar</c:v>
              </c:pt>
              <c:pt idx="6">
                <c:v>2023
Apr</c:v>
              </c:pt>
              <c:pt idx="7">
                <c:v>2024
Apr</c:v>
              </c:pt>
              <c:pt idx="8">
                <c:v>2023
May</c:v>
              </c:pt>
              <c:pt idx="9">
                <c:v>2024
May</c:v>
              </c:pt>
              <c:pt idx="10">
                <c:v>2023
Jun</c:v>
              </c:pt>
              <c:pt idx="11">
                <c:v>2024
Jun</c:v>
              </c:pt>
              <c:pt idx="12">
                <c:v>2023
Jul</c:v>
              </c:pt>
              <c:pt idx="13">
                <c:v>2024
Jul</c:v>
              </c:pt>
              <c:pt idx="14">
                <c:v>2023
Aug</c:v>
              </c:pt>
              <c:pt idx="15">
                <c:v>2024
Aug</c:v>
              </c:pt>
              <c:pt idx="16">
                <c:v>2023
Sep</c:v>
              </c:pt>
              <c:pt idx="17">
                <c:v>2024
Sep</c:v>
              </c:pt>
              <c:pt idx="18">
                <c:v>2023
Oct</c:v>
              </c:pt>
              <c:pt idx="19">
                <c:v>2024
Oct</c:v>
              </c:pt>
              <c:pt idx="20">
                <c:v>2023
Nov</c:v>
              </c:pt>
              <c:pt idx="21">
                <c:v>2024
Nov</c:v>
              </c:pt>
              <c:pt idx="22">
                <c:v>2022
Dec</c:v>
              </c:pt>
              <c:pt idx="23">
                <c:v>2023
Dec</c:v>
              </c:pt>
              <c:pt idx="24">
                <c:v>2024
Dec</c:v>
              </c:pt>
            </c:strLit>
          </c:cat>
          <c:val>
            <c:numLit>
              <c:formatCode>General</c:formatCode>
              <c:ptCount val="25"/>
              <c:pt idx="0">
                <c:v>3561.47</c:v>
              </c:pt>
              <c:pt idx="1">
                <c:v>4904.57</c:v>
              </c:pt>
              <c:pt idx="2">
                <c:v>2091.98</c:v>
              </c:pt>
              <c:pt idx="3">
                <c:v>2978.41</c:v>
              </c:pt>
              <c:pt idx="4">
                <c:v>2984.54</c:v>
              </c:pt>
              <c:pt idx="5">
                <c:v>3837.19</c:v>
              </c:pt>
              <c:pt idx="6">
                <c:v>3373.9</c:v>
              </c:pt>
              <c:pt idx="7">
                <c:v>3558.61</c:v>
              </c:pt>
              <c:pt idx="8">
                <c:v>5110.8100000000004</c:v>
              </c:pt>
              <c:pt idx="9">
                <c:v>3177.26</c:v>
              </c:pt>
              <c:pt idx="10">
                <c:v>1943.88</c:v>
              </c:pt>
              <c:pt idx="11">
                <c:v>2047.8</c:v>
              </c:pt>
              <c:pt idx="12">
                <c:v>3238.44</c:v>
              </c:pt>
              <c:pt idx="13">
                <c:v>3299.63</c:v>
              </c:pt>
              <c:pt idx="14">
                <c:v>2561.58</c:v>
              </c:pt>
              <c:pt idx="15">
                <c:v>3597.59</c:v>
              </c:pt>
              <c:pt idx="16">
                <c:v>2488.0500000000002</c:v>
              </c:pt>
              <c:pt idx="17">
                <c:v>2561.61</c:v>
              </c:pt>
              <c:pt idx="18">
                <c:v>3473.84</c:v>
              </c:pt>
              <c:pt idx="19">
                <c:v>2456.16</c:v>
              </c:pt>
              <c:pt idx="20">
                <c:v>3291.56</c:v>
              </c:pt>
              <c:pt idx="21">
                <c:v>3490.92</c:v>
              </c:pt>
              <c:pt idx="22">
                <c:v>2513.36</c:v>
              </c:pt>
              <c:pt idx="23">
                <c:v>2219.92</c:v>
              </c:pt>
              <c:pt idx="24">
                <c:v>865.58</c:v>
              </c:pt>
            </c:numLit>
          </c:val>
          <c:smooth val="0"/>
          <c:extLst>
            <c:ext xmlns:c16="http://schemas.microsoft.com/office/drawing/2014/chart" uri="{C3380CC4-5D6E-409C-BE32-E72D297353CC}">
              <c16:uniqueId val="{00000008-B08B-46B6-94EC-EB67D93189BD}"/>
            </c:ext>
          </c:extLst>
        </c:ser>
        <c:dLbls>
          <c:showLegendKey val="0"/>
          <c:showVal val="0"/>
          <c:showCatName val="0"/>
          <c:showSerName val="0"/>
          <c:showPercent val="0"/>
          <c:showBubbleSize val="0"/>
        </c:dLbls>
        <c:marker val="1"/>
        <c:smooth val="0"/>
        <c:axId val="1407408719"/>
        <c:axId val="1407406319"/>
      </c:lineChart>
      <c:catAx>
        <c:axId val="1407408719"/>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406319"/>
        <c:crosses val="autoZero"/>
        <c:auto val="1"/>
        <c:lblAlgn val="ctr"/>
        <c:lblOffset val="100"/>
        <c:noMultiLvlLbl val="0"/>
        <c:extLst>
          <c:ext xmlns:c15="http://schemas.microsoft.com/office/drawing/2012/chart" uri="{F40574EE-89B7-4290-83BB-5DA773EAF853}">
            <c15:numFmt c:formatCode="General" c:sourceLinked="1"/>
          </c:ext>
        </c:extLst>
      </c:catAx>
      <c:valAx>
        <c:axId val="1407406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408719"/>
        <c:crosses val="autoZero"/>
        <c:crossBetween val="between"/>
        <c:extLst>
          <c:ext xmlns:c15="http://schemas.microsoft.com/office/drawing/2012/chart" uri="{F40574EE-89B7-4290-83BB-5DA773EAF853}">
            <c15:numFmt c:formatCode="General" c:sourceLinked="1"/>
          </c:ext>
        </c:extLst>
      </c:valAx>
    </c:plotArea>
    <c:plotVisOnly val="1"/>
    <c:dispBlanksAs val="gap"/>
    <c:showDLblsOverMax val="0"/>
    <c:extLst/>
  </c:chart>
  <c:txPr>
    <a:bodyPr/>
    <a:lstStyle/>
    <a:p>
      <a:pPr>
        <a:defRPr/>
      </a:pPr>
      <a:endParaRPr lang="en-US"/>
    </a:p>
  </c:txPr>
  <c:extLst>
    <c:ext xmlns:c15="http://schemas.microsoft.com/office/drawing/2012/chart" uri="{723BEF56-08C2-4564-9609-F4CBC75E7E54}">
      <c15:pivotSource>
        <c15:name>[Book1.xlsx]PivotChartTable1</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[Book1.xlsx]Genre sales!PivotTable2</c:name>
    <c:fmtId val="4"/>
  </c:pivotSource>
  <c:chart>
    <c:title>
      <c:tx>
        <c:rich>
          <a:bodyPr rot="0" spcFirstLastPara="1" vertOverflow="ellipsis" vert="horz" wrap="square" anchor="ctr" anchorCtr="1"/>
          <a:lstStyle/>
          <a:p>
            <a:pPr>
              <a:defRPr sz="1260" b="0" i="0" u="none" strike="noStrike" kern="1200" spc="0" baseline="0">
                <a:solidFill>
                  <a:schemeClr val="bg1">
                    <a:lumMod val="95000"/>
                  </a:schemeClr>
                </a:solidFill>
                <a:latin typeface="+mn-lt"/>
                <a:ea typeface="+mn-ea"/>
                <a:cs typeface="+mn-cs"/>
              </a:defRPr>
            </a:pPr>
            <a:r>
              <a:rPr lang="en-US" sz="1400"/>
              <a:t>Sales</a:t>
            </a:r>
            <a:r>
              <a:rPr lang="en-US" sz="1400" baseline="0"/>
              <a:t> by each Genre</a:t>
            </a:r>
            <a:endParaRPr lang="en-US" sz="1400"/>
          </a:p>
        </c:rich>
      </c:tx>
      <c:overlay val="0"/>
      <c:spPr>
        <a:noFill/>
        <a:ln>
          <a:noFill/>
        </a:ln>
        <a:effectLst/>
      </c:spPr>
      <c:txPr>
        <a:bodyPr rot="0" spcFirstLastPara="1" vertOverflow="ellipsis" vert="horz" wrap="square" anchor="ctr" anchorCtr="1"/>
        <a:lstStyle/>
        <a:p>
          <a:pPr>
            <a:defRPr sz="1260" b="0" i="0" u="none" strike="noStrike" kern="1200" spc="0" baseline="0">
              <a:solidFill>
                <a:schemeClr val="bg1">
                  <a:lumMod val="9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'Genre sales'!$C$3</c:f>
              <c:strCache>
                <c:ptCount val="1"/>
                <c:pt idx="0">
                  <c:v>Total</c:v>
                </c:pt>
              </c:strCache>
            </c:strRef>
          </c:tx>
          <c:spPr>
            <a:solidFill>
              <a:schemeClr val="accent1"/>
            </a:solidFill>
            <a:ln>
              <a:noFill/>
            </a:ln>
            <a:effectLst/>
          </c:spPr>
          <c:cat>
            <c:strRef>
              <c:f>'Genre sales'!$B$4:$B$11</c:f>
              <c:strCache>
                <c:ptCount val="7"/>
                <c:pt idx="0">
                  <c:v>Biography</c:v>
                </c:pt>
                <c:pt idx="1">
                  <c:v>Fantasy</c:v>
                </c:pt>
                <c:pt idx="2">
                  <c:v>Fiction</c:v>
                </c:pt>
                <c:pt idx="3">
                  <c:v>Mystery</c:v>
                </c:pt>
                <c:pt idx="4">
                  <c:v>Non-Fiction</c:v>
                </c:pt>
                <c:pt idx="5">
                  <c:v>Romance</c:v>
                </c:pt>
                <c:pt idx="6">
                  <c:v>Science Fiction</c:v>
                </c:pt>
              </c:strCache>
            </c:strRef>
          </c:cat>
          <c:val>
            <c:numRef>
              <c:f>'Genre sales'!$C$4:$C$11</c:f>
              <c:numCache>
                <c:formatCode>General</c:formatCode>
                <c:ptCount val="7"/>
                <c:pt idx="0">
                  <c:v>7870.06</c:v>
                </c:pt>
                <c:pt idx="1">
                  <c:v>11238.38</c:v>
                </c:pt>
                <c:pt idx="2">
                  <c:v>7271.22</c:v>
                </c:pt>
                <c:pt idx="3">
                  <c:v>12788.45</c:v>
                </c:pt>
                <c:pt idx="4">
                  <c:v>11603.06</c:v>
                </c:pt>
                <c:pt idx="5">
                  <c:v>13086.98</c:v>
                </c:pt>
                <c:pt idx="6">
                  <c:v>11770.51</c:v>
                </c:pt>
              </c:numCache>
            </c:numRef>
          </c:val>
          <c:extLst>
            <c:ext xmlns:c16="http://schemas.microsoft.com/office/drawing/2014/chart" uri="{C3380CC4-5D6E-409C-BE32-E72D297353CC}">
              <c16:uniqueId val="{00000000-972F-4701-955F-82EFE9598F05}"/>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axId val="904304656"/>
        <c:axId val="838911392"/>
      </c:areaChart>
      <c:catAx>
        <c:axId val="9043046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bg1">
                    <a:lumMod val="95000"/>
                  </a:schemeClr>
                </a:solidFill>
                <a:latin typeface="+mn-lt"/>
                <a:ea typeface="+mn-ea"/>
                <a:cs typeface="+mn-cs"/>
              </a:defRPr>
            </a:pPr>
            <a:endParaRPr lang="en-US"/>
          </a:p>
        </c:txPr>
        <c:crossAx val="838911392"/>
        <c:crosses val="autoZero"/>
        <c:auto val="1"/>
        <c:lblAlgn val="ctr"/>
        <c:lblOffset val="100"/>
        <c:noMultiLvlLbl val="0"/>
      </c:catAx>
      <c:valAx>
        <c:axId val="838911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bg1">
                    <a:lumMod val="95000"/>
                  </a:schemeClr>
                </a:solidFill>
                <a:latin typeface="+mn-lt"/>
                <a:ea typeface="+mn-ea"/>
                <a:cs typeface="+mn-cs"/>
              </a:defRPr>
            </a:pPr>
            <a:endParaRPr lang="en-US"/>
          </a:p>
        </c:txPr>
        <c:crossAx val="90430465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sz="1050">
          <a:solidFill>
            <a:schemeClr val="bg1">
              <a:lumMod val="9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[Book1.xlsx]best selling books!PivotTable4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Top 5 Best-Selling Books</a:t>
            </a:r>
            <a:endParaRPr lang="en-US"/>
          </a:p>
        </c:rich>
      </c:tx>
      <c:layout>
        <c:manualLayout>
          <c:xMode val="edge"/>
          <c:yMode val="edge"/>
          <c:x val="0.2960207786526684"/>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'best selling books'!$C$3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'best selling books'!$B$4:$B$9</c:f>
              <c:strCache>
                <c:ptCount val="5"/>
                <c:pt idx="0">
                  <c:v>Integrated secondary access</c:v>
                </c:pt>
                <c:pt idx="1">
                  <c:v>Multi-tiered responsive parallelism</c:v>
                </c:pt>
                <c:pt idx="2">
                  <c:v>Switchable modular moratorium</c:v>
                </c:pt>
                <c:pt idx="3">
                  <c:v>Cross-platform next generation website</c:v>
                </c:pt>
                <c:pt idx="4">
                  <c:v>Grass-roots systematic moderator</c:v>
                </c:pt>
              </c:strCache>
            </c:strRef>
          </c:cat>
          <c:val>
            <c:numRef>
              <c:f>'best selling books'!$C$4:$C$9</c:f>
              <c:numCache>
                <c:formatCode>General</c:formatCode>
                <c:ptCount val="5"/>
                <c:pt idx="0">
                  <c:v>1104.69</c:v>
                </c:pt>
                <c:pt idx="1">
                  <c:v>1077.1199999999999</c:v>
                </c:pt>
                <c:pt idx="2">
                  <c:v>1047.48</c:v>
                </c:pt>
                <c:pt idx="3">
                  <c:v>952.98</c:v>
                </c:pt>
                <c:pt idx="4">
                  <c:v>872.29</c:v>
                </c:pt>
              </c:numCache>
            </c:numRef>
          </c:val>
          <c:extLst>
            <c:ext xmlns:c16="http://schemas.microsoft.com/office/drawing/2014/chart" uri="{C3380CC4-5D6E-409C-BE32-E72D297353CC}">
              <c16:uniqueId val="{00000000-B07A-4F73-886F-F920BB82E8DB}"/>
            </c:ext>
          </c:extLst>
        </c:ser>
        <c:dLbls>
          <c:dLblPos val="outEnd"/>
          <c:showLegendKey val="0"/>
          <c:showVal val="1"/>
          <c:showCatName val="0"/>
          <c:showSerName val="0"/>
          <c:showPercent val="0"/>
          <c:showBubbleSize val="0"/>
        </c:dLbls>
        <c:gapWidth val="182"/>
        <c:axId val="1786446479"/>
        <c:axId val="1786458959"/>
      </c:barChart>
      <c:catAx>
        <c:axId val="17864464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458959"/>
        <c:crosses val="autoZero"/>
        <c:auto val="1"/>
        <c:lblAlgn val="ctr"/>
        <c:lblOffset val="100"/>
        <c:noMultiLvlLbl val="0"/>
      </c:catAx>
      <c:valAx>
        <c:axId val="17864589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446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[Book1.xlsx]Top 10Customer!PivotTable5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Customer Purchase Behavior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10Customer'!$C$3</c:f>
              <c:strCache>
                <c:ptCount val="1"/>
                <c:pt idx="0">
                  <c:v>Total</c:v>
                </c:pt>
              </c:strCache>
            </c:strRef>
          </c:tx>
          <c:spPr>
            <a:solidFill>
              <a:schemeClr val="accent1"/>
            </a:solidFill>
            <a:ln>
              <a:noFill/>
            </a:ln>
            <a:effectLst/>
          </c:spPr>
          <c:invertIfNegative val="0"/>
          <c:cat>
            <c:strRef>
              <c:f>'Top 10Customer'!$B$4:$B$14</c:f>
              <c:strCache>
                <c:ptCount val="10"/>
                <c:pt idx="0">
                  <c:v>Kim Turner</c:v>
                </c:pt>
                <c:pt idx="1">
                  <c:v>Jonathon Strickland</c:v>
                </c:pt>
                <c:pt idx="2">
                  <c:v>Carrie Perez</c:v>
                </c:pt>
                <c:pt idx="3">
                  <c:v>Julie Smith</c:v>
                </c:pt>
                <c:pt idx="4">
                  <c:v>Pamela Gordon</c:v>
                </c:pt>
                <c:pt idx="5">
                  <c:v>Ashley Perez</c:v>
                </c:pt>
                <c:pt idx="6">
                  <c:v>Anthony Young</c:v>
                </c:pt>
                <c:pt idx="7">
                  <c:v>Robert Clark</c:v>
                </c:pt>
                <c:pt idx="8">
                  <c:v>Justin Spencer</c:v>
                </c:pt>
                <c:pt idx="9">
                  <c:v>Alexander Scott</c:v>
                </c:pt>
              </c:strCache>
            </c:strRef>
          </c:cat>
          <c:val>
            <c:numRef>
              <c:f>'Top 10Customer'!$C$4:$C$14</c:f>
              <c:numCache>
                <c:formatCode>General</c:formatCode>
                <c:ptCount val="10"/>
                <c:pt idx="0">
                  <c:v>1398.9</c:v>
                </c:pt>
                <c:pt idx="1">
                  <c:v>1080.95</c:v>
                </c:pt>
                <c:pt idx="2">
                  <c:v>1052.27</c:v>
                </c:pt>
                <c:pt idx="3">
                  <c:v>991</c:v>
                </c:pt>
                <c:pt idx="4">
                  <c:v>986.3</c:v>
                </c:pt>
                <c:pt idx="5">
                  <c:v>942.62</c:v>
                </c:pt>
                <c:pt idx="6">
                  <c:v>929.19</c:v>
                </c:pt>
                <c:pt idx="7">
                  <c:v>746.65</c:v>
                </c:pt>
                <c:pt idx="8">
                  <c:v>719.93</c:v>
                </c:pt>
                <c:pt idx="9">
                  <c:v>682.15</c:v>
                </c:pt>
              </c:numCache>
            </c:numRef>
          </c:val>
          <c:extLst>
            <c:ext xmlns:c16="http://schemas.microsoft.com/office/drawing/2014/chart" uri="{C3380CC4-5D6E-409C-BE32-E72D297353CC}">
              <c16:uniqueId val="{00000000-F0E0-43A8-8930-EE71BD2599AC}"/>
            </c:ext>
          </c:extLst>
        </c:ser>
        <c:dLbls>
          <c:showLegendKey val="0"/>
          <c:showVal val="0"/>
          <c:showCatName val="0"/>
          <c:showSerName val="0"/>
          <c:showPercent val="0"/>
          <c:showBubbleSize val="0"/>
        </c:dLbls>
        <c:gapWidth val="219"/>
        <c:overlap val="-27"/>
        <c:axId val="1875473119"/>
        <c:axId val="1875476479"/>
      </c:barChart>
      <c:catAx>
        <c:axId val="1875473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476479"/>
        <c:crosses val="autoZero"/>
        <c:auto val="1"/>
        <c:lblAlgn val="ctr"/>
        <c:lblOffset val="100"/>
        <c:noMultiLvlLbl val="0"/>
      </c:catAx>
      <c:valAx>
        <c:axId val="1875476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473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[Book1.xlsx]year perfomance!PivotTable7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'year perfomance'!$C$3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3E0-4230-8071-107AAE8610C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3E0-4230-8071-107AAE8610C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3E0-4230-8071-107AAE8610C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'year perfomance'!$B$4:$B$7</c:f>
              <c:strCache>
                <c:ptCount val="3"/>
                <c:pt idx="0">
                  <c:v>2022</c:v>
                </c:pt>
                <c:pt idx="1">
                  <c:v>2023</c:v>
                </c:pt>
                <c:pt idx="2">
                  <c:v>2024</c:v>
                </c:pt>
              </c:strCache>
            </c:strRef>
          </c:cat>
          <c:val>
            <c:numRef>
              <c:f>'year perfomance'!$C$4:$C$7</c:f>
              <c:numCache>
                <c:formatCode>General</c:formatCode>
                <c:ptCount val="3"/>
                <c:pt idx="0">
                  <c:v>2513.36</c:v>
                </c:pt>
                <c:pt idx="1">
                  <c:v>36339.97</c:v>
                </c:pt>
                <c:pt idx="2">
                  <c:v>36775.33</c:v>
                </c:pt>
              </c:numCache>
            </c:numRef>
          </c:val>
          <c:extLst>
            <c:ext xmlns:c16="http://schemas.microsoft.com/office/drawing/2014/chart" uri="{C3380CC4-5D6E-409C-BE32-E72D297353CC}">
              <c16:uniqueId val="{00000000-D77A-4B84-86A4-9416D669C5F8}"/>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[Book1.xlsx]Genre sales!PivotTable2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each Genre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'Genre sales'!$C$3</c:f>
              <c:strCache>
                <c:ptCount val="1"/>
                <c:pt idx="0">
                  <c:v>Total</c:v>
                </c:pt>
              </c:strCache>
            </c:strRef>
          </c:tx>
          <c:spPr>
            <a:solidFill>
              <a:schemeClr val="accent1"/>
            </a:solidFill>
            <a:ln>
              <a:noFill/>
            </a:ln>
            <a:effectLst/>
          </c:spPr>
          <c:cat>
            <c:strRef>
              <c:f>'Genre sales'!$B$4:$B$11</c:f>
              <c:strCache>
                <c:ptCount val="7"/>
                <c:pt idx="0">
                  <c:v>Biography</c:v>
                </c:pt>
                <c:pt idx="1">
                  <c:v>Fantasy</c:v>
                </c:pt>
                <c:pt idx="2">
                  <c:v>Fiction</c:v>
                </c:pt>
                <c:pt idx="3">
                  <c:v>Mystery</c:v>
                </c:pt>
                <c:pt idx="4">
                  <c:v>Non-Fiction</c:v>
                </c:pt>
                <c:pt idx="5">
                  <c:v>Romance</c:v>
                </c:pt>
                <c:pt idx="6">
                  <c:v>Science Fiction</c:v>
                </c:pt>
              </c:strCache>
            </c:strRef>
          </c:cat>
          <c:val>
            <c:numRef>
              <c:f>'Genre sales'!$C$4:$C$11</c:f>
              <c:numCache>
                <c:formatCode>General</c:formatCode>
                <c:ptCount val="7"/>
                <c:pt idx="0">
                  <c:v>7870.06</c:v>
                </c:pt>
                <c:pt idx="1">
                  <c:v>11238.38</c:v>
                </c:pt>
                <c:pt idx="2">
                  <c:v>7271.22</c:v>
                </c:pt>
                <c:pt idx="3">
                  <c:v>12788.45</c:v>
                </c:pt>
                <c:pt idx="4">
                  <c:v>11603.06</c:v>
                </c:pt>
                <c:pt idx="5">
                  <c:v>13086.98</c:v>
                </c:pt>
                <c:pt idx="6">
                  <c:v>11770.51</c:v>
                </c:pt>
              </c:numCache>
            </c:numRef>
          </c:val>
          <c:extLst>
            <c:ext xmlns:c16="http://schemas.microsoft.com/office/drawing/2014/chart" uri="{C3380CC4-5D6E-409C-BE32-E72D297353CC}">
              <c16:uniqueId val="{00000000-AF5C-450C-9D25-CD66C86760B5}"/>
            </c:ext>
          </c:extLst>
        </c:ser>
        <c:dLbls>
          <c:showLegendKey val="0"/>
          <c:showVal val="0"/>
          <c:showCatName val="0"/>
          <c:showSerName val="0"/>
          <c:showPercent val="0"/>
          <c:showBubbleSize val="0"/>
        </c:dLbls>
        <c:axId val="904304656"/>
        <c:axId val="838911392"/>
      </c:areaChart>
      <c:catAx>
        <c:axId val="9043046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911392"/>
        <c:crosses val="autoZero"/>
        <c:auto val="1"/>
        <c:lblAlgn val="ctr"/>
        <c:lblOffset val="100"/>
        <c:noMultiLvlLbl val="0"/>
      </c:catAx>
      <c:valAx>
        <c:axId val="838911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30465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a:pPr>
            <a:r>
              <a:rPr lang="en-IN"/>
              <a:t>Sales Trend by Year &amp; Month</a:t>
            </a:r>
          </a:p>
        </c:rich>
      </c:tx>
      <c:layout>
        <c:manualLayout>
          <c:xMode val="edge"/>
          <c:yMode val="edge"/>
          <c:x val="0.25422426899983647"/>
          <c:y val="2.9344382509837379E-2"/>
        </c:manualLayout>
      </c:layout>
      <c:overlay val="0"/>
      <c:spPr>
        <a:noFill/>
        <a:ln>
          <a:noFill/>
        </a:ln>
        <a:effectLst/>
      </c:spPr>
    </c:title>
    <c:autoTitleDeleted val="0"/>
    <c:pivotFmts>
      <c:pivotFmt>
        <c:idx val="0"/>
      </c:pivotFmt>
      <c:pivotFmt>
        <c:idx val="1"/>
      </c:pivotFmt>
      <c:pivotFmt>
        <c:idx val="2"/>
      </c:pivotFmt>
      <c:pivotFmt>
        <c:idx val="3"/>
      </c:pivotFmt>
      <c:pivotFmt>
        <c:idx val="4"/>
      </c:pivotFmt>
      <c:pivotFmt>
        <c:idx val="5"/>
      </c:pivotFmt>
      <c:pivotFmt>
        <c:idx val="6"/>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9"/>
        <c:spPr>
          <a:ln w="28575" cap="rnd">
            <a:solidFill>
              <a:schemeClr val="accent1"/>
            </a:solidFill>
            <a:round/>
          </a:ln>
          <a:effectLst/>
        </c:spPr>
        <c:marker>
          <c:spPr>
            <a:solidFill>
              <a:schemeClr val="accent1"/>
            </a:solidFill>
            <a:ln w="9525">
              <a:solidFill>
                <a:schemeClr val="accent1"/>
              </a:solidFill>
            </a:ln>
            <a:effectLst/>
          </c:spPr>
        </c:marker>
      </c:pivotFmt>
      <c:pivotFmt>
        <c:idx val="10"/>
        <c:spPr>
          <a:ln w="28575" cap="rnd">
            <a:solidFill>
              <a:schemeClr val="accent1"/>
            </a:solidFill>
            <a:round/>
          </a:ln>
          <a:effectLst/>
        </c:spPr>
        <c:marker>
          <c:spPr>
            <a:solidFill>
              <a:schemeClr val="accent1"/>
            </a:solidFill>
            <a:ln w="9525">
              <a:solidFill>
                <a:schemeClr val="accent1"/>
              </a:solidFill>
            </a:ln>
            <a:effectLst/>
          </c:spPr>
        </c:marker>
      </c:pivotFmt>
      <c:pivotFmt>
        <c:idx val="11"/>
        <c:spPr>
          <a:ln w="28575" cap="rnd">
            <a:solidFill>
              <a:schemeClr val="accent1"/>
            </a:solidFill>
            <a:round/>
          </a:ln>
          <a:effectLst/>
        </c:spPr>
        <c:marker>
          <c:spPr>
            <a:solidFill>
              <a:schemeClr val="accent1"/>
            </a:solidFill>
            <a:ln w="9525">
              <a:solidFill>
                <a:schemeClr val="accent1"/>
              </a:solidFill>
            </a:ln>
            <a:effectLst/>
          </c:spPr>
        </c:marker>
      </c:pivotFmt>
      <c:pivotFmt>
        <c:idx val="12"/>
        <c:spPr>
          <a:ln w="28575" cap="rnd">
            <a:solidFill>
              <a:schemeClr val="accent1"/>
            </a:solidFill>
            <a:round/>
          </a:ln>
          <a:effectLst/>
        </c:spPr>
        <c:marker>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pPr>
              <a:solidFill>
                <a:schemeClr val="accent1"/>
              </a:solidFill>
              <a:ln w="9525">
                <a:solidFill>
                  <a:schemeClr val="accent1"/>
                </a:solidFill>
              </a:ln>
              <a:effectLst/>
            </c:spPr>
          </c:marker>
          <c:trendline>
            <c:trendlineType val="linear"/>
            <c:dispRSqr val="0"/>
            <c:dispEq val="0"/>
          </c:trendline>
          <c:cat>
            <c:strLit>
              <c:ptCount val="25"/>
              <c:pt idx="0">
                <c:v>2023
Jan</c:v>
              </c:pt>
              <c:pt idx="1">
                <c:v>2024
Jan</c:v>
              </c:pt>
              <c:pt idx="2">
                <c:v>2023
Feb</c:v>
              </c:pt>
              <c:pt idx="3">
                <c:v>2024
Feb</c:v>
              </c:pt>
              <c:pt idx="4">
                <c:v>2023
Mar</c:v>
              </c:pt>
              <c:pt idx="5">
                <c:v>2024
Mar</c:v>
              </c:pt>
              <c:pt idx="6">
                <c:v>2023
Apr</c:v>
              </c:pt>
              <c:pt idx="7">
                <c:v>2024
Apr</c:v>
              </c:pt>
              <c:pt idx="8">
                <c:v>2023
May</c:v>
              </c:pt>
              <c:pt idx="9">
                <c:v>2024
May</c:v>
              </c:pt>
              <c:pt idx="10">
                <c:v>2023
Jun</c:v>
              </c:pt>
              <c:pt idx="11">
                <c:v>2024
Jun</c:v>
              </c:pt>
              <c:pt idx="12">
                <c:v>2023
Jul</c:v>
              </c:pt>
              <c:pt idx="13">
                <c:v>2024
Jul</c:v>
              </c:pt>
              <c:pt idx="14">
                <c:v>2023
Aug</c:v>
              </c:pt>
              <c:pt idx="15">
                <c:v>2024
Aug</c:v>
              </c:pt>
              <c:pt idx="16">
                <c:v>2023
Sep</c:v>
              </c:pt>
              <c:pt idx="17">
                <c:v>2024
Sep</c:v>
              </c:pt>
              <c:pt idx="18">
                <c:v>2023
Oct</c:v>
              </c:pt>
              <c:pt idx="19">
                <c:v>2024
Oct</c:v>
              </c:pt>
              <c:pt idx="20">
                <c:v>2023
Nov</c:v>
              </c:pt>
              <c:pt idx="21">
                <c:v>2024
Nov</c:v>
              </c:pt>
              <c:pt idx="22">
                <c:v>2022
Dec</c:v>
              </c:pt>
              <c:pt idx="23">
                <c:v>2023
Dec</c:v>
              </c:pt>
              <c:pt idx="24">
                <c:v>2024
Dec</c:v>
              </c:pt>
            </c:strLit>
          </c:cat>
          <c:val>
            <c:numLit>
              <c:formatCode>General</c:formatCode>
              <c:ptCount val="25"/>
              <c:pt idx="0">
                <c:v>3561.47</c:v>
              </c:pt>
              <c:pt idx="1">
                <c:v>4904.57</c:v>
              </c:pt>
              <c:pt idx="2">
                <c:v>2091.98</c:v>
              </c:pt>
              <c:pt idx="3">
                <c:v>2978.41</c:v>
              </c:pt>
              <c:pt idx="4">
                <c:v>2984.54</c:v>
              </c:pt>
              <c:pt idx="5">
                <c:v>3837.19</c:v>
              </c:pt>
              <c:pt idx="6">
                <c:v>3373.9</c:v>
              </c:pt>
              <c:pt idx="7">
                <c:v>3558.61</c:v>
              </c:pt>
              <c:pt idx="8">
                <c:v>5110.8100000000004</c:v>
              </c:pt>
              <c:pt idx="9">
                <c:v>3177.26</c:v>
              </c:pt>
              <c:pt idx="10">
                <c:v>1943.88</c:v>
              </c:pt>
              <c:pt idx="11">
                <c:v>2047.8</c:v>
              </c:pt>
              <c:pt idx="12">
                <c:v>3238.44</c:v>
              </c:pt>
              <c:pt idx="13">
                <c:v>3299.63</c:v>
              </c:pt>
              <c:pt idx="14">
                <c:v>2561.58</c:v>
              </c:pt>
              <c:pt idx="15">
                <c:v>3597.59</c:v>
              </c:pt>
              <c:pt idx="16">
                <c:v>2488.0500000000002</c:v>
              </c:pt>
              <c:pt idx="17">
                <c:v>2561.61</c:v>
              </c:pt>
              <c:pt idx="18">
                <c:v>3473.84</c:v>
              </c:pt>
              <c:pt idx="19">
                <c:v>2456.16</c:v>
              </c:pt>
              <c:pt idx="20">
                <c:v>3291.56</c:v>
              </c:pt>
              <c:pt idx="21">
                <c:v>3490.92</c:v>
              </c:pt>
              <c:pt idx="22">
                <c:v>2513.36</c:v>
              </c:pt>
              <c:pt idx="23">
                <c:v>2219.92</c:v>
              </c:pt>
              <c:pt idx="24">
                <c:v>865.58</c:v>
              </c:pt>
            </c:numLit>
          </c:val>
          <c:smooth val="0"/>
          <c:extLst>
            <c:ext xmlns:c16="http://schemas.microsoft.com/office/drawing/2014/chart" uri="{C3380CC4-5D6E-409C-BE32-E72D297353CC}">
              <c16:uniqueId val="{00000001-4442-48E6-AD79-968A84B43B9D}"/>
            </c:ext>
          </c:extLst>
        </c:ser>
        <c:dLbls>
          <c:showLegendKey val="0"/>
          <c:showVal val="0"/>
          <c:showCatName val="0"/>
          <c:showSerName val="0"/>
          <c:showPercent val="0"/>
          <c:showBubbleSize val="0"/>
        </c:dLbls>
        <c:marker val="1"/>
        <c:smooth val="0"/>
        <c:axId val="1407408719"/>
        <c:axId val="1407406319"/>
      </c:lineChart>
      <c:catAx>
        <c:axId val="1407408719"/>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1407406319"/>
        <c:crosses val="autoZero"/>
        <c:auto val="1"/>
        <c:lblAlgn val="ctr"/>
        <c:lblOffset val="100"/>
        <c:noMultiLvlLbl val="0"/>
        <c:extLst>
          <c:ext xmlns:c15="http://schemas.microsoft.com/office/drawing/2012/chart" uri="{F40574EE-89B7-4290-83BB-5DA773EAF853}">
            <c15:numFmt c:formatCode="General" c:sourceLinked="1"/>
          </c:ext>
        </c:extLst>
      </c:catAx>
      <c:valAx>
        <c:axId val="1407406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vert="horz"/>
          <a:lstStyle/>
          <a:p>
            <a:pPr>
              <a:defRPr/>
            </a:pPr>
            <a:endParaRPr lang="en-US"/>
          </a:p>
        </c:txPr>
        <c:crossAx val="1407408719"/>
        <c:crosses val="autoZero"/>
        <c:crossBetween val="between"/>
        <c:extLst>
          <c:ext xmlns:c15="http://schemas.microsoft.com/office/drawing/2012/chart" uri="{F40574EE-89B7-4290-83BB-5DA773EAF853}">
            <c15:numFmt c:formatCode="General" c:sourceLinked="1"/>
          </c:ext>
        </c:extLst>
      </c:valAx>
      <c:spPr>
        <a:noFill/>
      </c:spPr>
    </c:plotArea>
    <c:plotVisOnly val="1"/>
    <c:dispBlanksAs val="gap"/>
    <c:showDLblsOverMax val="0"/>
    <c:extLst/>
  </c:chart>
  <c:spPr>
    <a:noFill/>
  </c:spPr>
  <c:txPr>
    <a:bodyPr/>
    <a:lstStyle/>
    <a:p>
      <a:pPr>
        <a:defRPr>
          <a:solidFill>
            <a:schemeClr val="bg1"/>
          </a:solidFill>
        </a:defRPr>
      </a:pPr>
      <a:endParaRPr lang="en-US"/>
    </a:p>
  </c:txPr>
  <c:extLst>
    <c:ext xmlns:c15="http://schemas.microsoft.com/office/drawing/2012/chart" uri="{723BEF56-08C2-4564-9609-F4CBC75E7E54}">
      <c15:pivotSource>
        <c15:name>[Book1.xlsx]PivotChartTable3</c15:name>
        <c15:fmtId val="17"/>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[Book1.xlsx]best selling books!PivotTable4</c:name>
    <c:fmtId val="4"/>
  </c:pivotSource>
  <c:chart>
    <c:title>
      <c:tx>
        <c:rich>
          <a:bodyPr rot="0" spcFirstLastPara="1" vertOverflow="ellipsis" vert="horz" wrap="square" anchor="ctr" anchorCtr="1"/>
          <a:lstStyle/>
          <a:p>
            <a:pPr>
              <a:defRPr sz="1800" b="0" i="0" u="none" strike="noStrike" kern="1200" spc="0" baseline="0">
                <a:solidFill>
                  <a:schemeClr val="bg1">
                    <a:lumMod val="95000"/>
                  </a:schemeClr>
                </a:solidFill>
                <a:latin typeface="+mn-lt"/>
                <a:ea typeface="+mn-ea"/>
                <a:cs typeface="+mn-cs"/>
              </a:defRPr>
            </a:pPr>
            <a:r>
              <a:rPr lang="en-IN" sz="1800"/>
              <a:t>Top 5 Best-Selling Books</a:t>
            </a:r>
            <a:endParaRPr lang="en-US"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bg1">
                  <a:lumMod val="9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'best selling books'!$C$3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'best selling books'!$B$4:$B$9</c:f>
              <c:strCache>
                <c:ptCount val="5"/>
                <c:pt idx="0">
                  <c:v>Integrated secondary access</c:v>
                </c:pt>
                <c:pt idx="1">
                  <c:v>Multi-tiered responsive parallelism</c:v>
                </c:pt>
                <c:pt idx="2">
                  <c:v>Switchable modular moratorium</c:v>
                </c:pt>
                <c:pt idx="3">
                  <c:v>Cross-platform next generation website</c:v>
                </c:pt>
                <c:pt idx="4">
                  <c:v>Grass-roots systematic moderator</c:v>
                </c:pt>
              </c:strCache>
            </c:strRef>
          </c:cat>
          <c:val>
            <c:numRef>
              <c:f>'best selling books'!$C$4:$C$9</c:f>
              <c:numCache>
                <c:formatCode>General</c:formatCode>
                <c:ptCount val="5"/>
                <c:pt idx="0">
                  <c:v>1104.69</c:v>
                </c:pt>
                <c:pt idx="1">
                  <c:v>1077.1199999999999</c:v>
                </c:pt>
                <c:pt idx="2">
                  <c:v>1047.48</c:v>
                </c:pt>
                <c:pt idx="3">
                  <c:v>952.98</c:v>
                </c:pt>
                <c:pt idx="4">
                  <c:v>872.29</c:v>
                </c:pt>
              </c:numCache>
            </c:numRef>
          </c:val>
          <c:extLst>
            <c:ext xmlns:c16="http://schemas.microsoft.com/office/drawing/2014/chart" uri="{C3380CC4-5D6E-409C-BE32-E72D297353CC}">
              <c16:uniqueId val="{00000000-8693-4B18-9ADE-C58BD568B4F3}"/>
            </c:ext>
          </c:extLst>
        </c:ser>
        <c:dLbls>
          <c:dLblPos val="outEnd"/>
          <c:showLegendKey val="0"/>
          <c:showVal val="1"/>
          <c:showCatName val="0"/>
          <c:showSerName val="0"/>
          <c:showPercent val="0"/>
          <c:showBubbleSize val="0"/>
        </c:dLbls>
        <c:gapWidth val="75"/>
        <c:overlap val="40"/>
        <c:axId val="1786446479"/>
        <c:axId val="1786458959"/>
      </c:barChart>
      <c:catAx>
        <c:axId val="17864464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lumMod val="95000"/>
                  </a:schemeClr>
                </a:solidFill>
                <a:latin typeface="+mn-lt"/>
                <a:ea typeface="+mn-ea"/>
                <a:cs typeface="+mn-cs"/>
              </a:defRPr>
            </a:pPr>
            <a:endParaRPr lang="en-US"/>
          </a:p>
        </c:txPr>
        <c:crossAx val="1786458959"/>
        <c:crosses val="autoZero"/>
        <c:auto val="1"/>
        <c:lblAlgn val="ctr"/>
        <c:lblOffset val="100"/>
        <c:noMultiLvlLbl val="0"/>
      </c:catAx>
      <c:valAx>
        <c:axId val="1786458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lumMod val="95000"/>
                  </a:schemeClr>
                </a:solidFill>
                <a:latin typeface="+mn-lt"/>
                <a:ea typeface="+mn-ea"/>
                <a:cs typeface="+mn-cs"/>
              </a:defRPr>
            </a:pPr>
            <a:endParaRPr lang="en-US"/>
          </a:p>
        </c:txPr>
        <c:crossAx val="1786446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sz="1200">
          <a:solidFill>
            <a:schemeClr val="bg1">
              <a:lumMod val="9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[Book1.xlsx]Top 10Customer!PivotTable5</c:name>
    <c:fmtId val="4"/>
  </c:pivotSource>
  <c:chart>
    <c:title>
      <c:tx>
        <c:rich>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r>
              <a:rPr lang="en-IN" sz="1800"/>
              <a:t>Customer Purchase Behavior</a:t>
            </a:r>
            <a:endParaRPr lang="en-US"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8019110549393181E-2"/>
          <c:y val="0.15787005082017988"/>
          <c:w val="0.8797696869757875"/>
          <c:h val="0.54878745864431577"/>
        </c:manualLayout>
      </c:layout>
      <c:barChart>
        <c:barDir val="col"/>
        <c:grouping val="clustered"/>
        <c:varyColors val="0"/>
        <c:ser>
          <c:idx val="0"/>
          <c:order val="0"/>
          <c:tx>
            <c:strRef>
              <c:f>'Top 10Customer'!$C$3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10Customer'!$B$4:$B$14</c:f>
              <c:strCache>
                <c:ptCount val="10"/>
                <c:pt idx="0">
                  <c:v>Kim Turner</c:v>
                </c:pt>
                <c:pt idx="1">
                  <c:v>Jonathon Strickland</c:v>
                </c:pt>
                <c:pt idx="2">
                  <c:v>Carrie Perez</c:v>
                </c:pt>
                <c:pt idx="3">
                  <c:v>Julie Smith</c:v>
                </c:pt>
                <c:pt idx="4">
                  <c:v>Pamela Gordon</c:v>
                </c:pt>
                <c:pt idx="5">
                  <c:v>Ashley Perez</c:v>
                </c:pt>
                <c:pt idx="6">
                  <c:v>Anthony Young</c:v>
                </c:pt>
                <c:pt idx="7">
                  <c:v>Robert Clark</c:v>
                </c:pt>
                <c:pt idx="8">
                  <c:v>Justin Spencer</c:v>
                </c:pt>
                <c:pt idx="9">
                  <c:v>Alexander Scott</c:v>
                </c:pt>
              </c:strCache>
            </c:strRef>
          </c:cat>
          <c:val>
            <c:numRef>
              <c:f>'Top 10Customer'!$C$4:$C$14</c:f>
              <c:numCache>
                <c:formatCode>General</c:formatCode>
                <c:ptCount val="10"/>
                <c:pt idx="0">
                  <c:v>1398.9</c:v>
                </c:pt>
                <c:pt idx="1">
                  <c:v>1080.95</c:v>
                </c:pt>
                <c:pt idx="2">
                  <c:v>1052.27</c:v>
                </c:pt>
                <c:pt idx="3">
                  <c:v>991</c:v>
                </c:pt>
                <c:pt idx="4">
                  <c:v>986.3</c:v>
                </c:pt>
                <c:pt idx="5">
                  <c:v>942.62</c:v>
                </c:pt>
                <c:pt idx="6">
                  <c:v>929.19</c:v>
                </c:pt>
                <c:pt idx="7">
                  <c:v>746.65</c:v>
                </c:pt>
                <c:pt idx="8">
                  <c:v>719.93</c:v>
                </c:pt>
                <c:pt idx="9">
                  <c:v>682.15</c:v>
                </c:pt>
              </c:numCache>
            </c:numRef>
          </c:val>
          <c:extLst>
            <c:ext xmlns:c16="http://schemas.microsoft.com/office/drawing/2014/chart" uri="{C3380CC4-5D6E-409C-BE32-E72D297353CC}">
              <c16:uniqueId val="{00000000-280C-45B6-8835-070583E6B974}"/>
            </c:ext>
          </c:extLst>
        </c:ser>
        <c:dLbls>
          <c:dLblPos val="outEnd"/>
          <c:showLegendKey val="0"/>
          <c:showVal val="1"/>
          <c:showCatName val="0"/>
          <c:showSerName val="0"/>
          <c:showPercent val="0"/>
          <c:showBubbleSize val="0"/>
        </c:dLbls>
        <c:gapWidth val="219"/>
        <c:overlap val="-27"/>
        <c:axId val="1875473119"/>
        <c:axId val="1875476479"/>
      </c:barChart>
      <c:catAx>
        <c:axId val="1875473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1875476479"/>
        <c:crosses val="autoZero"/>
        <c:auto val="1"/>
        <c:lblAlgn val="ctr"/>
        <c:lblOffset val="100"/>
        <c:noMultiLvlLbl val="0"/>
      </c:catAx>
      <c:valAx>
        <c:axId val="18754764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1875473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sz="105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[Book1.xlsx]year perfomance!PivotTable7</c:name>
    <c:fmtId val="4"/>
  </c:pivotSource>
  <c:chart>
    <c:title>
      <c:tx>
        <c:rich>
          <a:bodyPr rot="0" spcFirstLastPara="1" vertOverflow="ellipsis" vert="horz" wrap="square" anchor="ctr" anchorCtr="1"/>
          <a:lstStyle/>
          <a:p>
            <a:pPr>
              <a:defRPr sz="1920" b="0" i="0" u="none" strike="noStrike" kern="1200" spc="0" baseline="0">
                <a:solidFill>
                  <a:schemeClr val="bg1"/>
                </a:solidFill>
                <a:latin typeface="+mn-lt"/>
                <a:ea typeface="+mn-ea"/>
                <a:cs typeface="+mn-cs"/>
              </a:defRPr>
            </a:pPr>
            <a:r>
              <a:rPr lang="en-US"/>
              <a:t>Year</a:t>
            </a:r>
            <a:r>
              <a:rPr lang="en-US" baseline="0"/>
              <a:t> Perfomance</a:t>
            </a:r>
            <a:endParaRPr lang="en-US"/>
          </a:p>
        </c:rich>
      </c:tx>
      <c:layout>
        <c:manualLayout>
          <c:xMode val="edge"/>
          <c:yMode val="edge"/>
          <c:x val="0.21421181413872514"/>
          <c:y val="2.2277387157871694E-2"/>
        </c:manualLayout>
      </c:layout>
      <c:overlay val="0"/>
      <c:spPr>
        <a:noFill/>
        <a:ln>
          <a:noFill/>
        </a:ln>
        <a:effectLst/>
      </c:spPr>
      <c:txPr>
        <a:bodyPr rot="0" spcFirstLastPara="1" vertOverflow="ellipsis" vert="horz" wrap="square" anchor="ctr" anchorCtr="1"/>
        <a:lstStyle/>
        <a:p>
          <a:pPr>
            <a:defRPr sz="192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5089806363693986"/>
              <c:y val="2.5213457873312674E-2"/>
            </c:manualLayout>
          </c:layout>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dLbl>
          <c:idx val="0"/>
          <c:layout>
            <c:manualLayout>
              <c:x val="0.18371193867324401"/>
              <c:y val="6.1862993975675372E-2"/>
            </c:manualLayout>
          </c:layout>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04711248648133"/>
          <c:y val="0.21603160770743085"/>
          <c:w val="0.4769015023221761"/>
          <c:h val="0.67526848448873233"/>
        </c:manualLayout>
      </c:layout>
      <c:pieChart>
        <c:varyColors val="1"/>
        <c:ser>
          <c:idx val="0"/>
          <c:order val="0"/>
          <c:tx>
            <c:strRef>
              <c:f>'year perfomance'!$C$3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4A5-4A1F-B438-5524371B73B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4A5-4A1F-B438-5524371B73B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4A5-4A1F-B438-5524371B73B4}"/>
              </c:ext>
            </c:extLst>
          </c:dPt>
          <c:dLbls>
            <c:dLbl>
              <c:idx val="0"/>
              <c:layout>
                <c:manualLayout>
                  <c:x val="0.15089806363693986"/>
                  <c:y val="2.5213457873312674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4A5-4A1F-B438-5524371B73B4}"/>
                </c:ext>
              </c:extLst>
            </c:dLbl>
            <c:dLbl>
              <c:idx val="2"/>
              <c:layout>
                <c:manualLayout>
                  <c:x val="0.18371193867324401"/>
                  <c:y val="6.1862993975675372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04A5-4A1F-B438-5524371B73B4}"/>
                </c:ext>
              </c:extLst>
            </c:dLbl>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'year perfomance'!$B$4:$B$7</c:f>
              <c:strCache>
                <c:ptCount val="3"/>
                <c:pt idx="0">
                  <c:v>2022</c:v>
                </c:pt>
                <c:pt idx="1">
                  <c:v>2023</c:v>
                </c:pt>
                <c:pt idx="2">
                  <c:v>2024</c:v>
                </c:pt>
              </c:strCache>
            </c:strRef>
          </c:cat>
          <c:val>
            <c:numRef>
              <c:f>'year perfomance'!$C$4:$C$7</c:f>
              <c:numCache>
                <c:formatCode>General</c:formatCode>
                <c:ptCount val="3"/>
                <c:pt idx="0">
                  <c:v>2513.36</c:v>
                </c:pt>
                <c:pt idx="1">
                  <c:v>36339.97</c:v>
                </c:pt>
                <c:pt idx="2">
                  <c:v>36775.33</c:v>
                </c:pt>
              </c:numCache>
            </c:numRef>
          </c:val>
          <c:extLst>
            <c:ext xmlns:c16="http://schemas.microsoft.com/office/drawing/2014/chart" uri="{C3380CC4-5D6E-409C-BE32-E72D297353CC}">
              <c16:uniqueId val="{00000006-04A5-4A1F-B438-5524371B73B4}"/>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sz="160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image" Target="../media/image2.svg"/><Relationship Id="rId7" Type="http://schemas.openxmlformats.org/officeDocument/2006/relationships/chart" Target="../charts/chart8.xml"/><Relationship Id="rId2" Type="http://schemas.openxmlformats.org/officeDocument/2006/relationships/image" Target="../media/image1.png"/><Relationship Id="rId1" Type="http://schemas.openxmlformats.org/officeDocument/2006/relationships/chart" Target="../charts/chart6.xml"/><Relationship Id="rId6" Type="http://schemas.openxmlformats.org/officeDocument/2006/relationships/chart" Target="../charts/chart7.xml"/><Relationship Id="rId5" Type="http://schemas.openxmlformats.org/officeDocument/2006/relationships/image" Target="../media/image4.svg"/><Relationship Id="rId4" Type="http://schemas.openxmlformats.org/officeDocument/2006/relationships/image" Target="../media/image3.png"/><Relationship Id="rId9"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228600</xdr:colOff>
      <xdr:row>0</xdr:row>
      <xdr:rowOff>165100</xdr:rowOff>
    </xdr:from>
    <xdr:to>
      <xdr:col>7</xdr:col>
      <xdr:colOff>335280</xdr:colOff>
      <xdr:row>12</xdr:row>
      <xdr:rowOff>38100</xdr:rowOff>
    </xdr:to>
    <xdr:graphicFrame macro="">
      <xdr:nvGraphicFramePr>
        <xdr:cNvPr id="2" name="Chart 1">
          <a:extLst>
            <a:ext uri="{FF2B5EF4-FFF2-40B4-BE49-F238E27FC236}">
              <a16:creationId xmlns:a16="http://schemas.microsoft.com/office/drawing/2014/main" id="{79EEED14-B0BE-317B-4BBC-EE37EBD48B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99060</xdr:colOff>
      <xdr:row>9</xdr:row>
      <xdr:rowOff>156210</xdr:rowOff>
    </xdr:from>
    <xdr:to>
      <xdr:col>3</xdr:col>
      <xdr:colOff>312420</xdr:colOff>
      <xdr:row>20</xdr:row>
      <xdr:rowOff>91440</xdr:rowOff>
    </xdr:to>
    <xdr:graphicFrame macro="">
      <xdr:nvGraphicFramePr>
        <xdr:cNvPr id="2" name="Chart 1">
          <a:extLst>
            <a:ext uri="{FF2B5EF4-FFF2-40B4-BE49-F238E27FC236}">
              <a16:creationId xmlns:a16="http://schemas.microsoft.com/office/drawing/2014/main" id="{3EAC617B-E46F-BD68-4660-8B91A7B108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350520</xdr:colOff>
      <xdr:row>0</xdr:row>
      <xdr:rowOff>152401</xdr:rowOff>
    </xdr:from>
    <xdr:to>
      <xdr:col>9</xdr:col>
      <xdr:colOff>220980</xdr:colOff>
      <xdr:row>7</xdr:row>
      <xdr:rowOff>83820</xdr:rowOff>
    </xdr:to>
    <mc:AlternateContent xmlns:mc="http://schemas.openxmlformats.org/markup-compatibility/2006" xmlns:a14="http://schemas.microsoft.com/office/drawing/2010/main">
      <mc:Choice Requires="a14">
        <xdr:graphicFrame macro="">
          <xdr:nvGraphicFramePr>
            <xdr:cNvPr id="3" name="Genre">
              <a:extLst>
                <a:ext uri="{FF2B5EF4-FFF2-40B4-BE49-F238E27FC236}">
                  <a16:creationId xmlns:a16="http://schemas.microsoft.com/office/drawing/2014/main" id="{DB3C5907-621C-CDC0-86E0-E0791FEC3AB0}"/>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6537960" y="152401"/>
              <a:ext cx="1828800" cy="12115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312420</xdr:colOff>
      <xdr:row>0</xdr:row>
      <xdr:rowOff>175261</xdr:rowOff>
    </xdr:from>
    <xdr:to>
      <xdr:col>6</xdr:col>
      <xdr:colOff>243840</xdr:colOff>
      <xdr:row>7</xdr:row>
      <xdr:rowOff>114301</xdr:rowOff>
    </xdr:to>
    <mc:AlternateContent xmlns:mc="http://schemas.openxmlformats.org/markup-compatibility/2006" xmlns:a14="http://schemas.microsoft.com/office/drawing/2010/main">
      <mc:Choice Requires="a14">
        <xdr:graphicFrame macro="">
          <xdr:nvGraphicFramePr>
            <xdr:cNvPr id="4" name="Year">
              <a:extLst>
                <a:ext uri="{FF2B5EF4-FFF2-40B4-BE49-F238E27FC236}">
                  <a16:creationId xmlns:a16="http://schemas.microsoft.com/office/drawing/2014/main" id="{3758F513-3635-4E6E-67AD-FBC8F0FA243A}"/>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4602480" y="175261"/>
              <a:ext cx="1828800" cy="1219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190500</xdr:colOff>
      <xdr:row>0</xdr:row>
      <xdr:rowOff>152400</xdr:rowOff>
    </xdr:from>
    <xdr:to>
      <xdr:col>6</xdr:col>
      <xdr:colOff>190500</xdr:colOff>
      <xdr:row>14</xdr:row>
      <xdr:rowOff>59055</xdr:rowOff>
    </xdr:to>
    <mc:AlternateContent xmlns:mc="http://schemas.openxmlformats.org/markup-compatibility/2006" xmlns:a14="http://schemas.microsoft.com/office/drawing/2010/main">
      <mc:Choice Requires="a14">
        <xdr:graphicFrame macro="">
          <xdr:nvGraphicFramePr>
            <xdr:cNvPr id="2" name="City">
              <a:extLst>
                <a:ext uri="{FF2B5EF4-FFF2-40B4-BE49-F238E27FC236}">
                  <a16:creationId xmlns:a16="http://schemas.microsoft.com/office/drawing/2014/main" id="{47B9639B-4F22-F40B-4F4B-B29D0248C385}"/>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3322320" y="1524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381000</xdr:colOff>
      <xdr:row>0</xdr:row>
      <xdr:rowOff>171450</xdr:rowOff>
    </xdr:from>
    <xdr:to>
      <xdr:col>14</xdr:col>
      <xdr:colOff>76200</xdr:colOff>
      <xdr:row>15</xdr:row>
      <xdr:rowOff>171450</xdr:rowOff>
    </xdr:to>
    <xdr:graphicFrame macro="">
      <xdr:nvGraphicFramePr>
        <xdr:cNvPr id="3" name="Chart 2">
          <a:extLst>
            <a:ext uri="{FF2B5EF4-FFF2-40B4-BE49-F238E27FC236}">
              <a16:creationId xmlns:a16="http://schemas.microsoft.com/office/drawing/2014/main" id="{2D6DD0C4-F161-274E-6361-C2CF706DD6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606615</xdr:colOff>
      <xdr:row>1</xdr:row>
      <xdr:rowOff>3811</xdr:rowOff>
    </xdr:from>
    <xdr:to>
      <xdr:col>10</xdr:col>
      <xdr:colOff>353505</xdr:colOff>
      <xdr:row>13</xdr:row>
      <xdr:rowOff>133547</xdr:rowOff>
    </xdr:to>
    <xdr:graphicFrame macro="">
      <xdr:nvGraphicFramePr>
        <xdr:cNvPr id="2" name="Chart 1">
          <a:extLst>
            <a:ext uri="{FF2B5EF4-FFF2-40B4-BE49-F238E27FC236}">
              <a16:creationId xmlns:a16="http://schemas.microsoft.com/office/drawing/2014/main" id="{ED6097E0-C40F-7CCD-EE27-FDFFF04B38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2</xdr:row>
      <xdr:rowOff>0</xdr:rowOff>
    </xdr:from>
    <xdr:to>
      <xdr:col>10</xdr:col>
      <xdr:colOff>198120</xdr:colOff>
      <xdr:row>13</xdr:row>
      <xdr:rowOff>175260</xdr:rowOff>
    </xdr:to>
    <xdr:graphicFrame macro="">
      <xdr:nvGraphicFramePr>
        <xdr:cNvPr id="2" name="Chart 1">
          <a:extLst>
            <a:ext uri="{FF2B5EF4-FFF2-40B4-BE49-F238E27FC236}">
              <a16:creationId xmlns:a16="http://schemas.microsoft.com/office/drawing/2014/main" id="{BA77E37B-C12E-FD27-15C7-D06DBDAF66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13</xdr:col>
      <xdr:colOff>511625</xdr:colOff>
      <xdr:row>0</xdr:row>
      <xdr:rowOff>12034</xdr:rowOff>
    </xdr:from>
    <xdr:to>
      <xdr:col>23</xdr:col>
      <xdr:colOff>348073</xdr:colOff>
      <xdr:row>15</xdr:row>
      <xdr:rowOff>141111</xdr:rowOff>
    </xdr:to>
    <xdr:graphicFrame macro="">
      <xdr:nvGraphicFramePr>
        <xdr:cNvPr id="14" name="Chart 13">
          <a:extLst>
            <a:ext uri="{FF2B5EF4-FFF2-40B4-BE49-F238E27FC236}">
              <a16:creationId xmlns:a16="http://schemas.microsoft.com/office/drawing/2014/main" id="{6A89627D-66AB-47AD-A513-0DB3579EC8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41649</xdr:colOff>
      <xdr:row>0</xdr:row>
      <xdr:rowOff>37388</xdr:rowOff>
    </xdr:from>
    <xdr:to>
      <xdr:col>13</xdr:col>
      <xdr:colOff>460963</xdr:colOff>
      <xdr:row>3</xdr:row>
      <xdr:rowOff>115771</xdr:rowOff>
    </xdr:to>
    <xdr:sp macro="" textlink="">
      <xdr:nvSpPr>
        <xdr:cNvPr id="2" name="Rectangle: Rounded Corners 1">
          <a:extLst>
            <a:ext uri="{FF2B5EF4-FFF2-40B4-BE49-F238E27FC236}">
              <a16:creationId xmlns:a16="http://schemas.microsoft.com/office/drawing/2014/main" id="{A0CF6BD9-FDC4-E6AD-35AA-8A77C410A010}"/>
            </a:ext>
          </a:extLst>
        </xdr:cNvPr>
        <xdr:cNvSpPr/>
      </xdr:nvSpPr>
      <xdr:spPr>
        <a:xfrm>
          <a:off x="41649" y="37388"/>
          <a:ext cx="8368573" cy="614605"/>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800">
              <a:latin typeface="Bell MT" panose="02020503060305020303" pitchFamily="18" charset="0"/>
            </a:rPr>
            <a:t>Online Book Store Analysis Report</a:t>
          </a:r>
        </a:p>
      </xdr:txBody>
    </xdr:sp>
    <xdr:clientData/>
  </xdr:twoCellAnchor>
  <xdr:twoCellAnchor editAs="oneCell">
    <xdr:from>
      <xdr:col>1</xdr:col>
      <xdr:colOff>309611</xdr:colOff>
      <xdr:row>0</xdr:row>
      <xdr:rowOff>26101</xdr:rowOff>
    </xdr:from>
    <xdr:to>
      <xdr:col>2</xdr:col>
      <xdr:colOff>276835</xdr:colOff>
      <xdr:row>3</xdr:row>
      <xdr:rowOff>58874</xdr:rowOff>
    </xdr:to>
    <xdr:pic>
      <xdr:nvPicPr>
        <xdr:cNvPr id="4" name="Graphic 3" descr="Books with solid fill">
          <a:extLst>
            <a:ext uri="{FF2B5EF4-FFF2-40B4-BE49-F238E27FC236}">
              <a16:creationId xmlns:a16="http://schemas.microsoft.com/office/drawing/2014/main" id="{52948065-5A4E-B6F9-3A7E-825AE8ED4C3C}"/>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921092" y="26101"/>
          <a:ext cx="578706" cy="568995"/>
        </a:xfrm>
        <a:prstGeom prst="rect">
          <a:avLst/>
        </a:prstGeom>
      </xdr:spPr>
    </xdr:pic>
    <xdr:clientData/>
  </xdr:twoCellAnchor>
  <xdr:twoCellAnchor editAs="oneCell">
    <xdr:from>
      <xdr:col>11</xdr:col>
      <xdr:colOff>246285</xdr:colOff>
      <xdr:row>0</xdr:row>
      <xdr:rowOff>113229</xdr:rowOff>
    </xdr:from>
    <xdr:to>
      <xdr:col>12</xdr:col>
      <xdr:colOff>89143</xdr:colOff>
      <xdr:row>3</xdr:row>
      <xdr:rowOff>30427</xdr:rowOff>
    </xdr:to>
    <xdr:pic>
      <xdr:nvPicPr>
        <xdr:cNvPr id="6" name="Graphic 5" descr="Bar graph with upward trend with solid fill">
          <a:extLst>
            <a:ext uri="{FF2B5EF4-FFF2-40B4-BE49-F238E27FC236}">
              <a16:creationId xmlns:a16="http://schemas.microsoft.com/office/drawing/2014/main" id="{74D1B9CD-422D-E509-11AF-90ECBBE0B65E}"/>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6972581" y="113229"/>
          <a:ext cx="454340" cy="453420"/>
        </a:xfrm>
        <a:prstGeom prst="rect">
          <a:avLst/>
        </a:prstGeom>
      </xdr:spPr>
    </xdr:pic>
    <xdr:clientData/>
  </xdr:twoCellAnchor>
  <xdr:twoCellAnchor>
    <xdr:from>
      <xdr:col>10</xdr:col>
      <xdr:colOff>347139</xdr:colOff>
      <xdr:row>3</xdr:row>
      <xdr:rowOff>106563</xdr:rowOff>
    </xdr:from>
    <xdr:to>
      <xdr:col>13</xdr:col>
      <xdr:colOff>319852</xdr:colOff>
      <xdr:row>7</xdr:row>
      <xdr:rowOff>79745</xdr:rowOff>
    </xdr:to>
    <xdr:sp macro="" textlink="">
      <xdr:nvSpPr>
        <xdr:cNvPr id="8" name="Rectangle: Rounded Corners 7">
          <a:extLst>
            <a:ext uri="{FF2B5EF4-FFF2-40B4-BE49-F238E27FC236}">
              <a16:creationId xmlns:a16="http://schemas.microsoft.com/office/drawing/2014/main" id="{D73559B7-7399-380B-E3CF-CFE7FB1D44A5}"/>
            </a:ext>
          </a:extLst>
        </xdr:cNvPr>
        <xdr:cNvSpPr/>
      </xdr:nvSpPr>
      <xdr:spPr>
        <a:xfrm>
          <a:off x="6461954" y="642785"/>
          <a:ext cx="1807157" cy="688145"/>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a:latin typeface="Bell MT" panose="02020503060305020303" pitchFamily="18" charset="0"/>
            </a:rPr>
            <a:t>Avg</a:t>
          </a:r>
          <a:r>
            <a:rPr lang="en-IN" sz="1800" baseline="0">
              <a:latin typeface="Bell MT" panose="02020503060305020303" pitchFamily="18" charset="0"/>
            </a:rPr>
            <a:t> order value</a:t>
          </a:r>
          <a:endParaRPr lang="en-IN" sz="1800">
            <a:latin typeface="Bell MT" panose="02020503060305020303" pitchFamily="18" charset="0"/>
          </a:endParaRPr>
        </a:p>
      </xdr:txBody>
    </xdr:sp>
    <xdr:clientData/>
  </xdr:twoCellAnchor>
  <xdr:twoCellAnchor>
    <xdr:from>
      <xdr:col>2</xdr:col>
      <xdr:colOff>602075</xdr:colOff>
      <xdr:row>3</xdr:row>
      <xdr:rowOff>115423</xdr:rowOff>
    </xdr:from>
    <xdr:to>
      <xdr:col>6</xdr:col>
      <xdr:colOff>41789</xdr:colOff>
      <xdr:row>7</xdr:row>
      <xdr:rowOff>84943</xdr:rowOff>
    </xdr:to>
    <xdr:sp macro="" textlink="">
      <xdr:nvSpPr>
        <xdr:cNvPr id="9" name="Rectangle: Rounded Corners 8">
          <a:extLst>
            <a:ext uri="{FF2B5EF4-FFF2-40B4-BE49-F238E27FC236}">
              <a16:creationId xmlns:a16="http://schemas.microsoft.com/office/drawing/2014/main" id="{38186522-5672-473D-B4F9-69EF36CD8377}"/>
            </a:ext>
          </a:extLst>
        </xdr:cNvPr>
        <xdr:cNvSpPr/>
      </xdr:nvSpPr>
      <xdr:spPr>
        <a:xfrm>
          <a:off x="1825038" y="651645"/>
          <a:ext cx="1885640" cy="684483"/>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a:latin typeface="Bell MT" panose="02020503060305020303" pitchFamily="18" charset="0"/>
            </a:rPr>
            <a:t>Total Revenue</a:t>
          </a:r>
        </a:p>
      </xdr:txBody>
    </xdr:sp>
    <xdr:clientData/>
  </xdr:twoCellAnchor>
  <xdr:twoCellAnchor>
    <xdr:from>
      <xdr:col>6</xdr:col>
      <xdr:colOff>243466</xdr:colOff>
      <xdr:row>3</xdr:row>
      <xdr:rowOff>122231</xdr:rowOff>
    </xdr:from>
    <xdr:to>
      <xdr:col>10</xdr:col>
      <xdr:colOff>140229</xdr:colOff>
      <xdr:row>7</xdr:row>
      <xdr:rowOff>91751</xdr:rowOff>
    </xdr:to>
    <xdr:sp macro="" textlink="">
      <xdr:nvSpPr>
        <xdr:cNvPr id="10" name="Rectangle: Rounded Corners 9">
          <a:extLst>
            <a:ext uri="{FF2B5EF4-FFF2-40B4-BE49-F238E27FC236}">
              <a16:creationId xmlns:a16="http://schemas.microsoft.com/office/drawing/2014/main" id="{C7BC40F2-CFB4-43AB-A2AB-F4D683F77AAA}"/>
            </a:ext>
          </a:extLst>
        </xdr:cNvPr>
        <xdr:cNvSpPr/>
      </xdr:nvSpPr>
      <xdr:spPr>
        <a:xfrm>
          <a:off x="3912355" y="658453"/>
          <a:ext cx="2342689" cy="684483"/>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a:latin typeface="Bell MT" panose="02020503060305020303" pitchFamily="18" charset="0"/>
            </a:rPr>
            <a:t>Total Number</a:t>
          </a:r>
          <a:r>
            <a:rPr lang="en-IN" sz="1600" baseline="0">
              <a:latin typeface="Bell MT" panose="02020503060305020303" pitchFamily="18" charset="0"/>
            </a:rPr>
            <a:t> of Orders</a:t>
          </a:r>
          <a:endParaRPr lang="en-IN" sz="1600">
            <a:latin typeface="Bell MT" panose="02020503060305020303" pitchFamily="18" charset="0"/>
          </a:endParaRPr>
        </a:p>
      </xdr:txBody>
    </xdr:sp>
    <xdr:clientData/>
  </xdr:twoCellAnchor>
  <xdr:twoCellAnchor>
    <xdr:from>
      <xdr:col>2</xdr:col>
      <xdr:colOff>470370</xdr:colOff>
      <xdr:row>21</xdr:row>
      <xdr:rowOff>112889</xdr:rowOff>
    </xdr:from>
    <xdr:to>
      <xdr:col>13</xdr:col>
      <xdr:colOff>508000</xdr:colOff>
      <xdr:row>35</xdr:row>
      <xdr:rowOff>120141</xdr:rowOff>
    </xdr:to>
    <xdr:graphicFrame macro="">
      <xdr:nvGraphicFramePr>
        <xdr:cNvPr id="16" name="Chart 15">
          <a:extLst>
            <a:ext uri="{FF2B5EF4-FFF2-40B4-BE49-F238E27FC236}">
              <a16:creationId xmlns:a16="http://schemas.microsoft.com/office/drawing/2014/main" id="{E9DECC76-4BA2-44D4-8075-0C2C92156E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518898</xdr:colOff>
      <xdr:row>15</xdr:row>
      <xdr:rowOff>150518</xdr:rowOff>
    </xdr:from>
    <xdr:to>
      <xdr:col>23</xdr:col>
      <xdr:colOff>357481</xdr:colOff>
      <xdr:row>35</xdr:row>
      <xdr:rowOff>65852</xdr:rowOff>
    </xdr:to>
    <xdr:graphicFrame macro="">
      <xdr:nvGraphicFramePr>
        <xdr:cNvPr id="18" name="Chart 17">
          <a:extLst>
            <a:ext uri="{FF2B5EF4-FFF2-40B4-BE49-F238E27FC236}">
              <a16:creationId xmlns:a16="http://schemas.microsoft.com/office/drawing/2014/main" id="{207598CD-0665-4A54-95C2-38363DD6CC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81152</xdr:colOff>
      <xdr:row>3</xdr:row>
      <xdr:rowOff>182948</xdr:rowOff>
    </xdr:from>
    <xdr:to>
      <xdr:col>2</xdr:col>
      <xdr:colOff>467595</xdr:colOff>
      <xdr:row>10</xdr:row>
      <xdr:rowOff>129245</xdr:rowOff>
    </xdr:to>
    <mc:AlternateContent xmlns:mc="http://schemas.openxmlformats.org/markup-compatibility/2006" xmlns:a14="http://schemas.microsoft.com/office/drawing/2010/main">
      <mc:Choice Requires="a14">
        <xdr:graphicFrame macro="">
          <xdr:nvGraphicFramePr>
            <xdr:cNvPr id="17" name="Year 1">
              <a:extLst>
                <a:ext uri="{FF2B5EF4-FFF2-40B4-BE49-F238E27FC236}">
                  <a16:creationId xmlns:a16="http://schemas.microsoft.com/office/drawing/2014/main" id="{F23EE357-8798-49BE-B9BC-5DF4314E0C11}"/>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81152" y="719170"/>
              <a:ext cx="1609406" cy="11974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89078</xdr:colOff>
      <xdr:row>11</xdr:row>
      <xdr:rowOff>238</xdr:rowOff>
    </xdr:from>
    <xdr:to>
      <xdr:col>2</xdr:col>
      <xdr:colOff>451884</xdr:colOff>
      <xdr:row>35</xdr:row>
      <xdr:rowOff>56444</xdr:rowOff>
    </xdr:to>
    <mc:AlternateContent xmlns:mc="http://schemas.openxmlformats.org/markup-compatibility/2006" xmlns:a14="http://schemas.microsoft.com/office/drawing/2010/main">
      <mc:Choice Requires="a14">
        <xdr:graphicFrame macro="">
          <xdr:nvGraphicFramePr>
            <xdr:cNvPr id="19" name="City 1">
              <a:extLst>
                <a:ext uri="{FF2B5EF4-FFF2-40B4-BE49-F238E27FC236}">
                  <a16:creationId xmlns:a16="http://schemas.microsoft.com/office/drawing/2014/main" id="{58FCE3B5-6F5B-48AF-B43E-818D48514E17}"/>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89078" y="1966386"/>
              <a:ext cx="1585769" cy="43459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460965</xdr:colOff>
      <xdr:row>7</xdr:row>
      <xdr:rowOff>94073</xdr:rowOff>
    </xdr:from>
    <xdr:to>
      <xdr:col>7</xdr:col>
      <xdr:colOff>141111</xdr:colOff>
      <xdr:row>21</xdr:row>
      <xdr:rowOff>122295</xdr:rowOff>
    </xdr:to>
    <xdr:graphicFrame macro="">
      <xdr:nvGraphicFramePr>
        <xdr:cNvPr id="20" name="Chart 19">
          <a:extLst>
            <a:ext uri="{FF2B5EF4-FFF2-40B4-BE49-F238E27FC236}">
              <a16:creationId xmlns:a16="http://schemas.microsoft.com/office/drawing/2014/main" id="{05594349-56AF-4941-BA9B-CB91BC627B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385704</xdr:colOff>
      <xdr:row>5</xdr:row>
      <xdr:rowOff>47037</xdr:rowOff>
    </xdr:from>
    <xdr:to>
      <xdr:col>5</xdr:col>
      <xdr:colOff>338667</xdr:colOff>
      <xdr:row>7</xdr:row>
      <xdr:rowOff>65852</xdr:rowOff>
    </xdr:to>
    <xdr:sp macro="" textlink="KPI!B4">
      <xdr:nvSpPr>
        <xdr:cNvPr id="3" name="TextBox 2">
          <a:extLst>
            <a:ext uri="{FF2B5EF4-FFF2-40B4-BE49-F238E27FC236}">
              <a16:creationId xmlns:a16="http://schemas.microsoft.com/office/drawing/2014/main" id="{5A8838ED-0821-BF27-257B-3216168ABF6E}"/>
            </a:ext>
          </a:extLst>
        </xdr:cNvPr>
        <xdr:cNvSpPr txBox="1"/>
      </xdr:nvSpPr>
      <xdr:spPr>
        <a:xfrm>
          <a:off x="2220148" y="940741"/>
          <a:ext cx="1175926" cy="3762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6AD0554-0D6C-4EBF-BDF1-A41A67FC3742}" type="TxLink">
            <a:rPr lang="en-US" sz="1800" b="0" i="0" u="none" strike="noStrike">
              <a:solidFill>
                <a:schemeClr val="bg1"/>
              </a:solidFill>
              <a:latin typeface="Calibri"/>
              <a:ea typeface="Calibri"/>
              <a:cs typeface="Calibri"/>
            </a:rPr>
            <a:pPr algn="ctr"/>
            <a:t>75629</a:t>
          </a:fld>
          <a:endParaRPr lang="en-IN" sz="1800">
            <a:solidFill>
              <a:schemeClr val="bg1"/>
            </a:solidFill>
          </a:endParaRPr>
        </a:p>
      </xdr:txBody>
    </xdr:sp>
    <xdr:clientData/>
  </xdr:twoCellAnchor>
  <xdr:twoCellAnchor>
    <xdr:from>
      <xdr:col>7</xdr:col>
      <xdr:colOff>254000</xdr:colOff>
      <xdr:row>5</xdr:row>
      <xdr:rowOff>28222</xdr:rowOff>
    </xdr:from>
    <xdr:to>
      <xdr:col>9</xdr:col>
      <xdr:colOff>282222</xdr:colOff>
      <xdr:row>7</xdr:row>
      <xdr:rowOff>28222</xdr:rowOff>
    </xdr:to>
    <xdr:sp macro="" textlink="KPI!C4">
      <xdr:nvSpPr>
        <xdr:cNvPr id="5" name="TextBox 4">
          <a:extLst>
            <a:ext uri="{FF2B5EF4-FFF2-40B4-BE49-F238E27FC236}">
              <a16:creationId xmlns:a16="http://schemas.microsoft.com/office/drawing/2014/main" id="{0E356B09-A410-9B77-2287-31F8051BB60B}"/>
            </a:ext>
          </a:extLst>
        </xdr:cNvPr>
        <xdr:cNvSpPr txBox="1"/>
      </xdr:nvSpPr>
      <xdr:spPr>
        <a:xfrm>
          <a:off x="4534370" y="921926"/>
          <a:ext cx="1251185" cy="3574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BB99C01-8C54-494A-A32F-EE1CD587CCB8}" type="TxLink">
            <a:rPr lang="en-US" sz="2000" b="0" i="0" u="none" strike="noStrike">
              <a:solidFill>
                <a:schemeClr val="bg1">
                  <a:lumMod val="95000"/>
                </a:schemeClr>
              </a:solidFill>
              <a:latin typeface="Calibri"/>
              <a:ea typeface="Calibri"/>
              <a:cs typeface="Calibri"/>
            </a:rPr>
            <a:pPr algn="ctr"/>
            <a:t>125250</a:t>
          </a:fld>
          <a:endParaRPr lang="en-IN" sz="2000">
            <a:solidFill>
              <a:schemeClr val="bg1">
                <a:lumMod val="95000"/>
              </a:schemeClr>
            </a:solidFill>
          </a:endParaRPr>
        </a:p>
      </xdr:txBody>
    </xdr:sp>
    <xdr:clientData/>
  </xdr:twoCellAnchor>
  <xdr:twoCellAnchor>
    <xdr:from>
      <xdr:col>11</xdr:col>
      <xdr:colOff>131704</xdr:colOff>
      <xdr:row>5</xdr:row>
      <xdr:rowOff>28222</xdr:rowOff>
    </xdr:from>
    <xdr:to>
      <xdr:col>12</xdr:col>
      <xdr:colOff>564445</xdr:colOff>
      <xdr:row>7</xdr:row>
      <xdr:rowOff>0</xdr:rowOff>
    </xdr:to>
    <xdr:sp macro="" textlink="KPI!D4">
      <xdr:nvSpPr>
        <xdr:cNvPr id="7" name="TextBox 6">
          <a:extLst>
            <a:ext uri="{FF2B5EF4-FFF2-40B4-BE49-F238E27FC236}">
              <a16:creationId xmlns:a16="http://schemas.microsoft.com/office/drawing/2014/main" id="{98C6FDC0-70DF-70CF-1AF0-825E5356E73C}"/>
            </a:ext>
          </a:extLst>
        </xdr:cNvPr>
        <xdr:cNvSpPr txBox="1"/>
      </xdr:nvSpPr>
      <xdr:spPr>
        <a:xfrm>
          <a:off x="6858000" y="921926"/>
          <a:ext cx="1044223" cy="3292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00C500A-9B9B-4E13-80BD-30E15A056B14}" type="TxLink">
            <a:rPr lang="en-US" sz="2000" b="0" i="0" u="none" strike="noStrike">
              <a:solidFill>
                <a:schemeClr val="bg1">
                  <a:lumMod val="95000"/>
                </a:schemeClr>
              </a:solidFill>
              <a:latin typeface="Calibri"/>
              <a:ea typeface="Calibri"/>
              <a:cs typeface="Calibri"/>
            </a:rPr>
            <a:pPr algn="ctr"/>
            <a:t>251</a:t>
          </a:fld>
          <a:endParaRPr lang="en-IN" sz="2000">
            <a:solidFill>
              <a:schemeClr val="bg1">
                <a:lumMod val="95000"/>
              </a:schemeClr>
            </a:solidFill>
          </a:endParaRPr>
        </a:p>
      </xdr:txBody>
    </xdr:sp>
    <xdr:clientData/>
  </xdr:twoCellAnchor>
  <xdr:twoCellAnchor>
    <xdr:from>
      <xdr:col>7</xdr:col>
      <xdr:colOff>131704</xdr:colOff>
      <xdr:row>7</xdr:row>
      <xdr:rowOff>94074</xdr:rowOff>
    </xdr:from>
    <xdr:to>
      <xdr:col>13</xdr:col>
      <xdr:colOff>489185</xdr:colOff>
      <xdr:row>21</xdr:row>
      <xdr:rowOff>103481</xdr:rowOff>
    </xdr:to>
    <xdr:graphicFrame macro="">
      <xdr:nvGraphicFramePr>
        <xdr:cNvPr id="11" name="Chart 10">
          <a:extLst>
            <a:ext uri="{FF2B5EF4-FFF2-40B4-BE49-F238E27FC236}">
              <a16:creationId xmlns:a16="http://schemas.microsoft.com/office/drawing/2014/main" id="{AEBB9BAD-34C7-4EF9-87BC-9120501F49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na" refreshedDate="45726.583548148148" createdVersion="5" refreshedVersion="8" minRefreshableVersion="3" recordCount="0" supportSubquery="1" supportAdvancedDrill="1" xr:uid="{2D0CB6BD-0F4C-45CD-9B8C-3E8A7E5ABAA7}">
  <cacheSource type="external" connectionId="4"/>
  <cacheFields count="3">
    <cacheField name="[Customers].[Name].[Name]" caption="Name" numFmtId="0" hierarchy="8" level="1">
      <sharedItems count="10">
        <s v="Alexander Scott"/>
        <s v="Anthony Young"/>
        <s v="Ashley Perez"/>
        <s v="Carrie Perez"/>
        <s v="Jonathon Strickland"/>
        <s v="Julie Smith"/>
        <s v="Justin Spencer"/>
        <s v="Kim Turner"/>
        <s v="Pamela Gordon"/>
        <s v="Robert Clark"/>
      </sharedItems>
    </cacheField>
    <cacheField name="[Measures].[Sum of Total_Amount]" caption="Sum of Total_Amount" numFmtId="0" hierarchy="30" level="32767"/>
    <cacheField name="[Customers].[City].[City]" caption="City" numFmtId="0" hierarchy="11" level="1">
      <sharedItems containsSemiMixedTypes="0" containsNonDate="0" containsString="0"/>
    </cacheField>
  </cacheFields>
  <cacheHierarchies count="36">
    <cacheHierarchy uniqueName="[Books].[Book_ID]" caption="Book_ID" attribute="1" defaultMemberUniqueName="[Books].[Book_ID].[All]" allUniqueName="[Books].[Book_ID].[All]" dimensionUniqueName="[Books]" displayFolder="" count="0" memberValueDatatype="20" unbalanced="0"/>
    <cacheHierarchy uniqueName="[Books].[Title]" caption="Title" attribute="1" defaultMemberUniqueName="[Books].[Title].[All]" allUniqueName="[Books].[Title].[All]" dimensionUniqueName="[Books]" displayFolder="" count="0" memberValueDatatype="130" unbalanced="0"/>
    <cacheHierarchy uniqueName="[Books].[Author]" caption="Author" attribute="1" defaultMemberUniqueName="[Books].[Author].[All]" allUniqueName="[Books].[Author].[All]" dimensionUniqueName="[Books]" displayFolder="" count="0" memberValueDatatype="130" unbalanced="0"/>
    <cacheHierarchy uniqueName="[Books].[Genre]" caption="Genre" attribute="1" defaultMemberUniqueName="[Books].[Genre].[All]" allUniqueName="[Books].[Genre].[All]" dimensionUniqueName="[Books]" displayFolder="" count="0" memberValueDatatype="130" unbalanced="0"/>
    <cacheHierarchy uniqueName="[Books].[Published_Year]" caption="Published_Year" attribute="1" defaultMemberUniqueName="[Books].[Published_Year].[All]" allUniqueName="[Books].[Published_Year].[All]" dimensionUniqueName="[Books]" displayFolder="" count="0" memberValueDatatype="20" unbalanced="0"/>
    <cacheHierarchy uniqueName="[Books].[Price]" caption="Price" attribute="1" defaultMemberUniqueName="[Books].[Price].[All]" allUniqueName="[Books].[Price].[All]" dimensionUniqueName="[Books]" displayFolder="" count="0" memberValueDatatype="5" unbalanced="0"/>
    <cacheHierarchy uniqueName="[Books].[Stock]" caption="Stock" attribute="1" defaultMemberUniqueName="[Books].[Stock].[All]" allUniqueName="[Books].[Stock].[All]" dimensionUniqueName="[Books]" displayFolder="" count="0" memberValueDatatype="20" unbalanced="0"/>
    <cacheHierarchy uniqueName="[Customers].[Customer_ID]" caption="Customer_ID" attribute="1" defaultMemberUniqueName="[Customers].[Customer_ID].[All]" allUniqueName="[Customers].[Customer_ID].[All]" dimensionUniqueName="[Customers]" displayFolder="" count="0" memberValueDatatype="20" unbalanced="0"/>
    <cacheHierarchy uniqueName="[Customers].[Name]" caption="Name" attribute="1" defaultMemberUniqueName="[Customers].[Name].[All]" allUniqueName="[Customers].[Name].[All]" dimensionUniqueName="[Customers]" displayFolder="" count="2" memberValueDatatype="130" unbalanced="0">
      <fieldsUsage count="2">
        <fieldUsage x="-1"/>
        <fieldUsage x="0"/>
      </fieldsUsage>
    </cacheHierarchy>
    <cacheHierarchy uniqueName="[Customers].[Email]" caption="Email" attribute="1" defaultMemberUniqueName="[Customers].[Email].[All]" allUniqueName="[Customers].[Email].[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2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untry]" caption="Country" attribute="1" defaultMemberUniqueName="[Customers].[Country].[All]" allUniqueName="[Customers].[Country].[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20" unbalanced="0"/>
    <cacheHierarchy uniqueName="[Orders].[Book_ID]" caption="Book_ID" attribute="1" defaultMemberUniqueName="[Orders].[Book_ID].[All]" allUniqueName="[Orders].[Book_ID].[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Quantity]" caption="Quantity" attribute="1" defaultMemberUniqueName="[Orders].[Quantity].[All]" allUniqueName="[Orders].[Quantity].[All]" dimensionUniqueName="[Orders]" displayFolder="" count="0" memberValueDatatype="20" unbalanced="0"/>
    <cacheHierarchy uniqueName="[Orders].[Total_Amount]" caption="Total_Amount" attribute="1" defaultMemberUniqueName="[Orders].[Total_Amount].[All]" allUniqueName="[Orders].[Total_Amount].[All]" dimensionUniqueName="[Orders]" displayFolder="" count="0" memberValueDatatype="5" unbalanced="0"/>
    <cacheHierarchy uniqueName="[Orders].[Month]" caption="Month" attribute="1" defaultMemberUniqueName="[Orders].[Month].[All]" allUniqueName="[Orders].[Month].[All]" dimensionUniqueName="[Orders]" displayFolder="" count="0" memberValueDatatype="20" unbalanced="0"/>
    <cacheHierarchy uniqueName="[Orders].[Year]" caption="Year" attribute="1" defaultMemberUniqueName="[Orders].[Year].[All]" allUniqueName="[Orders].[Year].[All]" dimensionUniqueName="[Orders]" displayFolder="" count="2" memberValueDatatype="20" unbalanced="0"/>
    <cacheHierarchy uniqueName="[Orders].[Order_Date (Year)]" caption="Order_Date (Year)" attribute="1" defaultMemberUniqueName="[Orders].[Order_Date (Year)].[All]" allUniqueName="[Orders].[Order_Date (Year)].[All]" dimensionUniqueName="[Orders]" displayFolder="" count="0" memberValueDatatype="130" unbalanced="0"/>
    <cacheHierarchy uniqueName="[Orders].[Order_Date (Quarter)]" caption="Order_Date (Quarter)" attribute="1" defaultMemberUniqueName="[Orders].[Order_Date (Quarter)].[All]" allUniqueName="[Orders].[Order_Date (Quarter)].[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Total Revenue]" caption="Total Revenue" measure="1" displayFolder="" measureGroup="Books" count="0"/>
    <cacheHierarchy uniqueName="[Measures].[__XL_Count Books]" caption="__XL_Count Books" measure="1" displayFolder="" measureGroup="Book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Total_Amount]" caption="Sum of Total_Amount" measure="1" displayFolder="" measureGroup="Orders" count="0" oneField="1" hidden="1">
      <fieldsUsage count="1">
        <fieldUsage x="1"/>
      </fieldsUsage>
      <extLst>
        <ext xmlns:x15="http://schemas.microsoft.com/office/spreadsheetml/2010/11/main" uri="{B97F6D7D-B522-45F9-BDA1-12C45D357490}">
          <x15:cacheHierarchy aggregatedColumn="18"/>
        </ext>
      </extLst>
    </cacheHierarchy>
    <cacheHierarchy uniqueName="[Measures].[Sum of Stock]" caption="Sum of Stock" measure="1" displayFolder="" measureGroup="Books" count="0" hidden="1">
      <extLst>
        <ext xmlns:x15="http://schemas.microsoft.com/office/spreadsheetml/2010/11/main" uri="{B97F6D7D-B522-45F9-BDA1-12C45D357490}">
          <x15:cacheHierarchy aggregatedColumn="6"/>
        </ext>
      </extLst>
    </cacheHierarchy>
    <cacheHierarchy uniqueName="[Measures].[Sum of Published_Year]" caption="Sum of Published_Year" measure="1" displayFolder="" measureGroup="Books" count="0" hidden="1">
      <extLst>
        <ext xmlns:x15="http://schemas.microsoft.com/office/spreadsheetml/2010/11/main" uri="{B97F6D7D-B522-45F9-BDA1-12C45D357490}">
          <x15:cacheHierarchy aggregatedColumn="4"/>
        </ext>
      </extLst>
    </cacheHierarchy>
    <cacheHierarchy uniqueName="[Measures].[Sum of Book_ID]" caption="Sum of Book_ID" measure="1" displayFolder="" measureGroup="Book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3"/>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3"/>
        </ext>
      </extLst>
    </cacheHierarchy>
  </cacheHierarchies>
  <kpis count="0"/>
  <dimensions count="4">
    <dimension name="Books" uniqueName="[Books]" caption="Books"/>
    <dimension name="Customers" uniqueName="[Customers]" caption="Customers"/>
    <dimension measure="1" name="Measures" uniqueName="[Measures]" caption="Measures"/>
    <dimension name="Orders" uniqueName="[Orders]" caption="Orders"/>
  </dimensions>
  <measureGroups count="3">
    <measureGroup name="Books" caption="Books"/>
    <measureGroup name="Customers" caption="Customers"/>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na" refreshedDate="45726.583548958333" createdVersion="5" refreshedVersion="8" minRefreshableVersion="3" recordCount="0" supportSubquery="1" supportAdvancedDrill="1" xr:uid="{6B2F3C29-18C8-43C3-9C5C-5EBD44E26A95}">
  <cacheSource type="external" connectionId="4"/>
  <cacheFields count="3">
    <cacheField name="[Books].[Title].[Title]" caption="Title" numFmtId="0" hierarchy="1" level="1">
      <sharedItems count="5">
        <s v="Cross-platform next generation website"/>
        <s v="Grass-roots systematic moderator"/>
        <s v="Integrated secondary access"/>
        <s v="Multi-tiered responsive parallelism"/>
        <s v="Switchable modular moratorium"/>
      </sharedItems>
    </cacheField>
    <cacheField name="[Measures].[Sum of Total_Amount]" caption="Sum of Total_Amount" numFmtId="0" hierarchy="30" level="32767"/>
    <cacheField name="[Customers].[City].[City]" caption="City" numFmtId="0" hierarchy="11" level="1">
      <sharedItems containsSemiMixedTypes="0" containsNonDate="0" containsString="0"/>
    </cacheField>
  </cacheFields>
  <cacheHierarchies count="36">
    <cacheHierarchy uniqueName="[Books].[Book_ID]" caption="Book_ID" attribute="1" defaultMemberUniqueName="[Books].[Book_ID].[All]" allUniqueName="[Books].[Book_ID].[All]" dimensionUniqueName="[Books]" displayFolder="" count="0" memberValueDatatype="20" unbalanced="0"/>
    <cacheHierarchy uniqueName="[Books].[Title]" caption="Title" attribute="1" defaultMemberUniqueName="[Books].[Title].[All]" allUniqueName="[Books].[Title].[All]" dimensionUniqueName="[Books]" displayFolder="" count="2" memberValueDatatype="130" unbalanced="0">
      <fieldsUsage count="2">
        <fieldUsage x="-1"/>
        <fieldUsage x="0"/>
      </fieldsUsage>
    </cacheHierarchy>
    <cacheHierarchy uniqueName="[Books].[Author]" caption="Author" attribute="1" defaultMemberUniqueName="[Books].[Author].[All]" allUniqueName="[Books].[Author].[All]" dimensionUniqueName="[Books]" displayFolder="" count="0" memberValueDatatype="130" unbalanced="0"/>
    <cacheHierarchy uniqueName="[Books].[Genre]" caption="Genre" attribute="1" defaultMemberUniqueName="[Books].[Genre].[All]" allUniqueName="[Books].[Genre].[All]" dimensionUniqueName="[Books]" displayFolder="" count="2" memberValueDatatype="130" unbalanced="0"/>
    <cacheHierarchy uniqueName="[Books].[Published_Year]" caption="Published_Year" attribute="1" defaultMemberUniqueName="[Books].[Published_Year].[All]" allUniqueName="[Books].[Published_Year].[All]" dimensionUniqueName="[Books]" displayFolder="" count="0" memberValueDatatype="20" unbalanced="0"/>
    <cacheHierarchy uniqueName="[Books].[Price]" caption="Price" attribute="1" defaultMemberUniqueName="[Books].[Price].[All]" allUniqueName="[Books].[Price].[All]" dimensionUniqueName="[Books]" displayFolder="" count="0" memberValueDatatype="5" unbalanced="0"/>
    <cacheHierarchy uniqueName="[Books].[Stock]" caption="Stock" attribute="1" defaultMemberUniqueName="[Books].[Stock].[All]" allUniqueName="[Books].[Stock].[All]" dimensionUniqueName="[Books]" displayFolder="" count="0" memberValueDatatype="20" unbalanced="0"/>
    <cacheHierarchy uniqueName="[Customers].[Customer_ID]" caption="Customer_ID" attribute="1" defaultMemberUniqueName="[Customers].[Customer_ID].[All]" allUniqueName="[Customers].[Customer_ID].[All]" dimensionUniqueName="[Customers]" displayFolder="" count="0" memberValueDatatype="20" unbalanced="0"/>
    <cacheHierarchy uniqueName="[Customers].[Name]" caption="Name" attribute="1" defaultMemberUniqueName="[Customers].[Name].[All]" allUniqueName="[Customers].[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2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untry]" caption="Country" attribute="1" defaultMemberUniqueName="[Customers].[Country].[All]" allUniqueName="[Customers].[Country].[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20" unbalanced="0"/>
    <cacheHierarchy uniqueName="[Orders].[Book_ID]" caption="Book_ID" attribute="1" defaultMemberUniqueName="[Orders].[Book_ID].[All]" allUniqueName="[Orders].[Book_ID].[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Quantity]" caption="Quantity" attribute="1" defaultMemberUniqueName="[Orders].[Quantity].[All]" allUniqueName="[Orders].[Quantity].[All]" dimensionUniqueName="[Orders]" displayFolder="" count="0" memberValueDatatype="20" unbalanced="0"/>
    <cacheHierarchy uniqueName="[Orders].[Total_Amount]" caption="Total_Amount" attribute="1" defaultMemberUniqueName="[Orders].[Total_Amount].[All]" allUniqueName="[Orders].[Total_Amount].[All]" dimensionUniqueName="[Orders]" displayFolder="" count="0" memberValueDatatype="5" unbalanced="0"/>
    <cacheHierarchy uniqueName="[Orders].[Month]" caption="Month" attribute="1" defaultMemberUniqueName="[Orders].[Month].[All]" allUniqueName="[Orders].[Month].[All]" dimensionUniqueName="[Orders]" displayFolder="" count="0" memberValueDatatype="20" unbalanced="0"/>
    <cacheHierarchy uniqueName="[Orders].[Year]" caption="Year" attribute="1" defaultMemberUniqueName="[Orders].[Year].[All]" allUniqueName="[Orders].[Year].[All]" dimensionUniqueName="[Orders]" displayFolder="" count="2" memberValueDatatype="20" unbalanced="0"/>
    <cacheHierarchy uniqueName="[Orders].[Order_Date (Year)]" caption="Order_Date (Year)" attribute="1" defaultMemberUniqueName="[Orders].[Order_Date (Year)].[All]" allUniqueName="[Orders].[Order_Date (Year)].[All]" dimensionUniqueName="[Orders]" displayFolder="" count="0" memberValueDatatype="130" unbalanced="0"/>
    <cacheHierarchy uniqueName="[Orders].[Order_Date (Quarter)]" caption="Order_Date (Quarter)" attribute="1" defaultMemberUniqueName="[Orders].[Order_Date (Quarter)].[All]" allUniqueName="[Orders].[Order_Date (Quarter)].[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Total Revenue]" caption="Total Revenue" measure="1" displayFolder="" measureGroup="Books" count="0"/>
    <cacheHierarchy uniqueName="[Measures].[__XL_Count Books]" caption="__XL_Count Books" measure="1" displayFolder="" measureGroup="Book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Total_Amount]" caption="Sum of Total_Amount" measure="1" displayFolder="" measureGroup="Orders" count="0" oneField="1" hidden="1">
      <fieldsUsage count="1">
        <fieldUsage x="1"/>
      </fieldsUsage>
      <extLst>
        <ext xmlns:x15="http://schemas.microsoft.com/office/spreadsheetml/2010/11/main" uri="{B97F6D7D-B522-45F9-BDA1-12C45D357490}">
          <x15:cacheHierarchy aggregatedColumn="18"/>
        </ext>
      </extLst>
    </cacheHierarchy>
    <cacheHierarchy uniqueName="[Measures].[Sum of Stock]" caption="Sum of Stock" measure="1" displayFolder="" measureGroup="Books" count="0" hidden="1">
      <extLst>
        <ext xmlns:x15="http://schemas.microsoft.com/office/spreadsheetml/2010/11/main" uri="{B97F6D7D-B522-45F9-BDA1-12C45D357490}">
          <x15:cacheHierarchy aggregatedColumn="6"/>
        </ext>
      </extLst>
    </cacheHierarchy>
    <cacheHierarchy uniqueName="[Measures].[Sum of Published_Year]" caption="Sum of Published_Year" measure="1" displayFolder="" measureGroup="Books" count="0" hidden="1">
      <extLst>
        <ext xmlns:x15="http://schemas.microsoft.com/office/spreadsheetml/2010/11/main" uri="{B97F6D7D-B522-45F9-BDA1-12C45D357490}">
          <x15:cacheHierarchy aggregatedColumn="4"/>
        </ext>
      </extLst>
    </cacheHierarchy>
    <cacheHierarchy uniqueName="[Measures].[Sum of Book_ID]" caption="Sum of Book_ID" measure="1" displayFolder="" measureGroup="Book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3"/>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3"/>
        </ext>
      </extLst>
    </cacheHierarchy>
  </cacheHierarchies>
  <kpis count="0"/>
  <dimensions count="4">
    <dimension name="Books" uniqueName="[Books]" caption="Books"/>
    <dimension name="Customers" uniqueName="[Customers]" caption="Customers"/>
    <dimension measure="1" name="Measures" uniqueName="[Measures]" caption="Measures"/>
    <dimension name="Orders" uniqueName="[Orders]" caption="Orders"/>
  </dimensions>
  <measureGroups count="3">
    <measureGroup name="Books" caption="Books"/>
    <measureGroup name="Customers" caption="Customers"/>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na" refreshedDate="45726.583550810188" createdVersion="5" refreshedVersion="8" minRefreshableVersion="3" recordCount="0" supportSubquery="1" supportAdvancedDrill="1" xr:uid="{4CEEEC91-A219-482E-9032-DA8CFC068849}">
  <cacheSource type="external" connectionId="4"/>
  <cacheFields count="4">
    <cacheField name="[Measures].[Sum of Total_Amount]" caption="Sum of Total_Amount" numFmtId="0" hierarchy="30" level="32767"/>
    <cacheField name="[Books].[Title].[Title]" caption="Title" numFmtId="0" hierarchy="1" level="1">
      <sharedItems count="10">
        <s v="Assimilated composite archive"/>
        <s v="Cross-platform next generation website"/>
        <s v="Grass-roots systematic moderator"/>
        <s v="Innovative empowering concept"/>
        <s v="Integrated secondary access"/>
        <s v="Multi-tiered responsive parallelism"/>
        <s v="Robust attitude-oriented attitude"/>
        <s v="Robust tangible hardware"/>
        <s v="Stand-alone content-based hub"/>
        <s v="Switchable modular moratorium"/>
      </sharedItems>
    </cacheField>
    <cacheField name="[Orders].[Order_Date (Year)].[Order_Date (Year)]" caption="Order_Date (Year)" numFmtId="0" hierarchy="21" level="1">
      <sharedItems count="3">
        <s v="2022"/>
        <s v="2023"/>
        <s v="2024"/>
      </sharedItems>
    </cacheField>
    <cacheField name="[Customers].[City].[City]" caption="City" numFmtId="0" hierarchy="11" level="1">
      <sharedItems containsSemiMixedTypes="0" containsNonDate="0" containsString="0"/>
    </cacheField>
  </cacheFields>
  <cacheHierarchies count="36">
    <cacheHierarchy uniqueName="[Books].[Book_ID]" caption="Book_ID" attribute="1" defaultMemberUniqueName="[Books].[Book_ID].[All]" allUniqueName="[Books].[Book_ID].[All]" dimensionUniqueName="[Books]" displayFolder="" count="0" memberValueDatatype="20" unbalanced="0"/>
    <cacheHierarchy uniqueName="[Books].[Title]" caption="Title" attribute="1" defaultMemberUniqueName="[Books].[Title].[All]" allUniqueName="[Books].[Title].[All]" dimensionUniqueName="[Books]" displayFolder="" count="2" memberValueDatatype="130" unbalanced="0">
      <fieldsUsage count="2">
        <fieldUsage x="-1"/>
        <fieldUsage x="1"/>
      </fieldsUsage>
    </cacheHierarchy>
    <cacheHierarchy uniqueName="[Books].[Author]" caption="Author" attribute="1" defaultMemberUniqueName="[Books].[Author].[All]" allUniqueName="[Books].[Author].[All]" dimensionUniqueName="[Books]" displayFolder="" count="0" memberValueDatatype="130" unbalanced="0"/>
    <cacheHierarchy uniqueName="[Books].[Genre]" caption="Genre" attribute="1" defaultMemberUniqueName="[Books].[Genre].[All]" allUniqueName="[Books].[Genre].[All]" dimensionUniqueName="[Books]" displayFolder="" count="0" memberValueDatatype="130" unbalanced="0"/>
    <cacheHierarchy uniqueName="[Books].[Published_Year]" caption="Published_Year" attribute="1" defaultMemberUniqueName="[Books].[Published_Year].[All]" allUniqueName="[Books].[Published_Year].[All]" dimensionUniqueName="[Books]" displayFolder="" count="0" memberValueDatatype="20" unbalanced="0"/>
    <cacheHierarchy uniqueName="[Books].[Price]" caption="Price" attribute="1" defaultMemberUniqueName="[Books].[Price].[All]" allUniqueName="[Books].[Price].[All]" dimensionUniqueName="[Books]" displayFolder="" count="0" memberValueDatatype="5" unbalanced="0"/>
    <cacheHierarchy uniqueName="[Books].[Stock]" caption="Stock" attribute="1" defaultMemberUniqueName="[Books].[Stock].[All]" allUniqueName="[Books].[Stock].[All]" dimensionUniqueName="[Books]" displayFolder="" count="0" memberValueDatatype="20" unbalanced="0"/>
    <cacheHierarchy uniqueName="[Customers].[Customer_ID]" caption="Customer_ID" attribute="1" defaultMemberUniqueName="[Customers].[Customer_ID].[All]" allUniqueName="[Customers].[Customer_ID].[All]" dimensionUniqueName="[Customers]" displayFolder="" count="0" memberValueDatatype="20" unbalanced="0"/>
    <cacheHierarchy uniqueName="[Customers].[Name]" caption="Name" attribute="1" defaultMemberUniqueName="[Customers].[Name].[All]" allUniqueName="[Customers].[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20" unbalanced="0"/>
    <cacheHierarchy uniqueName="[Customers].[City]" caption="City" attribute="1" defaultMemberUniqueName="[Customers].[City].[All]" allUniqueName="[Customers].[City].[All]" dimensionUniqueName="[Customers]" displayFolder="" count="2" memberValueDatatype="130" unbalanced="0">
      <fieldsUsage count="2">
        <fieldUsage x="-1"/>
        <fieldUsage x="3"/>
      </fieldsUsage>
    </cacheHierarchy>
    <cacheHierarchy uniqueName="[Customers].[Country]" caption="Country" attribute="1" defaultMemberUniqueName="[Customers].[Country].[All]" allUniqueName="[Customers].[Country].[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20" unbalanced="0"/>
    <cacheHierarchy uniqueName="[Orders].[Book_ID]" caption="Book_ID" attribute="1" defaultMemberUniqueName="[Orders].[Book_ID].[All]" allUniqueName="[Orders].[Book_ID].[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Quantity]" caption="Quantity" attribute="1" defaultMemberUniqueName="[Orders].[Quantity].[All]" allUniqueName="[Orders].[Quantity].[All]" dimensionUniqueName="[Orders]" displayFolder="" count="0" memberValueDatatype="20" unbalanced="0"/>
    <cacheHierarchy uniqueName="[Orders].[Total_Amount]" caption="Total_Amount" attribute="1" defaultMemberUniqueName="[Orders].[Total_Amount].[All]" allUniqueName="[Orders].[Total_Amount].[All]" dimensionUniqueName="[Orders]" displayFolder="" count="0" memberValueDatatype="5" unbalanced="0"/>
    <cacheHierarchy uniqueName="[Orders].[Month]" caption="Month" attribute="1" defaultMemberUniqueName="[Orders].[Month].[All]" allUniqueName="[Orders].[Month].[All]" dimensionUniqueName="[Orders]" displayFolder="" count="0" memberValueDatatype="20" unbalanced="0"/>
    <cacheHierarchy uniqueName="[Orders].[Year]" caption="Year" attribute="1" defaultMemberUniqueName="[Orders].[Year].[All]" allUniqueName="[Orders].[Year].[All]" dimensionUniqueName="[Orders]" displayFolder="" count="2" memberValueDatatype="20" unbalanced="0"/>
    <cacheHierarchy uniqueName="[Orders].[Order_Date (Year)]" caption="Order_Date (Year)" attribute="1" defaultMemberUniqueName="[Orders].[Order_Date (Year)].[All]" allUniqueName="[Orders].[Order_Date (Year)].[All]" dimensionUniqueName="[Orders]" displayFolder="" count="2" memberValueDatatype="130" unbalanced="0">
      <fieldsUsage count="2">
        <fieldUsage x="-1"/>
        <fieldUsage x="2"/>
      </fieldsUsage>
    </cacheHierarchy>
    <cacheHierarchy uniqueName="[Orders].[Order_Date (Quarter)]" caption="Order_Date (Quarter)" attribute="1" defaultMemberUniqueName="[Orders].[Order_Date (Quarter)].[All]" allUniqueName="[Orders].[Order_Date (Quarter)].[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Total Revenue]" caption="Total Revenue" measure="1" displayFolder="" measureGroup="Books" count="0"/>
    <cacheHierarchy uniqueName="[Measures].[__XL_Count Books]" caption="__XL_Count Books" measure="1" displayFolder="" measureGroup="Book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Total_Amount]" caption="Sum of Total_Amount" measure="1" displayFolder="" measureGroup="Orders" count="0" oneField="1" hidden="1">
      <fieldsUsage count="1">
        <fieldUsage x="0"/>
      </fieldsUsage>
      <extLst>
        <ext xmlns:x15="http://schemas.microsoft.com/office/spreadsheetml/2010/11/main" uri="{B97F6D7D-B522-45F9-BDA1-12C45D357490}">
          <x15:cacheHierarchy aggregatedColumn="18"/>
        </ext>
      </extLst>
    </cacheHierarchy>
    <cacheHierarchy uniqueName="[Measures].[Sum of Stock]" caption="Sum of Stock" measure="1" displayFolder="" measureGroup="Books" count="0" hidden="1">
      <extLst>
        <ext xmlns:x15="http://schemas.microsoft.com/office/spreadsheetml/2010/11/main" uri="{B97F6D7D-B522-45F9-BDA1-12C45D357490}">
          <x15:cacheHierarchy aggregatedColumn="6"/>
        </ext>
      </extLst>
    </cacheHierarchy>
    <cacheHierarchy uniqueName="[Measures].[Sum of Published_Year]" caption="Sum of Published_Year" measure="1" displayFolder="" measureGroup="Books" count="0" hidden="1">
      <extLst>
        <ext xmlns:x15="http://schemas.microsoft.com/office/spreadsheetml/2010/11/main" uri="{B97F6D7D-B522-45F9-BDA1-12C45D357490}">
          <x15:cacheHierarchy aggregatedColumn="4"/>
        </ext>
      </extLst>
    </cacheHierarchy>
    <cacheHierarchy uniqueName="[Measures].[Sum of Book_ID]" caption="Sum of Book_ID" measure="1" displayFolder="" measureGroup="Book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3"/>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3"/>
        </ext>
      </extLst>
    </cacheHierarchy>
  </cacheHierarchies>
  <kpis count="0"/>
  <dimensions count="4">
    <dimension name="Books" uniqueName="[Books]" caption="Books"/>
    <dimension name="Customers" uniqueName="[Customers]" caption="Customers"/>
    <dimension measure="1" name="Measures" uniqueName="[Measures]" caption="Measures"/>
    <dimension name="Orders" uniqueName="[Orders]" caption="Orders"/>
  </dimensions>
  <measureGroups count="3">
    <measureGroup name="Books" caption="Books"/>
    <measureGroup name="Customers" caption="Customers"/>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na" refreshedDate="45726.583546412039" createdVersion="5" refreshedVersion="8" minRefreshableVersion="3" recordCount="0" supportSubquery="1" supportAdvancedDrill="1" xr:uid="{BD30BF71-A23D-4E89-AFED-093A44702C2B}">
  <cacheSource type="external" connectionId="4"/>
  <cacheFields count="4">
    <cacheField name="[Measures].[Sum of Total_Amount]" caption="Sum of Total_Amount" numFmtId="0" hierarchy="30" level="32767"/>
    <cacheField name="[Measures].[Sum of Order_ID]" caption="Sum of Order_ID" numFmtId="0" hierarchy="34" level="32767"/>
    <cacheField name="[Measures].[Average of Order_ID]" caption="Average of Order_ID" numFmtId="0" hierarchy="35" level="32767"/>
    <cacheField name="[Customers].[City].[City]" caption="City" numFmtId="0" hierarchy="11" level="1">
      <sharedItems containsSemiMixedTypes="0" containsNonDate="0" containsString="0"/>
    </cacheField>
  </cacheFields>
  <cacheHierarchies count="36">
    <cacheHierarchy uniqueName="[Books].[Book_ID]" caption="Book_ID" attribute="1" defaultMemberUniqueName="[Books].[Book_ID].[All]" allUniqueName="[Books].[Book_ID].[All]" dimensionUniqueName="[Books]" displayFolder="" count="0" memberValueDatatype="20" unbalanced="0"/>
    <cacheHierarchy uniqueName="[Books].[Title]" caption="Title" attribute="1" defaultMemberUniqueName="[Books].[Title].[All]" allUniqueName="[Books].[Title].[All]" dimensionUniqueName="[Books]" displayFolder="" count="0" memberValueDatatype="130" unbalanced="0"/>
    <cacheHierarchy uniqueName="[Books].[Author]" caption="Author" attribute="1" defaultMemberUniqueName="[Books].[Author].[All]" allUniqueName="[Books].[Author].[All]" dimensionUniqueName="[Books]" displayFolder="" count="0" memberValueDatatype="130" unbalanced="0"/>
    <cacheHierarchy uniqueName="[Books].[Genre]" caption="Genre" attribute="1" defaultMemberUniqueName="[Books].[Genre].[All]" allUniqueName="[Books].[Genre].[All]" dimensionUniqueName="[Books]" displayFolder="" count="0" memberValueDatatype="130" unbalanced="0"/>
    <cacheHierarchy uniqueName="[Books].[Published_Year]" caption="Published_Year" attribute="1" defaultMemberUniqueName="[Books].[Published_Year].[All]" allUniqueName="[Books].[Published_Year].[All]" dimensionUniqueName="[Books]" displayFolder="" count="0" memberValueDatatype="20" unbalanced="0"/>
    <cacheHierarchy uniqueName="[Books].[Price]" caption="Price" attribute="1" defaultMemberUniqueName="[Books].[Price].[All]" allUniqueName="[Books].[Price].[All]" dimensionUniqueName="[Books]" displayFolder="" count="0" memberValueDatatype="5" unbalanced="0"/>
    <cacheHierarchy uniqueName="[Books].[Stock]" caption="Stock" attribute="1" defaultMemberUniqueName="[Books].[Stock].[All]" allUniqueName="[Books].[Stock].[All]" dimensionUniqueName="[Books]" displayFolder="" count="0" memberValueDatatype="20" unbalanced="0"/>
    <cacheHierarchy uniqueName="[Customers].[Customer_ID]" caption="Customer_ID" attribute="1" defaultMemberUniqueName="[Customers].[Customer_ID].[All]" allUniqueName="[Customers].[Customer_ID].[All]" dimensionUniqueName="[Customers]" displayFolder="" count="0" memberValueDatatype="20" unbalanced="0"/>
    <cacheHierarchy uniqueName="[Customers].[Name]" caption="Name" attribute="1" defaultMemberUniqueName="[Customers].[Name].[All]" allUniqueName="[Customers].[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20" unbalanced="0"/>
    <cacheHierarchy uniqueName="[Customers].[City]" caption="City" attribute="1" defaultMemberUniqueName="[Customers].[City].[All]" allUniqueName="[Customers].[City].[All]" dimensionUniqueName="[Customers]" displayFolder="" count="2" memberValueDatatype="130" unbalanced="0">
      <fieldsUsage count="2">
        <fieldUsage x="-1"/>
        <fieldUsage x="3"/>
      </fieldsUsage>
    </cacheHierarchy>
    <cacheHierarchy uniqueName="[Customers].[Country]" caption="Country" attribute="1" defaultMemberUniqueName="[Customers].[Country].[All]" allUniqueName="[Customers].[Country].[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20" unbalanced="0"/>
    <cacheHierarchy uniqueName="[Orders].[Book_ID]" caption="Book_ID" attribute="1" defaultMemberUniqueName="[Orders].[Book_ID].[All]" allUniqueName="[Orders].[Book_ID].[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Quantity]" caption="Quantity" attribute="1" defaultMemberUniqueName="[Orders].[Quantity].[All]" allUniqueName="[Orders].[Quantity].[All]" dimensionUniqueName="[Orders]" displayFolder="" count="0" memberValueDatatype="20" unbalanced="0"/>
    <cacheHierarchy uniqueName="[Orders].[Total_Amount]" caption="Total_Amount" attribute="1" defaultMemberUniqueName="[Orders].[Total_Amount].[All]" allUniqueName="[Orders].[Total_Amount].[All]" dimensionUniqueName="[Orders]" displayFolder="" count="0" memberValueDatatype="5" unbalanced="0"/>
    <cacheHierarchy uniqueName="[Orders].[Month]" caption="Month" attribute="1" defaultMemberUniqueName="[Orders].[Month].[All]" allUniqueName="[Orders].[Month].[All]" dimensionUniqueName="[Orders]" displayFolder="" count="0" memberValueDatatype="20" unbalanced="0"/>
    <cacheHierarchy uniqueName="[Orders].[Year]" caption="Year" attribute="1" defaultMemberUniqueName="[Orders].[Year].[All]" allUniqueName="[Orders].[Year].[All]" dimensionUniqueName="[Orders]" displayFolder="" count="2" memberValueDatatype="20" unbalanced="0"/>
    <cacheHierarchy uniqueName="[Orders].[Order_Date (Year)]" caption="Order_Date (Year)" attribute="1" defaultMemberUniqueName="[Orders].[Order_Date (Year)].[All]" allUniqueName="[Orders].[Order_Date (Year)].[All]" dimensionUniqueName="[Orders]" displayFolder="" count="0" memberValueDatatype="130" unbalanced="0"/>
    <cacheHierarchy uniqueName="[Orders].[Order_Date (Quarter)]" caption="Order_Date (Quarter)" attribute="1" defaultMemberUniqueName="[Orders].[Order_Date (Quarter)].[All]" allUniqueName="[Orders].[Order_Date (Quarter)].[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Total Revenue]" caption="Total Revenue" measure="1" displayFolder="" measureGroup="Books" count="0"/>
    <cacheHierarchy uniqueName="[Measures].[__XL_Count Books]" caption="__XL_Count Books" measure="1" displayFolder="" measureGroup="Book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Total_Amount]" caption="Sum of Total_Amount" measure="1" displayFolder="" measureGroup="Orders" count="0" oneField="1" hidden="1">
      <fieldsUsage count="1">
        <fieldUsage x="0"/>
      </fieldsUsage>
      <extLst>
        <ext xmlns:x15="http://schemas.microsoft.com/office/spreadsheetml/2010/11/main" uri="{B97F6D7D-B522-45F9-BDA1-12C45D357490}">
          <x15:cacheHierarchy aggregatedColumn="18"/>
        </ext>
      </extLst>
    </cacheHierarchy>
    <cacheHierarchy uniqueName="[Measures].[Sum of Stock]" caption="Sum of Stock" measure="1" displayFolder="" measureGroup="Books" count="0" hidden="1">
      <extLst>
        <ext xmlns:x15="http://schemas.microsoft.com/office/spreadsheetml/2010/11/main" uri="{B97F6D7D-B522-45F9-BDA1-12C45D357490}">
          <x15:cacheHierarchy aggregatedColumn="6"/>
        </ext>
      </extLst>
    </cacheHierarchy>
    <cacheHierarchy uniqueName="[Measures].[Sum of Published_Year]" caption="Sum of Published_Year" measure="1" displayFolder="" measureGroup="Books" count="0" hidden="1">
      <extLst>
        <ext xmlns:x15="http://schemas.microsoft.com/office/spreadsheetml/2010/11/main" uri="{B97F6D7D-B522-45F9-BDA1-12C45D357490}">
          <x15:cacheHierarchy aggregatedColumn="4"/>
        </ext>
      </extLst>
    </cacheHierarchy>
    <cacheHierarchy uniqueName="[Measures].[Sum of Book_ID]" caption="Sum of Book_ID" measure="1" displayFolder="" measureGroup="Book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s" count="0" oneField="1" hidden="1">
      <fieldsUsage count="1">
        <fieldUsage x="1"/>
      </fieldsUsage>
      <extLst>
        <ext xmlns:x15="http://schemas.microsoft.com/office/spreadsheetml/2010/11/main" uri="{B97F6D7D-B522-45F9-BDA1-12C45D357490}">
          <x15:cacheHierarchy aggregatedColumn="13"/>
        </ext>
      </extLst>
    </cacheHierarchy>
    <cacheHierarchy uniqueName="[Measures].[Average of Order_ID]" caption="Average of Order_ID" measure="1" displayFolder="" measureGroup="Orders" count="0" oneField="1" hidden="1">
      <fieldsUsage count="1">
        <fieldUsage x="2"/>
      </fieldsUsage>
      <extLst>
        <ext xmlns:x15="http://schemas.microsoft.com/office/spreadsheetml/2010/11/main" uri="{B97F6D7D-B522-45F9-BDA1-12C45D357490}">
          <x15:cacheHierarchy aggregatedColumn="13"/>
        </ext>
      </extLst>
    </cacheHierarchy>
  </cacheHierarchies>
  <kpis count="0"/>
  <dimensions count="4">
    <dimension name="Books" uniqueName="[Books]" caption="Books"/>
    <dimension name="Customers" uniqueName="[Customers]" caption="Customers"/>
    <dimension measure="1" name="Measures" uniqueName="[Measures]" caption="Measures"/>
    <dimension name="Orders" uniqueName="[Orders]" caption="Orders"/>
  </dimensions>
  <measureGroups count="3">
    <measureGroup name="Books" caption="Books"/>
    <measureGroup name="Customers" caption="Customers"/>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na" refreshedDate="45726.583547453702" createdVersion="5" refreshedVersion="8" minRefreshableVersion="3" recordCount="0" supportSubquery="1" supportAdvancedDrill="1" xr:uid="{6AD8C7CF-8258-49DB-8A3E-F69CD8FE9A26}">
  <cacheSource type="external" connectionId="4"/>
  <cacheFields count="3">
    <cacheField name="[Measures].[Total Revenue]" caption="Total Revenue" numFmtId="0" hierarchy="25" level="32767"/>
    <cacheField name="[Books].[Genre].[Genre]" caption="Genre" numFmtId="0" hierarchy="3" level="1">
      <sharedItems count="7">
        <s v="Biography"/>
        <s v="Fantasy"/>
        <s v="Fiction"/>
        <s v="Mystery"/>
        <s v="Non-Fiction"/>
        <s v="Romance"/>
        <s v="Science Fiction"/>
      </sharedItems>
    </cacheField>
    <cacheField name="[Customers].[City].[City]" caption="City" numFmtId="0" hierarchy="11" level="1">
      <sharedItems containsSemiMixedTypes="0" containsNonDate="0" containsString="0"/>
    </cacheField>
  </cacheFields>
  <cacheHierarchies count="36">
    <cacheHierarchy uniqueName="[Books].[Book_ID]" caption="Book_ID" attribute="1" defaultMemberUniqueName="[Books].[Book_ID].[All]" allUniqueName="[Books].[Book_ID].[All]" dimensionUniqueName="[Books]" displayFolder="" count="0" memberValueDatatype="20" unbalanced="0"/>
    <cacheHierarchy uniqueName="[Books].[Title]" caption="Title" attribute="1" defaultMemberUniqueName="[Books].[Title].[All]" allUniqueName="[Books].[Title].[All]" dimensionUniqueName="[Books]" displayFolder="" count="0" memberValueDatatype="130" unbalanced="0"/>
    <cacheHierarchy uniqueName="[Books].[Author]" caption="Author" attribute="1" defaultMemberUniqueName="[Books].[Author].[All]" allUniqueName="[Books].[Author].[All]" dimensionUniqueName="[Books]" displayFolder="" count="0" memberValueDatatype="130" unbalanced="0"/>
    <cacheHierarchy uniqueName="[Books].[Genre]" caption="Genre" attribute="1" defaultMemberUniqueName="[Books].[Genre].[All]" allUniqueName="[Books].[Genre].[All]" dimensionUniqueName="[Books]" displayFolder="" count="2" memberValueDatatype="130" unbalanced="0">
      <fieldsUsage count="2">
        <fieldUsage x="-1"/>
        <fieldUsage x="1"/>
      </fieldsUsage>
    </cacheHierarchy>
    <cacheHierarchy uniqueName="[Books].[Published_Year]" caption="Published_Year" attribute="1" defaultMemberUniqueName="[Books].[Published_Year].[All]" allUniqueName="[Books].[Published_Year].[All]" dimensionUniqueName="[Books]" displayFolder="" count="0" memberValueDatatype="20" unbalanced="0"/>
    <cacheHierarchy uniqueName="[Books].[Price]" caption="Price" attribute="1" defaultMemberUniqueName="[Books].[Price].[All]" allUniqueName="[Books].[Price].[All]" dimensionUniqueName="[Books]" displayFolder="" count="0" memberValueDatatype="5" unbalanced="0"/>
    <cacheHierarchy uniqueName="[Books].[Stock]" caption="Stock" attribute="1" defaultMemberUniqueName="[Books].[Stock].[All]" allUniqueName="[Books].[Stock].[All]" dimensionUniqueName="[Books]" displayFolder="" count="0" memberValueDatatype="20" unbalanced="0"/>
    <cacheHierarchy uniqueName="[Customers].[Customer_ID]" caption="Customer_ID" attribute="1" defaultMemberUniqueName="[Customers].[Customer_ID].[All]" allUniqueName="[Customers].[Customer_ID].[All]" dimensionUniqueName="[Customers]" displayFolder="" count="0" memberValueDatatype="20" unbalanced="0"/>
    <cacheHierarchy uniqueName="[Customers].[Name]" caption="Name" attribute="1" defaultMemberUniqueName="[Customers].[Name].[All]" allUniqueName="[Customers].[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2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untry]" caption="Country" attribute="1" defaultMemberUniqueName="[Customers].[Country].[All]" allUniqueName="[Customers].[Country].[All]" dimensionUniqueName="[Customers]" displayFolder="" count="2"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20" unbalanced="0"/>
    <cacheHierarchy uniqueName="[Orders].[Book_ID]" caption="Book_ID" attribute="1" defaultMemberUniqueName="[Orders].[Book_ID].[All]" allUniqueName="[Orders].[Book_ID].[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Quantity]" caption="Quantity" attribute="1" defaultMemberUniqueName="[Orders].[Quantity].[All]" allUniqueName="[Orders].[Quantity].[All]" dimensionUniqueName="[Orders]" displayFolder="" count="0" memberValueDatatype="20" unbalanced="0"/>
    <cacheHierarchy uniqueName="[Orders].[Total_Amount]" caption="Total_Amount" attribute="1" defaultMemberUniqueName="[Orders].[Total_Amount].[All]" allUniqueName="[Orders].[Total_Amount].[All]" dimensionUniqueName="[Orders]" displayFolder="" count="0" memberValueDatatype="5" unbalanced="0"/>
    <cacheHierarchy uniqueName="[Orders].[Month]" caption="Month" attribute="1" defaultMemberUniqueName="[Orders].[Month].[All]" allUniqueName="[Orders].[Month].[All]" dimensionUniqueName="[Orders]" displayFolder="" count="0" memberValueDatatype="20" unbalanced="0"/>
    <cacheHierarchy uniqueName="[Orders].[Year]" caption="Year" attribute="1" defaultMemberUniqueName="[Orders].[Year].[All]" allUniqueName="[Orders].[Year].[All]" dimensionUniqueName="[Orders]" displayFolder="" count="2" memberValueDatatype="20" unbalanced="0"/>
    <cacheHierarchy uniqueName="[Orders].[Order_Date (Year)]" caption="Order_Date (Year)" attribute="1" defaultMemberUniqueName="[Orders].[Order_Date (Year)].[All]" allUniqueName="[Orders].[Order_Date (Year)].[All]" dimensionUniqueName="[Orders]" displayFolder="" count="0" memberValueDatatype="130" unbalanced="0"/>
    <cacheHierarchy uniqueName="[Orders].[Order_Date (Quarter)]" caption="Order_Date (Quarter)" attribute="1" defaultMemberUniqueName="[Orders].[Order_Date (Quarter)].[All]" allUniqueName="[Orders].[Order_Date (Quarter)].[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Total Revenue]" caption="Total Revenue" measure="1" displayFolder="" measureGroup="Books" count="0" oneField="1">
      <fieldsUsage count="1">
        <fieldUsage x="0"/>
      </fieldsUsage>
    </cacheHierarchy>
    <cacheHierarchy uniqueName="[Measures].[__XL_Count Books]" caption="__XL_Count Books" measure="1" displayFolder="" measureGroup="Book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Total_Amount]" caption="Sum of Total_Amount" measure="1" displayFolder="" measureGroup="Orders" count="0" hidden="1">
      <extLst>
        <ext xmlns:x15="http://schemas.microsoft.com/office/spreadsheetml/2010/11/main" uri="{B97F6D7D-B522-45F9-BDA1-12C45D357490}">
          <x15:cacheHierarchy aggregatedColumn="18"/>
        </ext>
      </extLst>
    </cacheHierarchy>
    <cacheHierarchy uniqueName="[Measures].[Sum of Stock]" caption="Sum of Stock" measure="1" displayFolder="" measureGroup="Books" count="0" hidden="1">
      <extLst>
        <ext xmlns:x15="http://schemas.microsoft.com/office/spreadsheetml/2010/11/main" uri="{B97F6D7D-B522-45F9-BDA1-12C45D357490}">
          <x15:cacheHierarchy aggregatedColumn="6"/>
        </ext>
      </extLst>
    </cacheHierarchy>
    <cacheHierarchy uniqueName="[Measures].[Sum of Published_Year]" caption="Sum of Published_Year" measure="1" displayFolder="" measureGroup="Books" count="0" hidden="1">
      <extLst>
        <ext xmlns:x15="http://schemas.microsoft.com/office/spreadsheetml/2010/11/main" uri="{B97F6D7D-B522-45F9-BDA1-12C45D357490}">
          <x15:cacheHierarchy aggregatedColumn="4"/>
        </ext>
      </extLst>
    </cacheHierarchy>
    <cacheHierarchy uniqueName="[Measures].[Sum of Book_ID]" caption="Sum of Book_ID" measure="1" displayFolder="" measureGroup="Book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3"/>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3"/>
        </ext>
      </extLst>
    </cacheHierarchy>
  </cacheHierarchies>
  <kpis count="0"/>
  <dimensions count="4">
    <dimension name="Books" uniqueName="[Books]" caption="Books"/>
    <dimension name="Customers" uniqueName="[Customers]" caption="Customers"/>
    <dimension measure="1" name="Measures" uniqueName="[Measures]" caption="Measures"/>
    <dimension name="Orders" uniqueName="[Orders]" caption="Orders"/>
  </dimensions>
  <measureGroups count="3">
    <measureGroup name="Books" caption="Books"/>
    <measureGroup name="Customers" caption="Customers"/>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na" refreshedDate="45726.56926921296" createdVersion="3" refreshedVersion="8" minRefreshableVersion="3" recordCount="0" supportSubquery="1" supportAdvancedDrill="1" xr:uid="{7CBB813A-182F-44BE-99AA-9EF47B1A7566}">
  <cacheSource type="external" connectionId="4">
    <extLst>
      <ext xmlns:x14="http://schemas.microsoft.com/office/spreadsheetml/2009/9/main" uri="{F057638F-6D5F-4e77-A914-E7F072B9BCA8}">
        <x14:sourceConnection name="ThisWorkbookDataModel"/>
      </ext>
    </extLst>
  </cacheSource>
  <cacheFields count="0"/>
  <cacheHierarchies count="34">
    <cacheHierarchy uniqueName="[Books].[Book_ID]" caption="Book_ID" attribute="1" defaultMemberUniqueName="[Books].[Book_ID].[All]" allUniqueName="[Books].[Book_ID].[All]" dimensionUniqueName="[Books]" displayFolder="" count="0" memberValueDatatype="20" unbalanced="0"/>
    <cacheHierarchy uniqueName="[Books].[Title]" caption="Title" attribute="1" defaultMemberUniqueName="[Books].[Title].[All]" allUniqueName="[Books].[Title].[All]" dimensionUniqueName="[Books]" displayFolder="" count="0" memberValueDatatype="130" unbalanced="0"/>
    <cacheHierarchy uniqueName="[Books].[Author]" caption="Author" attribute="1" defaultMemberUniqueName="[Books].[Author].[All]" allUniqueName="[Books].[Author].[All]" dimensionUniqueName="[Books]" displayFolder="" count="0" memberValueDatatype="130" unbalanced="0"/>
    <cacheHierarchy uniqueName="[Books].[Genre]" caption="Genre" attribute="1" defaultMemberUniqueName="[Books].[Genre].[All]" allUniqueName="[Books].[Genre].[All]" dimensionUniqueName="[Books]" displayFolder="" count="2" memberValueDatatype="130" unbalanced="0"/>
    <cacheHierarchy uniqueName="[Books].[Published_Year]" caption="Published_Year" attribute="1" defaultMemberUniqueName="[Books].[Published_Year].[All]" allUniqueName="[Books].[Published_Year].[All]" dimensionUniqueName="[Books]" displayFolder="" count="0" memberValueDatatype="20" unbalanced="0"/>
    <cacheHierarchy uniqueName="[Books].[Price]" caption="Price" attribute="1" defaultMemberUniqueName="[Books].[Price].[All]" allUniqueName="[Books].[Price].[All]" dimensionUniqueName="[Books]" displayFolder="" count="0" memberValueDatatype="5" unbalanced="0"/>
    <cacheHierarchy uniqueName="[Books].[Stock]" caption="Stock" attribute="1" defaultMemberUniqueName="[Books].[Stock].[All]" allUniqueName="[Books].[Stock].[All]" dimensionUniqueName="[Books]" displayFolder="" count="0" memberValueDatatype="20" unbalanced="0"/>
    <cacheHierarchy uniqueName="[Customers].[Customer_ID]" caption="Customer_ID" attribute="1" defaultMemberUniqueName="[Customers].[Customer_ID].[All]" allUniqueName="[Customers].[Customer_ID].[All]" dimensionUniqueName="[Customers]" displayFolder="" count="0" memberValueDatatype="20" unbalanced="0"/>
    <cacheHierarchy uniqueName="[Customers].[Name]" caption="Name" attribute="1" defaultMemberUniqueName="[Customers].[Name].[All]" allUniqueName="[Customers].[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20" unbalanced="0"/>
    <cacheHierarchy uniqueName="[Customers].[City]" caption="City" attribute="1" defaultMemberUniqueName="[Customers].[City].[All]" allUniqueName="[Customers].[City].[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20" unbalanced="0"/>
    <cacheHierarchy uniqueName="[Orders].[Book_ID]" caption="Book_ID" attribute="1" defaultMemberUniqueName="[Orders].[Book_ID].[All]" allUniqueName="[Orders].[Book_ID].[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Quantity]" caption="Quantity" attribute="1" defaultMemberUniqueName="[Orders].[Quantity].[All]" allUniqueName="[Orders].[Quantity].[All]" dimensionUniqueName="[Orders]" displayFolder="" count="0" memberValueDatatype="20" unbalanced="0"/>
    <cacheHierarchy uniqueName="[Orders].[Total_Amount]" caption="Total_Amount" attribute="1" defaultMemberUniqueName="[Orders].[Total_Amount].[All]" allUniqueName="[Orders].[Total_Amount].[All]" dimensionUniqueName="[Orders]" displayFolder="" count="0" memberValueDatatype="5" unbalanced="0"/>
    <cacheHierarchy uniqueName="[Orders].[Month]" caption="Month" attribute="1" defaultMemberUniqueName="[Orders].[Month].[All]" allUniqueName="[Orders].[Month].[All]" dimensionUniqueName="[Orders]" displayFolder="" count="0" memberValueDatatype="20" unbalanced="0"/>
    <cacheHierarchy uniqueName="[Orders].[Year]" caption="Year" attribute="1" defaultMemberUniqueName="[Orders].[Year].[All]" allUniqueName="[Orders].[Year].[All]" dimensionUniqueName="[Orders]" displayFolder="" count="2" memberValueDatatype="20" unbalanced="0"/>
    <cacheHierarchy uniqueName="[Orders].[Order_Date (Year)]" caption="Order_Date (Year)" attribute="1" defaultMemberUniqueName="[Orders].[Order_Date (Year)].[All]" allUniqueName="[Orders].[Order_Date (Year)].[All]" dimensionUniqueName="[Orders]" displayFolder="" count="0" memberValueDatatype="130" unbalanced="0"/>
    <cacheHierarchy uniqueName="[Orders].[Order_Date (Quarter)]" caption="Order_Date (Quarter)" attribute="1" defaultMemberUniqueName="[Orders].[Order_Date (Quarter)].[All]" allUniqueName="[Orders].[Order_Date (Quarter)].[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Total Revenue]" caption="Total Revenue" measure="1" displayFolder="" measureGroup="Books" count="0"/>
    <cacheHierarchy uniqueName="[Measures].[__XL_Count Books]" caption="__XL_Count Books" measure="1" displayFolder="" measureGroup="Book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Total_Amount]" caption="Sum of Total_Amount" measure="1" displayFolder="" measureGroup="Orders" count="0" hidden="1">
      <extLst>
        <ext xmlns:x15="http://schemas.microsoft.com/office/spreadsheetml/2010/11/main" uri="{B97F6D7D-B522-45F9-BDA1-12C45D357490}">
          <x15:cacheHierarchy aggregatedColumn="18"/>
        </ext>
      </extLst>
    </cacheHierarchy>
    <cacheHierarchy uniqueName="[Measures].[Sum of Stock]" caption="Sum of Stock" measure="1" displayFolder="" measureGroup="Books" count="0" hidden="1">
      <extLst>
        <ext xmlns:x15="http://schemas.microsoft.com/office/spreadsheetml/2010/11/main" uri="{B97F6D7D-B522-45F9-BDA1-12C45D357490}">
          <x15:cacheHierarchy aggregatedColumn="6"/>
        </ext>
      </extLst>
    </cacheHierarchy>
    <cacheHierarchy uniqueName="[Measures].[Sum of Published_Year]" caption="Sum of Published_Year" measure="1" displayFolder="" measureGroup="Books" count="0" hidden="1">
      <extLst>
        <ext xmlns:x15="http://schemas.microsoft.com/office/spreadsheetml/2010/11/main" uri="{B97F6D7D-B522-45F9-BDA1-12C45D357490}">
          <x15:cacheHierarchy aggregatedColumn="4"/>
        </ext>
      </extLst>
    </cacheHierarchy>
    <cacheHierarchy uniqueName="[Measures].[Sum of Book_ID]" caption="Sum of Book_ID" measure="1" displayFolder="" measureGroup="Books"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121151116"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na" refreshedDate="45726.583549305557" createdVersion="5" refreshedVersion="8" minRefreshableVersion="3" recordCount="0" supportSubquery="1" supportAdvancedDrill="1" xr:uid="{E1B5409F-2E01-44F7-A045-FCF5590D351A}">
  <cacheSource type="external" connectionId="4">
    <extLst>
      <ext xmlns:x14="http://schemas.microsoft.com/office/spreadsheetml/2009/9/main" uri="{F057638F-6D5F-4e77-A914-E7F072B9BCA8}">
        <x14:sourceConnection name="ThisWorkbookDataModel"/>
      </ext>
    </extLst>
  </cacheSource>
  <cacheFields count="4">
    <cacheField name="[Orders].[Order_Date (Month)].[Order_Date (Month)]" caption="Order_Date (Month)" numFmtId="0" hierarchy="23" level="1">
      <sharedItems count="12">
        <s v="Jan"/>
        <s v="Feb"/>
        <s v="Mar"/>
        <s v="Apr"/>
        <s v="May"/>
        <s v="Jun"/>
        <s v="Jul"/>
        <s v="Aug"/>
        <s v="Sep"/>
        <s v="Oct"/>
        <s v="Nov"/>
        <s v="Dec"/>
      </sharedItems>
    </cacheField>
    <cacheField name="[Measures].[Sum of Total_Amount]" caption="Sum of Total_Amount" numFmtId="0" hierarchy="30" level="32767"/>
    <cacheField name="[Orders].[Order_Date (Year)].[Order_Date (Year)]" caption="Order_Date (Year)" numFmtId="0" hierarchy="21" level="1">
      <sharedItems count="3">
        <s v="2023"/>
        <s v="2024"/>
        <s v="2022"/>
      </sharedItems>
    </cacheField>
    <cacheField name="[Customers].[City].[City]" caption="City" numFmtId="0" hierarchy="11" level="1">
      <sharedItems containsSemiMixedTypes="0" containsNonDate="0" containsString="0"/>
    </cacheField>
  </cacheFields>
  <cacheHierarchies count="36">
    <cacheHierarchy uniqueName="[Books].[Book_ID]" caption="Book_ID" attribute="1" defaultMemberUniqueName="[Books].[Book_ID].[All]" allUniqueName="[Books].[Book_ID].[All]" dimensionUniqueName="[Books]" displayFolder="" count="0" memberValueDatatype="20" unbalanced="0"/>
    <cacheHierarchy uniqueName="[Books].[Title]" caption="Title" attribute="1" defaultMemberUniqueName="[Books].[Title].[All]" allUniqueName="[Books].[Title].[All]" dimensionUniqueName="[Books]" displayFolder="" count="0" memberValueDatatype="130" unbalanced="0"/>
    <cacheHierarchy uniqueName="[Books].[Author]" caption="Author" attribute="1" defaultMemberUniqueName="[Books].[Author].[All]" allUniqueName="[Books].[Author].[All]" dimensionUniqueName="[Books]" displayFolder="" count="0" memberValueDatatype="130" unbalanced="0"/>
    <cacheHierarchy uniqueName="[Books].[Genre]" caption="Genre" attribute="1" defaultMemberUniqueName="[Books].[Genre].[All]" allUniqueName="[Books].[Genre].[All]" dimensionUniqueName="[Books]" displayFolder="" count="2" memberValueDatatype="130" unbalanced="0"/>
    <cacheHierarchy uniqueName="[Books].[Published_Year]" caption="Published_Year" attribute="1" defaultMemberUniqueName="[Books].[Published_Year].[All]" allUniqueName="[Books].[Published_Year].[All]" dimensionUniqueName="[Books]" displayFolder="" count="0" memberValueDatatype="20" unbalanced="0"/>
    <cacheHierarchy uniqueName="[Books].[Price]" caption="Price" attribute="1" defaultMemberUniqueName="[Books].[Price].[All]" allUniqueName="[Books].[Price].[All]" dimensionUniqueName="[Books]" displayFolder="" count="0" memberValueDatatype="5" unbalanced="0"/>
    <cacheHierarchy uniqueName="[Books].[Stock]" caption="Stock" attribute="1" defaultMemberUniqueName="[Books].[Stock].[All]" allUniqueName="[Books].[Stock].[All]" dimensionUniqueName="[Books]" displayFolder="" count="0" memberValueDatatype="20" unbalanced="0"/>
    <cacheHierarchy uniqueName="[Customers].[Customer_ID]" caption="Customer_ID" attribute="1" defaultMemberUniqueName="[Customers].[Customer_ID].[All]" allUniqueName="[Customers].[Customer_ID].[All]" dimensionUniqueName="[Customers]" displayFolder="" count="0" memberValueDatatype="20" unbalanced="0"/>
    <cacheHierarchy uniqueName="[Customers].[Name]" caption="Name" attribute="1" defaultMemberUniqueName="[Customers].[Name].[All]" allUniqueName="[Customers].[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20" unbalanced="0"/>
    <cacheHierarchy uniqueName="[Customers].[City]" caption="City" attribute="1" defaultMemberUniqueName="[Customers].[City].[All]" allUniqueName="[Customers].[City].[All]" dimensionUniqueName="[Customers]" displayFolder="" count="2" memberValueDatatype="130" unbalanced="0">
      <fieldsUsage count="2">
        <fieldUsage x="-1"/>
        <fieldUsage x="3"/>
      </fieldsUsage>
    </cacheHierarchy>
    <cacheHierarchy uniqueName="[Customers].[Country]" caption="Country" attribute="1" defaultMemberUniqueName="[Customers].[Country].[All]" allUniqueName="[Customers].[Country].[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20" unbalanced="0"/>
    <cacheHierarchy uniqueName="[Orders].[Book_ID]" caption="Book_ID" attribute="1" defaultMemberUniqueName="[Orders].[Book_ID].[All]" allUniqueName="[Orders].[Book_ID].[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Quantity]" caption="Quantity" attribute="1" defaultMemberUniqueName="[Orders].[Quantity].[All]" allUniqueName="[Orders].[Quantity].[All]" dimensionUniqueName="[Orders]" displayFolder="" count="0" memberValueDatatype="20" unbalanced="0"/>
    <cacheHierarchy uniqueName="[Orders].[Total_Amount]" caption="Total_Amount" attribute="1" defaultMemberUniqueName="[Orders].[Total_Amount].[All]" allUniqueName="[Orders].[Total_Amount].[All]" dimensionUniqueName="[Orders]" displayFolder="" count="0" memberValueDatatype="5" unbalanced="0"/>
    <cacheHierarchy uniqueName="[Orders].[Month]" caption="Month" attribute="1" defaultMemberUniqueName="[Orders].[Month].[All]" allUniqueName="[Orders].[Month].[All]" dimensionUniqueName="[Orders]" displayFolder="" count="0" memberValueDatatype="20" unbalanced="0"/>
    <cacheHierarchy uniqueName="[Orders].[Year]" caption="Year" attribute="1" defaultMemberUniqueName="[Orders].[Year].[All]" allUniqueName="[Orders].[Year].[All]" dimensionUniqueName="[Orders]" displayFolder="" count="2" memberValueDatatype="20" unbalanced="0"/>
    <cacheHierarchy uniqueName="[Orders].[Order_Date (Year)]" caption="Order_Date (Year)" attribute="1" defaultMemberUniqueName="[Orders].[Order_Date (Year)].[All]" allUniqueName="[Orders].[Order_Date (Year)].[All]" dimensionUniqueName="[Orders]" displayFolder="" count="2" memberValueDatatype="130" unbalanced="0">
      <fieldsUsage count="2">
        <fieldUsage x="-1"/>
        <fieldUsage x="2"/>
      </fieldsUsage>
    </cacheHierarchy>
    <cacheHierarchy uniqueName="[Orders].[Order_Date (Quarter)]" caption="Order_Date (Quarter)" attribute="1" defaultMemberUniqueName="[Orders].[Order_Date (Quarter)].[All]" allUniqueName="[Orders].[Order_Date (Quarter)].[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2" memberValueDatatype="130" unbalanced="0">
      <fieldsUsage count="2">
        <fieldUsage x="-1"/>
        <fieldUsage x="0"/>
      </fieldsUsage>
    </cacheHierarchy>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Total Revenue]" caption="Total Revenue" measure="1" displayFolder="" measureGroup="Books" count="0"/>
    <cacheHierarchy uniqueName="[Measures].[__XL_Count Books]" caption="__XL_Count Books" measure="1" displayFolder="" measureGroup="Book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Total_Amount]" caption="Sum of Total_Amount" measure="1" displayFolder="" measureGroup="Orders" count="0" oneField="1" hidden="1">
      <fieldsUsage count="1">
        <fieldUsage x="1"/>
      </fieldsUsage>
      <extLst>
        <ext xmlns:x15="http://schemas.microsoft.com/office/spreadsheetml/2010/11/main" uri="{B97F6D7D-B522-45F9-BDA1-12C45D357490}">
          <x15:cacheHierarchy aggregatedColumn="18"/>
        </ext>
      </extLst>
    </cacheHierarchy>
    <cacheHierarchy uniqueName="[Measures].[Sum of Stock]" caption="Sum of Stock" measure="1" displayFolder="" measureGroup="Books" count="0" hidden="1">
      <extLst>
        <ext xmlns:x15="http://schemas.microsoft.com/office/spreadsheetml/2010/11/main" uri="{B97F6D7D-B522-45F9-BDA1-12C45D357490}">
          <x15:cacheHierarchy aggregatedColumn="6"/>
        </ext>
      </extLst>
    </cacheHierarchy>
    <cacheHierarchy uniqueName="[Measures].[Sum of Published_Year]" caption="Sum of Published_Year" measure="1" displayFolder="" measureGroup="Books" count="0" hidden="1">
      <extLst>
        <ext xmlns:x15="http://schemas.microsoft.com/office/spreadsheetml/2010/11/main" uri="{B97F6D7D-B522-45F9-BDA1-12C45D357490}">
          <x15:cacheHierarchy aggregatedColumn="4"/>
        </ext>
      </extLst>
    </cacheHierarchy>
    <cacheHierarchy uniqueName="[Measures].[Sum of Book_ID]" caption="Sum of Book_ID" measure="1" displayFolder="" measureGroup="Book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3"/>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3"/>
        </ext>
      </extLst>
    </cacheHierarchy>
  </cacheHierarchies>
  <kpis count="0"/>
  <dimensions count="4">
    <dimension name="Books" uniqueName="[Books]" caption="Books"/>
    <dimension name="Customers" uniqueName="[Customers]" caption="Customers"/>
    <dimension measure="1" name="Measures" uniqueName="[Measures]" caption="Measures"/>
    <dimension name="Orders" uniqueName="[Orders]" caption="Orders"/>
  </dimensions>
  <measureGroups count="3">
    <measureGroup name="Books" caption="Books"/>
    <measureGroup name="Customers" caption="Customers"/>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pivotCacheId="63844888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na" refreshedDate="45726.58355023148" createdVersion="5" refreshedVersion="8" minRefreshableVersion="3" recordCount="0" supportSubquery="1" supportAdvancedDrill="1" xr:uid="{34B03BB8-E464-4D64-9148-4A035D32364B}">
  <cacheSource type="external" connectionId="4">
    <extLst>
      <ext xmlns:x14="http://schemas.microsoft.com/office/spreadsheetml/2009/9/main" uri="{F057638F-6D5F-4e77-A914-E7F072B9BCA8}">
        <x14:sourceConnection name="ThisWorkbookDataModel"/>
      </ext>
    </extLst>
  </cacheSource>
  <cacheFields count="4">
    <cacheField name="[Orders].[Order_Date (Month)].[Order_Date (Month)]" caption="Order_Date (Month)" numFmtId="0" hierarchy="23" level="1">
      <sharedItems count="12">
        <s v="Jan"/>
        <s v="Feb"/>
        <s v="Mar"/>
        <s v="Apr"/>
        <s v="May"/>
        <s v="Jun"/>
        <s v="Jul"/>
        <s v="Aug"/>
        <s v="Sep"/>
        <s v="Oct"/>
        <s v="Nov"/>
        <s v="Dec"/>
      </sharedItems>
    </cacheField>
    <cacheField name="[Measures].[Sum of Total_Amount]" caption="Sum of Total_Amount" numFmtId="0" hierarchy="30" level="32767"/>
    <cacheField name="[Orders].[Order_Date (Year)].[Order_Date (Year)]" caption="Order_Date (Year)" numFmtId="0" hierarchy="21" level="1">
      <sharedItems count="3">
        <s v="2023"/>
        <s v="2024"/>
        <s v="2022"/>
      </sharedItems>
    </cacheField>
    <cacheField name="[Customers].[City].[City]" caption="City" numFmtId="0" hierarchy="11" level="1">
      <sharedItems containsSemiMixedTypes="0" containsNonDate="0" containsString="0"/>
    </cacheField>
  </cacheFields>
  <cacheHierarchies count="36">
    <cacheHierarchy uniqueName="[Books].[Book_ID]" caption="Book_ID" attribute="1" defaultMemberUniqueName="[Books].[Book_ID].[All]" allUniqueName="[Books].[Book_ID].[All]" dimensionUniqueName="[Books]" displayFolder="" count="0" memberValueDatatype="20" unbalanced="0"/>
    <cacheHierarchy uniqueName="[Books].[Title]" caption="Title" attribute="1" defaultMemberUniqueName="[Books].[Title].[All]" allUniqueName="[Books].[Title].[All]" dimensionUniqueName="[Books]" displayFolder="" count="0" memberValueDatatype="130" unbalanced="0"/>
    <cacheHierarchy uniqueName="[Books].[Author]" caption="Author" attribute="1" defaultMemberUniqueName="[Books].[Author].[All]" allUniqueName="[Books].[Author].[All]" dimensionUniqueName="[Books]" displayFolder="" count="0" memberValueDatatype="130" unbalanced="0"/>
    <cacheHierarchy uniqueName="[Books].[Genre]" caption="Genre" attribute="1" defaultMemberUniqueName="[Books].[Genre].[All]" allUniqueName="[Books].[Genre].[All]" dimensionUniqueName="[Books]" displayFolder="" count="2" memberValueDatatype="130" unbalanced="0"/>
    <cacheHierarchy uniqueName="[Books].[Published_Year]" caption="Published_Year" attribute="1" defaultMemberUniqueName="[Books].[Published_Year].[All]" allUniqueName="[Books].[Published_Year].[All]" dimensionUniqueName="[Books]" displayFolder="" count="0" memberValueDatatype="20" unbalanced="0"/>
    <cacheHierarchy uniqueName="[Books].[Price]" caption="Price" attribute="1" defaultMemberUniqueName="[Books].[Price].[All]" allUniqueName="[Books].[Price].[All]" dimensionUniqueName="[Books]" displayFolder="" count="0" memberValueDatatype="5" unbalanced="0"/>
    <cacheHierarchy uniqueName="[Books].[Stock]" caption="Stock" attribute="1" defaultMemberUniqueName="[Books].[Stock].[All]" allUniqueName="[Books].[Stock].[All]" dimensionUniqueName="[Books]" displayFolder="" count="0" memberValueDatatype="20" unbalanced="0"/>
    <cacheHierarchy uniqueName="[Customers].[Customer_ID]" caption="Customer_ID" attribute="1" defaultMemberUniqueName="[Customers].[Customer_ID].[All]" allUniqueName="[Customers].[Customer_ID].[All]" dimensionUniqueName="[Customers]" displayFolder="" count="0" memberValueDatatype="20" unbalanced="0"/>
    <cacheHierarchy uniqueName="[Customers].[Name]" caption="Name" attribute="1" defaultMemberUniqueName="[Customers].[Name].[All]" allUniqueName="[Customers].[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20" unbalanced="0"/>
    <cacheHierarchy uniqueName="[Customers].[City]" caption="City" attribute="1" defaultMemberUniqueName="[Customers].[City].[All]" allUniqueName="[Customers].[City].[All]" dimensionUniqueName="[Customers]" displayFolder="" count="2" memberValueDatatype="130" unbalanced="0">
      <fieldsUsage count="2">
        <fieldUsage x="-1"/>
        <fieldUsage x="3"/>
      </fieldsUsage>
    </cacheHierarchy>
    <cacheHierarchy uniqueName="[Customers].[Country]" caption="Country" attribute="1" defaultMemberUniqueName="[Customers].[Country].[All]" allUniqueName="[Customers].[Country].[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20" unbalanced="0"/>
    <cacheHierarchy uniqueName="[Orders].[Book_ID]" caption="Book_ID" attribute="1" defaultMemberUniqueName="[Orders].[Book_ID].[All]" allUniqueName="[Orders].[Book_ID].[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Quantity]" caption="Quantity" attribute="1" defaultMemberUniqueName="[Orders].[Quantity].[All]" allUniqueName="[Orders].[Quantity].[All]" dimensionUniqueName="[Orders]" displayFolder="" count="0" memberValueDatatype="20" unbalanced="0"/>
    <cacheHierarchy uniqueName="[Orders].[Total_Amount]" caption="Total_Amount" attribute="1" defaultMemberUniqueName="[Orders].[Total_Amount].[All]" allUniqueName="[Orders].[Total_Amount].[All]" dimensionUniqueName="[Orders]" displayFolder="" count="0" memberValueDatatype="5" unbalanced="0"/>
    <cacheHierarchy uniqueName="[Orders].[Month]" caption="Month" attribute="1" defaultMemberUniqueName="[Orders].[Month].[All]" allUniqueName="[Orders].[Month].[All]" dimensionUniqueName="[Orders]" displayFolder="" count="0" memberValueDatatype="20" unbalanced="0"/>
    <cacheHierarchy uniqueName="[Orders].[Year]" caption="Year" attribute="1" defaultMemberUniqueName="[Orders].[Year].[All]" allUniqueName="[Orders].[Year].[All]" dimensionUniqueName="[Orders]" displayFolder="" count="2" memberValueDatatype="20" unbalanced="0"/>
    <cacheHierarchy uniqueName="[Orders].[Order_Date (Year)]" caption="Order_Date (Year)" attribute="1" defaultMemberUniqueName="[Orders].[Order_Date (Year)].[All]" allUniqueName="[Orders].[Order_Date (Year)].[All]" dimensionUniqueName="[Orders]" displayFolder="" count="2" memberValueDatatype="130" unbalanced="0">
      <fieldsUsage count="2">
        <fieldUsage x="-1"/>
        <fieldUsage x="2"/>
      </fieldsUsage>
    </cacheHierarchy>
    <cacheHierarchy uniqueName="[Orders].[Order_Date (Quarter)]" caption="Order_Date (Quarter)" attribute="1" defaultMemberUniqueName="[Orders].[Order_Date (Quarter)].[All]" allUniqueName="[Orders].[Order_Date (Quarter)].[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2" memberValueDatatype="130" unbalanced="0">
      <fieldsUsage count="2">
        <fieldUsage x="-1"/>
        <fieldUsage x="0"/>
      </fieldsUsage>
    </cacheHierarchy>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Total Revenue]" caption="Total Revenue" measure="1" displayFolder="" measureGroup="Books" count="0"/>
    <cacheHierarchy uniqueName="[Measures].[__XL_Count Books]" caption="__XL_Count Books" measure="1" displayFolder="" measureGroup="Book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Total_Amount]" caption="Sum of Total_Amount" measure="1" displayFolder="" measureGroup="Orders" count="0" oneField="1" hidden="1">
      <fieldsUsage count="1">
        <fieldUsage x="1"/>
      </fieldsUsage>
      <extLst>
        <ext xmlns:x15="http://schemas.microsoft.com/office/spreadsheetml/2010/11/main" uri="{B97F6D7D-B522-45F9-BDA1-12C45D357490}">
          <x15:cacheHierarchy aggregatedColumn="18"/>
        </ext>
      </extLst>
    </cacheHierarchy>
    <cacheHierarchy uniqueName="[Measures].[Sum of Stock]" caption="Sum of Stock" measure="1" displayFolder="" measureGroup="Books" count="0" hidden="1">
      <extLst>
        <ext xmlns:x15="http://schemas.microsoft.com/office/spreadsheetml/2010/11/main" uri="{B97F6D7D-B522-45F9-BDA1-12C45D357490}">
          <x15:cacheHierarchy aggregatedColumn="6"/>
        </ext>
      </extLst>
    </cacheHierarchy>
    <cacheHierarchy uniqueName="[Measures].[Sum of Published_Year]" caption="Sum of Published_Year" measure="1" displayFolder="" measureGroup="Books" count="0" hidden="1">
      <extLst>
        <ext xmlns:x15="http://schemas.microsoft.com/office/spreadsheetml/2010/11/main" uri="{B97F6D7D-B522-45F9-BDA1-12C45D357490}">
          <x15:cacheHierarchy aggregatedColumn="4"/>
        </ext>
      </extLst>
    </cacheHierarchy>
    <cacheHierarchy uniqueName="[Measures].[Sum of Book_ID]" caption="Sum of Book_ID" measure="1" displayFolder="" measureGroup="Book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3"/>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3"/>
        </ext>
      </extLst>
    </cacheHierarchy>
  </cacheHierarchies>
  <kpis count="0"/>
  <dimensions count="4">
    <dimension name="Books" uniqueName="[Books]" caption="Books"/>
    <dimension name="Customers" uniqueName="[Customers]" caption="Customers"/>
    <dimension measure="1" name="Measures" uniqueName="[Measures]" caption="Measures"/>
    <dimension name="Orders" uniqueName="[Orders]" caption="Orders"/>
  </dimensions>
  <measureGroups count="3">
    <measureGroup name="Books" caption="Books"/>
    <measureGroup name="Customers" caption="Customers"/>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pivotCacheId="207184849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A20FCD-C687-4868-8B4B-D57776167597}" name="PivotChartTable1" cacheId="468"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21">
  <location ref="A1:B39" firstHeaderRow="1" firstDataRow="1" firstDataCol="1"/>
  <pivotFields count="4">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2">
    <field x="0"/>
    <field x="2"/>
  </rowFields>
  <rowItems count="38">
    <i>
      <x/>
    </i>
    <i r="1">
      <x/>
    </i>
    <i r="1">
      <x v="1"/>
    </i>
    <i>
      <x v="1"/>
    </i>
    <i r="1">
      <x/>
    </i>
    <i r="1">
      <x v="1"/>
    </i>
    <i>
      <x v="2"/>
    </i>
    <i r="1">
      <x/>
    </i>
    <i r="1">
      <x v="1"/>
    </i>
    <i>
      <x v="3"/>
    </i>
    <i r="1">
      <x/>
    </i>
    <i r="1">
      <x v="1"/>
    </i>
    <i>
      <x v="4"/>
    </i>
    <i r="1">
      <x/>
    </i>
    <i r="1">
      <x v="1"/>
    </i>
    <i>
      <x v="5"/>
    </i>
    <i r="1">
      <x/>
    </i>
    <i r="1">
      <x v="1"/>
    </i>
    <i>
      <x v="6"/>
    </i>
    <i r="1">
      <x/>
    </i>
    <i r="1">
      <x v="1"/>
    </i>
    <i>
      <x v="7"/>
    </i>
    <i r="1">
      <x/>
    </i>
    <i r="1">
      <x v="1"/>
    </i>
    <i>
      <x v="8"/>
    </i>
    <i r="1">
      <x/>
    </i>
    <i r="1">
      <x v="1"/>
    </i>
    <i>
      <x v="9"/>
    </i>
    <i r="1">
      <x/>
    </i>
    <i r="1">
      <x v="1"/>
    </i>
    <i>
      <x v="10"/>
    </i>
    <i r="1">
      <x/>
    </i>
    <i r="1">
      <x v="1"/>
    </i>
    <i>
      <x v="11"/>
    </i>
    <i r="1">
      <x v="2"/>
    </i>
    <i r="1">
      <x/>
    </i>
    <i r="1">
      <x v="1"/>
    </i>
    <i t="grand">
      <x/>
    </i>
  </rowItems>
  <colItems count="1">
    <i/>
  </colItems>
  <dataFields count="1">
    <dataField name="Sum of Total_Amount" fld="1" baseField="0" baseItem="0"/>
  </dataFields>
  <chartFormats count="1">
    <chartFormat chart="0" format="10"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rowHierarchiesUsage count="2">
    <rowHierarchyUsage hierarchyUsage="23"/>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38" columnCount="1" cacheId="638448885">
        <x15:pivotRow count="1">
          <x15:c t="e">
            <x15:v/>
          </x15:c>
        </x15:pivotRow>
        <x15:pivotRow count="1">
          <x15:c>
            <x15:v>3561.47</x15:v>
          </x15:c>
        </x15:pivotRow>
        <x15:pivotRow count="1">
          <x15:c>
            <x15:v>4904.57</x15:v>
          </x15:c>
        </x15:pivotRow>
        <x15:pivotRow count="1">
          <x15:c t="e">
            <x15:v/>
          </x15:c>
        </x15:pivotRow>
        <x15:pivotRow count="1">
          <x15:c>
            <x15:v>2091.98</x15:v>
          </x15:c>
        </x15:pivotRow>
        <x15:pivotRow count="1">
          <x15:c>
            <x15:v>2978.41</x15:v>
          </x15:c>
        </x15:pivotRow>
        <x15:pivotRow count="1">
          <x15:c t="e">
            <x15:v/>
          </x15:c>
        </x15:pivotRow>
        <x15:pivotRow count="1">
          <x15:c>
            <x15:v>2984.54</x15:v>
          </x15:c>
        </x15:pivotRow>
        <x15:pivotRow count="1">
          <x15:c>
            <x15:v>3837.19</x15:v>
          </x15:c>
        </x15:pivotRow>
        <x15:pivotRow count="1">
          <x15:c t="e">
            <x15:v/>
          </x15:c>
        </x15:pivotRow>
        <x15:pivotRow count="1">
          <x15:c>
            <x15:v>3373.9</x15:v>
          </x15:c>
        </x15:pivotRow>
        <x15:pivotRow count="1">
          <x15:c>
            <x15:v>3558.61</x15:v>
          </x15:c>
        </x15:pivotRow>
        <x15:pivotRow count="1">
          <x15:c t="e">
            <x15:v/>
          </x15:c>
        </x15:pivotRow>
        <x15:pivotRow count="1">
          <x15:c>
            <x15:v>5110.8100000000004</x15:v>
          </x15:c>
        </x15:pivotRow>
        <x15:pivotRow count="1">
          <x15:c>
            <x15:v>3177.26</x15:v>
          </x15:c>
        </x15:pivotRow>
        <x15:pivotRow count="1">
          <x15:c t="e">
            <x15:v/>
          </x15:c>
        </x15:pivotRow>
        <x15:pivotRow count="1">
          <x15:c>
            <x15:v>1943.88</x15:v>
          </x15:c>
        </x15:pivotRow>
        <x15:pivotRow count="1">
          <x15:c>
            <x15:v>2047.8</x15:v>
          </x15:c>
        </x15:pivotRow>
        <x15:pivotRow count="1">
          <x15:c t="e">
            <x15:v/>
          </x15:c>
        </x15:pivotRow>
        <x15:pivotRow count="1">
          <x15:c>
            <x15:v>3238.44</x15:v>
          </x15:c>
        </x15:pivotRow>
        <x15:pivotRow count="1">
          <x15:c>
            <x15:v>3299.63</x15:v>
          </x15:c>
        </x15:pivotRow>
        <x15:pivotRow count="1">
          <x15:c t="e">
            <x15:v/>
          </x15:c>
        </x15:pivotRow>
        <x15:pivotRow count="1">
          <x15:c>
            <x15:v>2561.58</x15:v>
          </x15:c>
        </x15:pivotRow>
        <x15:pivotRow count="1">
          <x15:c>
            <x15:v>3597.59</x15:v>
          </x15:c>
        </x15:pivotRow>
        <x15:pivotRow count="1">
          <x15:c t="e">
            <x15:v/>
          </x15:c>
        </x15:pivotRow>
        <x15:pivotRow count="1">
          <x15:c>
            <x15:v>2488.0500000000002</x15:v>
          </x15:c>
        </x15:pivotRow>
        <x15:pivotRow count="1">
          <x15:c>
            <x15:v>2561.61</x15:v>
          </x15:c>
        </x15:pivotRow>
        <x15:pivotRow count="1">
          <x15:c t="e">
            <x15:v/>
          </x15:c>
        </x15:pivotRow>
        <x15:pivotRow count="1">
          <x15:c>
            <x15:v>3473.84</x15:v>
          </x15:c>
        </x15:pivotRow>
        <x15:pivotRow count="1">
          <x15:c>
            <x15:v>2456.16</x15:v>
          </x15:c>
        </x15:pivotRow>
        <x15:pivotRow count="1">
          <x15:c t="e">
            <x15:v/>
          </x15:c>
        </x15:pivotRow>
        <x15:pivotRow count="1">
          <x15:c>
            <x15:v>3291.56</x15:v>
          </x15:c>
        </x15:pivotRow>
        <x15:pivotRow count="1">
          <x15:c>
            <x15:v>3490.92</x15:v>
          </x15:c>
        </x15:pivotRow>
        <x15:pivotRow count="1">
          <x15:c t="e">
            <x15:v/>
          </x15:c>
        </x15:pivotRow>
        <x15:pivotRow count="1">
          <x15:c>
            <x15:v>2513.36</x15:v>
          </x15:c>
        </x15:pivotRow>
        <x15:pivotRow count="1">
          <x15:c>
            <x15:v>2219.92</x15:v>
          </x15:c>
        </x15:pivotRow>
        <x15:pivotRow count="1">
          <x15:c>
            <x15:v>865.58</x15:v>
          </x15:c>
        </x15:pivotRow>
        <x15:pivotRow count="1">
          <x15:c>
            <x15:v>75628.66</x15:v>
          </x15:c>
        </x15:pivotRow>
      </x15:pivotTableData>
    </ext>
    <ext xmlns:x15="http://schemas.microsoft.com/office/spreadsheetml/2010/11/main" uri="{E67621CE-5B39-4880-91FE-76760E9C1902}">
      <x15:pivotTableUISettings>
        <x15:activeTabTopLevelEntity name="[Orders]"/>
        <x15:activeTabTopLevelEntity name="[Book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A20FCD-C687-4868-8B4B-D57776167597}" name="PivotChartTable3" cacheId="47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9">
  <location ref="A1:B39" firstHeaderRow="1" firstDataRow="1" firstDataCol="1"/>
  <pivotFields count="4">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2">
    <field x="0"/>
    <field x="2"/>
  </rowFields>
  <rowItems count="38">
    <i>
      <x/>
    </i>
    <i r="1">
      <x/>
    </i>
    <i r="1">
      <x v="1"/>
    </i>
    <i>
      <x v="1"/>
    </i>
    <i r="1">
      <x/>
    </i>
    <i r="1">
      <x v="1"/>
    </i>
    <i>
      <x v="2"/>
    </i>
    <i r="1">
      <x/>
    </i>
    <i r="1">
      <x v="1"/>
    </i>
    <i>
      <x v="3"/>
    </i>
    <i r="1">
      <x/>
    </i>
    <i r="1">
      <x v="1"/>
    </i>
    <i>
      <x v="4"/>
    </i>
    <i r="1">
      <x/>
    </i>
    <i r="1">
      <x v="1"/>
    </i>
    <i>
      <x v="5"/>
    </i>
    <i r="1">
      <x/>
    </i>
    <i r="1">
      <x v="1"/>
    </i>
    <i>
      <x v="6"/>
    </i>
    <i r="1">
      <x/>
    </i>
    <i r="1">
      <x v="1"/>
    </i>
    <i>
      <x v="7"/>
    </i>
    <i r="1">
      <x/>
    </i>
    <i r="1">
      <x v="1"/>
    </i>
    <i>
      <x v="8"/>
    </i>
    <i r="1">
      <x/>
    </i>
    <i r="1">
      <x v="1"/>
    </i>
    <i>
      <x v="9"/>
    </i>
    <i r="1">
      <x/>
    </i>
    <i r="1">
      <x v="1"/>
    </i>
    <i>
      <x v="10"/>
    </i>
    <i r="1">
      <x/>
    </i>
    <i r="1">
      <x v="1"/>
    </i>
    <i>
      <x v="11"/>
    </i>
    <i r="1">
      <x v="2"/>
    </i>
    <i r="1">
      <x/>
    </i>
    <i r="1">
      <x v="1"/>
    </i>
    <i t="grand">
      <x/>
    </i>
  </rowItems>
  <colItems count="1">
    <i/>
  </colItems>
  <dataFields count="1">
    <dataField name="Sum of Total_Amount" fld="1" baseField="0" baseItem="0"/>
  </dataFields>
  <chartFormats count="3">
    <chartFormat chart="0" format="10" series="1">
      <pivotArea type="data" outline="0" fieldPosition="0">
        <references count="1">
          <reference field="4294967294" count="1" selected="0">
            <x v="0"/>
          </reference>
        </references>
      </pivotArea>
    </chartFormat>
    <chartFormat chart="16" format="11" series="1">
      <pivotArea type="data" outline="0" fieldPosition="0">
        <references count="1">
          <reference field="4294967294" count="1" selected="0">
            <x v="0"/>
          </reference>
        </references>
      </pivotArea>
    </chartFormat>
    <chartFormat chart="17" format="12"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rowHierarchiesUsage count="2">
    <rowHierarchyUsage hierarchyUsage="23"/>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38" columnCount="1" cacheId="2071848495">
        <x15:pivotRow count="1">
          <x15:c t="e">
            <x15:v/>
          </x15:c>
        </x15:pivotRow>
        <x15:pivotRow count="1">
          <x15:c>
            <x15:v>3561.47</x15:v>
          </x15:c>
        </x15:pivotRow>
        <x15:pivotRow count="1">
          <x15:c>
            <x15:v>4904.57</x15:v>
          </x15:c>
        </x15:pivotRow>
        <x15:pivotRow count="1">
          <x15:c t="e">
            <x15:v/>
          </x15:c>
        </x15:pivotRow>
        <x15:pivotRow count="1">
          <x15:c>
            <x15:v>2091.98</x15:v>
          </x15:c>
        </x15:pivotRow>
        <x15:pivotRow count="1">
          <x15:c>
            <x15:v>2978.41</x15:v>
          </x15:c>
        </x15:pivotRow>
        <x15:pivotRow count="1">
          <x15:c t="e">
            <x15:v/>
          </x15:c>
        </x15:pivotRow>
        <x15:pivotRow count="1">
          <x15:c>
            <x15:v>2984.54</x15:v>
          </x15:c>
        </x15:pivotRow>
        <x15:pivotRow count="1">
          <x15:c>
            <x15:v>3837.19</x15:v>
          </x15:c>
        </x15:pivotRow>
        <x15:pivotRow count="1">
          <x15:c t="e">
            <x15:v/>
          </x15:c>
        </x15:pivotRow>
        <x15:pivotRow count="1">
          <x15:c>
            <x15:v>3373.9</x15:v>
          </x15:c>
        </x15:pivotRow>
        <x15:pivotRow count="1">
          <x15:c>
            <x15:v>3558.61</x15:v>
          </x15:c>
        </x15:pivotRow>
        <x15:pivotRow count="1">
          <x15:c t="e">
            <x15:v/>
          </x15:c>
        </x15:pivotRow>
        <x15:pivotRow count="1">
          <x15:c>
            <x15:v>5110.8100000000004</x15:v>
          </x15:c>
        </x15:pivotRow>
        <x15:pivotRow count="1">
          <x15:c>
            <x15:v>3177.26</x15:v>
          </x15:c>
        </x15:pivotRow>
        <x15:pivotRow count="1">
          <x15:c t="e">
            <x15:v/>
          </x15:c>
        </x15:pivotRow>
        <x15:pivotRow count="1">
          <x15:c>
            <x15:v>1943.88</x15:v>
          </x15:c>
        </x15:pivotRow>
        <x15:pivotRow count="1">
          <x15:c>
            <x15:v>2047.8</x15:v>
          </x15:c>
        </x15:pivotRow>
        <x15:pivotRow count="1">
          <x15:c t="e">
            <x15:v/>
          </x15:c>
        </x15:pivotRow>
        <x15:pivotRow count="1">
          <x15:c>
            <x15:v>3238.44</x15:v>
          </x15:c>
        </x15:pivotRow>
        <x15:pivotRow count="1">
          <x15:c>
            <x15:v>3299.63</x15:v>
          </x15:c>
        </x15:pivotRow>
        <x15:pivotRow count="1">
          <x15:c t="e">
            <x15:v/>
          </x15:c>
        </x15:pivotRow>
        <x15:pivotRow count="1">
          <x15:c>
            <x15:v>2561.58</x15:v>
          </x15:c>
        </x15:pivotRow>
        <x15:pivotRow count="1">
          <x15:c>
            <x15:v>3597.59</x15:v>
          </x15:c>
        </x15:pivotRow>
        <x15:pivotRow count="1">
          <x15:c t="e">
            <x15:v/>
          </x15:c>
        </x15:pivotRow>
        <x15:pivotRow count="1">
          <x15:c>
            <x15:v>2488.0500000000002</x15:v>
          </x15:c>
        </x15:pivotRow>
        <x15:pivotRow count="1">
          <x15:c>
            <x15:v>2561.61</x15:v>
          </x15:c>
        </x15:pivotRow>
        <x15:pivotRow count="1">
          <x15:c t="e">
            <x15:v/>
          </x15:c>
        </x15:pivotRow>
        <x15:pivotRow count="1">
          <x15:c>
            <x15:v>3473.84</x15:v>
          </x15:c>
        </x15:pivotRow>
        <x15:pivotRow count="1">
          <x15:c>
            <x15:v>2456.16</x15:v>
          </x15:c>
        </x15:pivotRow>
        <x15:pivotRow count="1">
          <x15:c t="e">
            <x15:v/>
          </x15:c>
        </x15:pivotRow>
        <x15:pivotRow count="1">
          <x15:c>
            <x15:v>3291.56</x15:v>
          </x15:c>
        </x15:pivotRow>
        <x15:pivotRow count="1">
          <x15:c>
            <x15:v>3490.92</x15:v>
          </x15:c>
        </x15:pivotRow>
        <x15:pivotRow count="1">
          <x15:c t="e">
            <x15:v/>
          </x15:c>
        </x15:pivotRow>
        <x15:pivotRow count="1">
          <x15:c>
            <x15:v>2513.36</x15:v>
          </x15:c>
        </x15:pivotRow>
        <x15:pivotRow count="1">
          <x15:c>
            <x15:v>2219.92</x15:v>
          </x15:c>
        </x15:pivotRow>
        <x15:pivotRow count="1">
          <x15:c>
            <x15:v>865.58</x15:v>
          </x15:c>
        </x15:pivotRow>
        <x15:pivotRow count="1">
          <x15:c>
            <x15:v>75628.66</x15:v>
          </x15:c>
        </x15:pivotRow>
      </x15:pivotTableData>
    </ext>
    <ext xmlns:x15="http://schemas.microsoft.com/office/spreadsheetml/2010/11/main" uri="{E67621CE-5B39-4880-91FE-76760E9C1902}">
      <x15:pivotTableUISettings>
        <x15:activeTabTopLevelEntity name="[Orders]"/>
        <x15:activeTabTopLevelEntity name="[Book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55D3A2-1B4F-48D7-8E83-DECC1CFD4EBF}" name="PivotTable4" cacheId="466" applyNumberFormats="0" applyBorderFormats="0" applyFontFormats="0" applyPatternFormats="0" applyAlignmentFormats="0" applyWidthHeightFormats="1" dataCaption="Values" tag="55a30619-ca8a-453d-923e-47d606164052" updatedVersion="8" minRefreshableVersion="3" useAutoFormatting="1" itemPrintTitles="1" createdVersion="5" indent="0" outline="1" outlineData="1" multipleFieldFilters="0" chartFormat="9" rowHeaderCaption="Top 5 books">
  <location ref="B3:C9" firstHeaderRow="1" firstDataRow="1" firstDataCol="1"/>
  <pivotFields count="3">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2"/>
    </i>
    <i>
      <x v="3"/>
    </i>
    <i>
      <x v="4"/>
    </i>
    <i>
      <x/>
    </i>
    <i>
      <x v="1"/>
    </i>
    <i t="grand">
      <x/>
    </i>
  </rowItems>
  <colItems count="1">
    <i/>
  </colItems>
  <dataFields count="1">
    <dataField name="Sum of Total_Amount" fld="1"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0">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ook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7013668-1FC3-48C6-915D-48D7D8F3AEBA}" name="PivotTable5" cacheId="464" applyNumberFormats="0" applyBorderFormats="0" applyFontFormats="0" applyPatternFormats="0" applyAlignmentFormats="0" applyWidthHeightFormats="1" dataCaption="Values" tag="5b3f9275-0e67-4214-b934-308227a5f042" updatedVersion="8" minRefreshableVersion="3" useAutoFormatting="1" itemPrintTitles="1" createdVersion="5" indent="0" outline="1" outlineData="1" multipleFieldFilters="0" chartFormat="6" rowHeaderCaption="Customers">
  <location ref="B3:C14"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7"/>
    </i>
    <i>
      <x v="4"/>
    </i>
    <i>
      <x v="3"/>
    </i>
    <i>
      <x v="5"/>
    </i>
    <i>
      <x v="8"/>
    </i>
    <i>
      <x v="2"/>
    </i>
    <i>
      <x v="1"/>
    </i>
    <i>
      <x v="9"/>
    </i>
    <i>
      <x v="6"/>
    </i>
    <i>
      <x/>
    </i>
    <i t="grand">
      <x/>
    </i>
  </rowItems>
  <colItems count="1">
    <i/>
  </colItems>
  <dataFields count="1">
    <dataField name="Sum of Total_Amount" fld="1"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30">
      <autoFilter ref="A1">
        <filterColumn colId="0">
          <top10 val="10" filterVal="10"/>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E6C6E0-85E8-4912-9878-05005CD6DF12}" name="PivotTable1" cacheId="460" applyNumberFormats="0" applyBorderFormats="0" applyFontFormats="0" applyPatternFormats="0" applyAlignmentFormats="0" applyWidthHeightFormats="1" dataCaption="Values" tag="458274fa-5fb0-4056-8eaa-2189891b5063" updatedVersion="8" minRefreshableVersion="3" useAutoFormatting="1" itemPrintTitles="1" createdVersion="5" indent="0" outline="1" outlineData="1" multipleFieldFilters="0" chartFormat="5">
  <location ref="B3:D4"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Sum of Total_Amount" fld="0" baseField="0" baseItem="0" numFmtId="1"/>
    <dataField name="Sum of Order_ID" fld="1" baseField="0" baseItem="0"/>
    <dataField name="Average of Order_ID2" fld="2" subtotal="average" baseField="0" baseItem="1" numFmtId="1"/>
  </dataFields>
  <formats count="2">
    <format dxfId="8">
      <pivotArea outline="0" collapsedLevelsAreSubtotals="1" fieldPosition="0">
        <references count="1">
          <reference field="4294967294" count="1" selected="0">
            <x v="2"/>
          </reference>
        </references>
      </pivotArea>
    </format>
    <format dxfId="5">
      <pivotArea outline="0" collapsedLevelsAreSubtotals="1" fieldPosition="0">
        <references count="1">
          <reference field="4294967294" count="1" selected="0">
            <x v="0"/>
          </reference>
        </references>
      </pivotArea>
    </format>
  </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Order_ID2"/>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Book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B99DA30-5DB7-4CD9-954C-8A7E004E93B0}" name="PivotTable7" cacheId="472" applyNumberFormats="0" applyBorderFormats="0" applyFontFormats="0" applyPatternFormats="0" applyAlignmentFormats="0" applyWidthHeightFormats="1" dataCaption="Values" tag="5b76eb6c-78d1-44e3-8c0b-89e2249c4ecf" updatedVersion="8" minRefreshableVersion="3" useAutoFormatting="1" itemPrintTitles="1" createdVersion="5" indent="0" showHeaders="0" outline="1" outlineData="1" multipleFieldFilters="0" chartFormat="5">
  <location ref="B3:C7" firstHeaderRow="1" firstDataRow="1" firstDataCol="1"/>
  <pivotFields count="4">
    <pivotField dataField="1" subtotalTop="0" showAll="0" defaultSubtotal="0"/>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2"/>
  </rowFields>
  <rowItems count="4">
    <i>
      <x/>
    </i>
    <i>
      <x v="1"/>
    </i>
    <i>
      <x v="2"/>
    </i>
    <i t="grand">
      <x/>
    </i>
  </rowItems>
  <colItems count="1">
    <i/>
  </colItems>
  <dataFields count="1">
    <dataField name="Sum of Total_Amount" fld="0" baseField="0" baseItem="0"/>
  </dataFields>
  <chartFormats count="8">
    <chartFormat chart="0"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2" count="1" selected="0">
            <x v="0"/>
          </reference>
        </references>
      </pivotArea>
    </chartFormat>
    <chartFormat chart="4" format="7">
      <pivotArea type="data" outline="0" fieldPosition="0">
        <references count="2">
          <reference field="4294967294" count="1" selected="0">
            <x v="0"/>
          </reference>
          <reference field="2" count="1" selected="0">
            <x v="1"/>
          </reference>
        </references>
      </pivotArea>
    </chartFormat>
    <chartFormat chart="4" format="8">
      <pivotArea type="data" outline="0" fieldPosition="0">
        <references count="2">
          <reference field="4294967294" count="1" selected="0">
            <x v="0"/>
          </reference>
          <reference field="2" count="1" selected="0">
            <x v="2"/>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0">
      <autoFilter ref="A1">
        <filterColumn colId="0">
          <top10 val="10" filterVal="10"/>
        </filterColumn>
      </autoFilter>
    </filter>
  </filter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Book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A7F4F92-C773-4AA4-91A9-B8F36B7959EC}" name="PivotTable2" cacheId="462" applyNumberFormats="0" applyBorderFormats="0" applyFontFormats="0" applyPatternFormats="0" applyAlignmentFormats="0" applyWidthHeightFormats="1" dataCaption="Values" tag="6dc24269-3513-4fd8-adde-d55ea4ce3244" updatedVersion="8" minRefreshableVersion="3" useAutoFormatting="1" itemPrintTitles="1" createdVersion="5" indent="0" outline="1" outlineData="1" multipleFieldFilters="0" chartFormat="6">
  <location ref="B3:C11" firstHeaderRow="1" firstDataRow="1" firstDataCol="1"/>
  <pivotFields count="3">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fld="0" subtotal="count" baseField="0" baseItem="0"/>
  </dataFields>
  <chartFormats count="4">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ook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1E98961-BCCF-4B41-A2E0-E30D9358D981}" autoFormatId="16" applyNumberFormats="0" applyBorderFormats="0" applyFontFormats="0" applyPatternFormats="0" applyAlignmentFormats="0" applyWidthHeightFormats="0">
  <queryTableRefresh nextId="8">
    <queryTableFields count="7">
      <queryTableField id="1" name="Book_ID" tableColumnId="1"/>
      <queryTableField id="2" name="Title" tableColumnId="2"/>
      <queryTableField id="3" name="Author" tableColumnId="3"/>
      <queryTableField id="4" name="Genre" tableColumnId="4"/>
      <queryTableField id="5" name="Published_Year" tableColumnId="5"/>
      <queryTableField id="6" name="Price" tableColumnId="6"/>
      <queryTableField id="7" name="Stock"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B7121E78-AFB4-4741-A142-DAB732FF4659}" autoFormatId="16" applyNumberFormats="0" applyBorderFormats="0" applyFontFormats="0" applyPatternFormats="0" applyAlignmentFormats="0" applyWidthHeightFormats="0">
  <queryTableRefresh nextId="7">
    <queryTableFields count="6">
      <queryTableField id="1" name="Customer_ID" tableColumnId="1"/>
      <queryTableField id="2" name="Name" tableColumnId="2"/>
      <queryTableField id="3" name="Email" tableColumnId="3"/>
      <queryTableField id="4" name="Phone" tableColumnId="4"/>
      <queryTableField id="5" name="City" tableColumnId="5"/>
      <queryTableField id="6" name="Country" tableColumnId="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3" xr16:uid="{9C2717D0-0A27-4177-8BF7-65359CDB1C1C}" autoFormatId="16" applyNumberFormats="0" applyBorderFormats="0" applyFontFormats="0" applyPatternFormats="0" applyAlignmentFormats="0" applyWidthHeightFormats="0">
  <queryTableRefresh nextId="9" unboundColumnsRight="2">
    <queryTableFields count="8">
      <queryTableField id="1" name="Order_ID" tableColumnId="1"/>
      <queryTableField id="2" name="Customer_ID" tableColumnId="2"/>
      <queryTableField id="3" name="Book_ID" tableColumnId="3"/>
      <queryTableField id="4" name="Order_Date" tableColumnId="4"/>
      <queryTableField id="5" name="Quantity" tableColumnId="5"/>
      <queryTableField id="6" name="Total_Amount" tableColumnId="6"/>
      <queryTableField id="7" dataBound="0" tableColumnId="7"/>
      <queryTableField id="8" dataBound="0"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3E4CF4C6-A477-4D02-92C3-996D695565D0}" sourceName="[Books].[Genre]">
  <pivotTables>
    <pivotTable tabId="9" name="PivotTable4"/>
  </pivotTables>
  <data>
    <olap pivotCacheId="121151116">
      <levels count="2">
        <level uniqueName="[Books].[Genre].[(All)]" sourceCaption="(All)" count="0"/>
        <level uniqueName="[Books].[Genre].[Genre]" sourceCaption="Genre" count="7">
          <ranges>
            <range startItem="0">
              <i n="[Books].[Genre].&amp;[Biography]" c="Biography"/>
              <i n="[Books].[Genre].&amp;[Fantasy]" c="Fantasy"/>
              <i n="[Books].[Genre].&amp;[Fiction]" c="Fiction"/>
              <i n="[Books].[Genre].&amp;[Mystery]" c="Mystery"/>
              <i n="[Books].[Genre].&amp;[Non-Fiction]" c="Non-Fiction"/>
              <i n="[Books].[Genre].&amp;[Romance]" c="Romance"/>
              <i n="[Books].[Genre].&amp;[Science Fiction]" c="Science Fiction"/>
            </range>
          </ranges>
        </level>
      </levels>
      <selections count="1">
        <selection n="[Books].[Genre].[All]"/>
      </selections>
    </olap>
  </data>
  <extLst>
    <x:ext xmlns:x15="http://schemas.microsoft.com/office/spreadsheetml/2010/11/main" uri="{03082B11-2C62-411c-B77F-237D8FCFBE4C}">
      <x15:slicerCachePivotTables>
        <pivotTable tabId="4294967295" name="PivotChartTable1"/>
        <pivotTable tabId="4294967295" name="PivotChartTable3"/>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877AA435-0472-4959-A860-975DE1AACFB5}" sourceName="[Orders].[Year]">
  <pivotTables>
    <pivotTable tabId="9" name="PivotTable4"/>
    <pivotTable tabId="10" name="PivotTable5"/>
    <pivotTable tabId="12" name="PivotTable7"/>
    <pivotTable tabId="13" name="PivotTable1"/>
    <pivotTable tabId="14" name="PivotTable2"/>
  </pivotTables>
  <data>
    <olap pivotCacheId="121151116">
      <levels count="2">
        <level uniqueName="[Orders].[Year].[(All)]" sourceCaption="(All)" count="0"/>
        <level uniqueName="[Orders].[Year].[Year]" sourceCaption="Year" count="3">
          <ranges>
            <range startItem="0">
              <i n="[Orders].[Year].&amp;[2022]" c="2022"/>
              <i n="[Orders].[Year].&amp;[2023]" c="2023"/>
              <i n="[Orders].[Year].&amp;[2024]" c="2024"/>
            </range>
          </ranges>
        </level>
      </levels>
      <selections count="1">
        <selection n="[Orders].[Year].[All]"/>
      </selections>
    </olap>
  </data>
  <extLst>
    <x:ext xmlns:x15="http://schemas.microsoft.com/office/spreadsheetml/2010/11/main" uri="{03082B11-2C62-411c-B77F-237D8FCFBE4C}">
      <x15:slicerCachePivotTables>
        <pivotTable tabId="4294967295" name="PivotChartTable1"/>
        <pivotTable tabId="4294967295" name="PivotChartTable3"/>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CB767AB5-309A-4569-8632-E1BC9FB7C4C5}" sourceName="[Customers].[City]">
  <pivotTables>
    <pivotTable tabId="10" name="PivotTable5"/>
    <pivotTable tabId="9" name="PivotTable4"/>
    <pivotTable tabId="12" name="PivotTable7"/>
    <pivotTable tabId="13" name="PivotTable1"/>
    <pivotTable tabId="14" name="PivotTable2"/>
  </pivotTables>
  <data>
    <olap pivotCacheId="121151116">
      <levels count="2">
        <level uniqueName="[Customers].[City].[(All)]" sourceCaption="(All)" count="0"/>
        <level uniqueName="[Customers].[City].[City]" sourceCaption="City" count="489">
          <ranges>
            <range startItem="0">
              <i n="[Customers].[City].&amp;[Adkinsview]" c="Adkinsview"/>
              <i n="[Customers].[City].&amp;[Adrianafort]" c="Adrianafort"/>
              <i n="[Customers].[City].&amp;[Aguilarside]" c="Aguilarside"/>
              <i n="[Customers].[City].&amp;[Alanton]" c="Alanton"/>
              <i n="[Customers].[City].&amp;[Amandamouth]" c="Amandamouth"/>
              <i n="[Customers].[City].&amp;[Angelaside]" c="Angelaside"/>
              <i n="[Customers].[City].&amp;[Angelastad]" c="Angelastad"/>
              <i n="[Customers].[City].&amp;[Angelatown]" c="Angelatown"/>
              <i n="[Customers].[City].&amp;[Annhaven]" c="Annhaven"/>
              <i n="[Customers].[City].&amp;[Ashleyport]" c="Ashleyport"/>
              <i n="[Customers].[City].&amp;[Austinfort]" c="Austinfort"/>
              <i n="[Customers].[City].&amp;[Bakerton]" c="Bakerton"/>
              <i n="[Customers].[City].&amp;[Baldwinfurt]" c="Baldwinfurt"/>
              <i n="[Customers].[City].&amp;[Barbarahaven]" c="Barbarahaven"/>
              <i n="[Customers].[City].&amp;[Bellfurt]" c="Bellfurt"/>
              <i n="[Customers].[City].&amp;[Bestbury]" c="Bestbury"/>
              <i n="[Customers].[City].&amp;[Blackchester]" c="Blackchester"/>
              <i n="[Customers].[City].&amp;[Bookerbury]" c="Bookerbury"/>
              <i n="[Customers].[City].&amp;[Bowmanport]" c="Bowmanport"/>
              <i n="[Customers].[City].&amp;[Bradleyburgh]" c="Bradleyburgh"/>
              <i n="[Customers].[City].&amp;[Brandimouth]" c="Brandimouth"/>
              <i n="[Customers].[City].&amp;[Brendafurt]" c="Brendafurt"/>
              <i n="[Customers].[City].&amp;[Brendatown]" c="Brendatown"/>
              <i n="[Customers].[City].&amp;[Bridgestown]" c="Bridgestown"/>
              <i n="[Customers].[City].&amp;[Buckbury]" c="Buckbury"/>
              <i n="[Customers].[City].&amp;[Carlsonfort]" c="Carlsonfort"/>
              <i n="[Customers].[City].&amp;[Carolyntown]" c="Carolyntown"/>
              <i n="[Customers].[City].&amp;[Chandlerberg]" c="Chandlerberg"/>
              <i n="[Customers].[City].&amp;[Charleston]" c="Charleston"/>
              <i n="[Customers].[City].&amp;[Chelseachester]" c="Chelseachester"/>
              <i n="[Customers].[City].&amp;[Cherylport]" c="Cherylport"/>
              <i n="[Customers].[City].&amp;[Christinamouth]" c="Christinamouth"/>
              <i n="[Customers].[City].&amp;[Christinaport]" c="Christinaport"/>
              <i n="[Customers].[City].&amp;[Christopherburgh]" c="Christopherburgh"/>
              <i n="[Customers].[City].&amp;[Christopherchester]" c="Christopherchester"/>
              <i n="[Customers].[City].&amp;[Christophertown]" c="Christophertown"/>
              <i n="[Customers].[City].&amp;[Clintonmouth]" c="Clintonmouth"/>
              <i n="[Customers].[City].&amp;[Cochranshire]" c="Cochranshire"/>
              <i n="[Customers].[City].&amp;[Codyton]" c="Codyton"/>
              <i n="[Customers].[City].&amp;[Conniefort]" c="Conniefort"/>
              <i n="[Customers].[City].&amp;[Crystalborough]" c="Crystalborough"/>
              <i n="[Customers].[City].&amp;[Daniellestad]" c="Daniellestad"/>
              <i n="[Customers].[City].&amp;[Danielview]" c="Danielview"/>
              <i n="[Customers].[City].&amp;[Darlenehaven]" c="Darlenehaven"/>
              <i n="[Customers].[City].&amp;[Davidburgh]" c="Davidburgh"/>
              <i n="[Customers].[City].&amp;[Davidview]" c="Davidview"/>
              <i n="[Customers].[City].&amp;[Dayburgh]" c="Dayburgh"/>
              <i n="[Customers].[City].&amp;[Deannabury]" c="Deannabury"/>
              <i n="[Customers].[City].&amp;[Derekberg]" c="Derekberg"/>
              <i n="[Customers].[City].&amp;[Derekview]" c="Derekview"/>
              <i n="[Customers].[City].&amp;[Dominguezstad]" c="Dominguezstad"/>
              <i n="[Customers].[City].&amp;[Dominiqueview]" c="Dominiqueview"/>
              <i n="[Customers].[City].&amp;[Donnatown]" c="Donnatown"/>
              <i n="[Customers].[City].&amp;[Dustinview]" c="Dustinview"/>
              <i n="[Customers].[City].&amp;[East Amandaport]" c="East Amandaport"/>
              <i n="[Customers].[City].&amp;[East Chelsea]" c="East Chelsea"/>
              <i n="[Customers].[City].&amp;[East David]" c="East David"/>
              <i n="[Customers].[City].&amp;[East Derekberg]" c="East Derekberg"/>
              <i n="[Customers].[City].&amp;[East Erikatown]" c="East Erikatown"/>
              <i n="[Customers].[City].&amp;[East Jennifertown]" c="East Jennifertown"/>
              <i n="[Customers].[City].&amp;[East Jeremyside]" c="East Jeremyside"/>
              <i n="[Customers].[City].&amp;[East Jessicafurt]" c="East Jessicafurt"/>
              <i n="[Customers].[City].&amp;[East Karenmouth]" c="East Karenmouth"/>
              <i n="[Customers].[City].&amp;[East Kyle]" c="East Kyle"/>
              <i n="[Customers].[City].&amp;[East Lindsey]" c="East Lindsey"/>
              <i n="[Customers].[City].&amp;[East Lisaberg]" c="East Lisaberg"/>
              <i n="[Customers].[City].&amp;[East Lisashire]" c="East Lisashire"/>
              <i n="[Customers].[City].&amp;[East Loriborough]" c="East Loriborough"/>
              <i n="[Customers].[City].&amp;[East Marymouth]" c="East Marymouth"/>
              <i n="[Customers].[City].&amp;[East Michaelfurt]" c="East Michaelfurt"/>
              <i n="[Customers].[City].&amp;[East Monique]" c="East Monique"/>
              <i n="[Customers].[City].&amp;[East Raymond]" c="East Raymond"/>
              <i n="[Customers].[City].&amp;[East Rebecca]" c="East Rebecca"/>
              <i n="[Customers].[City].&amp;[East Richardburgh]" c="East Richardburgh"/>
              <i n="[Customers].[City].&amp;[East Robert]" c="East Robert"/>
              <i n="[Customers].[City].&amp;[East Sandra]" c="East Sandra"/>
              <i n="[Customers].[City].&amp;[East Stephaniefort]" c="East Stephaniefort"/>
              <i n="[Customers].[City].&amp;[East Timothy]" c="East Timothy"/>
              <i n="[Customers].[City].&amp;[East Tracystad]" c="East Tracystad"/>
              <i n="[Customers].[City].&amp;[East Tylertown]" c="East Tylertown"/>
              <i n="[Customers].[City].&amp;[East Wyattchester]" c="East Wyattchester"/>
              <i n="[Customers].[City].&amp;[Elizabethshire]" c="Elizabethshire"/>
              <i n="[Customers].[City].&amp;[Elliottfort]" c="Elliottfort"/>
              <i n="[Customers].[City].&amp;[Ellistown]" c="Ellistown"/>
              <i n="[Customers].[City].&amp;[Emilymouth]" c="Emilymouth"/>
              <i n="[Customers].[City].&amp;[Ericborough]" c="Ericborough"/>
              <i n="[Customers].[City].&amp;[Erikaberg]" c="Erikaberg"/>
              <i n="[Customers].[City].&amp;[Evanshaven]" c="Evanshaven"/>
              <i n="[Customers].[City].&amp;[Fieldsland]" c="Fieldsland"/>
              <i n="[Customers].[City].&amp;[Fletcherview]" c="Fletcherview"/>
              <i n="[Customers].[City].&amp;[Freemanland]" c="Freemanland"/>
              <i n="[Customers].[City].&amp;[Frenchburgh]" c="Frenchburgh"/>
              <i n="[Customers].[City].&amp;[Garcialand]" c="Garcialand"/>
              <i n="[Customers].[City].&amp;[Garnertown]" c="Garnertown"/>
              <i n="[Customers].[City].&amp;[Gentryfort]" c="Gentryfort"/>
              <i n="[Customers].[City].&amp;[Gonzalestown]" c="Gonzalestown"/>
              <i n="[Customers].[City].&amp;[Hallfort]" c="Hallfort"/>
              <i n="[Customers].[City].&amp;[Hallshire]" c="Hallshire"/>
              <i n="[Customers].[City].&amp;[Hamiltonstad]" c="Hamiltonstad"/>
              <i n="[Customers].[City].&amp;[Jaclynfurt]" c="Jaclynfurt"/>
              <i n="[Customers].[City].&amp;[Janicemouth]" c="Janicemouth"/>
              <i n="[Customers].[City].&amp;[Jasonmouth]" c="Jasonmouth"/>
              <i n="[Customers].[City].&amp;[Jeffreybury]" c="Jeffreybury"/>
              <i n="[Customers].[City].&amp;[Jenniferberg]" c="Jenniferberg"/>
              <i n="[Customers].[City].&amp;[Jenniferfurt]" c="Jenniferfurt"/>
              <i n="[Customers].[City].&amp;[Jessicaport]" c="Jessicaport"/>
              <i n="[Customers].[City].&amp;[Johnsonport]" c="Johnsonport"/>
              <i n="[Customers].[City].&amp;[Jonathanberg]" c="Jonathanberg"/>
              <i n="[Customers].[City].&amp;[Jonathanhaven]" c="Jonathanhaven"/>
              <i n="[Customers].[City].&amp;[Josephfurt]" c="Josephfurt"/>
              <i n="[Customers].[City].&amp;[Josephstad]" c="Josephstad"/>
              <i n="[Customers].[City].&amp;[Joshuabury]" c="Joshuabury"/>
              <i n="[Customers].[City].&amp;[Katietown]" c="Katietown"/>
              <i n="[Customers].[City].&amp;[Kaylatown]" c="Kaylatown"/>
              <i n="[Customers].[City].&amp;[Keithberg]" c="Keithberg"/>
              <i n="[Customers].[City].&amp;[Kellermouth]" c="Kellermouth"/>
              <i n="[Customers].[City].&amp;[Kelseyfort]" c="Kelseyfort"/>
              <i n="[Customers].[City].&amp;[Kennethland]" c="Kennethland"/>
              <i n="[Customers].[City].&amp;[Kirstenborough]" c="Kirstenborough"/>
              <i n="[Customers].[City].&amp;[Lake Aaronstad]" c="Lake Aaronstad"/>
              <i n="[Customers].[City].&amp;[Lake Anthony]" c="Lake Anthony"/>
              <i n="[Customers].[City].&amp;[Lake Anthonyland]" c="Lake Anthonyland"/>
              <i n="[Customers].[City].&amp;[Lake Benjamin]" c="Lake Benjamin"/>
              <i n="[Customers].[City].&amp;[Lake Brittany]" c="Lake Brittany"/>
              <i n="[Customers].[City].&amp;[Lake Charleshaven]" c="Lake Charleshaven"/>
              <i n="[Customers].[City].&amp;[Lake Elizabethborough]" c="Lake Elizabethborough"/>
              <i n="[Customers].[City].&amp;[Lake Eric]" c="Lake Eric"/>
              <i n="[Customers].[City].&amp;[Lake Hannahton]" c="Lake Hannahton"/>
              <i n="[Customers].[City].&amp;[Lake Hunterstad]" c="Lake Hunterstad"/>
              <i n="[Customers].[City].&amp;[Lake Jane]" c="Lake Jane"/>
              <i n="[Customers].[City].&amp;[Lake Jared]" c="Lake Jared"/>
              <i n="[Customers].[City].&amp;[Lake Jay]" c="Lake Jay"/>
              <i n="[Customers].[City].&amp;[Lake Julieborough]" c="Lake Julieborough"/>
              <i n="[Customers].[City].&amp;[Lake Karen]" c="Lake Karen"/>
              <i n="[Customers].[City].&amp;[Lake Karenmouth]" c="Lake Karenmouth"/>
              <i n="[Customers].[City].&amp;[Lake Kristen]" c="Lake Kristen"/>
              <i n="[Customers].[City].&amp;[Lake Mary]" c="Lake Mary"/>
              <i n="[Customers].[City].&amp;[Lake Melissa]" c="Lake Melissa"/>
              <i n="[Customers].[City].&amp;[Lake Patrick]" c="Lake Patrick"/>
              <i n="[Customers].[City].&amp;[Lake Paul]" c="Lake Paul"/>
              <i n="[Customers].[City].&amp;[Lake Robert]" c="Lake Robert"/>
              <i n="[Customers].[City].&amp;[Lake Samantha]" c="Lake Samantha"/>
              <i n="[Customers].[City].&amp;[Lake Sarahside]" c="Lake Sarahside"/>
              <i n="[Customers].[City].&amp;[Lake Sharonville]" c="Lake Sharonville"/>
              <i n="[Customers].[City].&amp;[Lake Tyler]" c="Lake Tyler"/>
              <i n="[Customers].[City].&amp;[Lake Victormouth]" c="Lake Victormouth"/>
              <i n="[Customers].[City].&amp;[Lake Zachary]" c="Lake Zachary"/>
              <i n="[Customers].[City].&amp;[Lambertfort]" c="Lambertfort"/>
              <i n="[Customers].[City].&amp;[Leeport]" c="Leeport"/>
              <i n="[Customers].[City].&amp;[Leestad]" c="Leestad"/>
              <i n="[Customers].[City].&amp;[Leeview]" c="Leeview"/>
              <i n="[Customers].[City].&amp;[Leonardport]" c="Leonardport"/>
              <i n="[Customers].[City].&amp;[Lindaburgh]" c="Lindaburgh"/>
              <i n="[Customers].[City].&amp;[Marktown]" c="Marktown"/>
              <i n="[Customers].[City].&amp;[Marshallbury]" c="Marshallbury"/>
              <i n="[Customers].[City].&amp;[Matthewfurt]" c="Matthewfurt"/>
              <i n="[Customers].[City].&amp;[Matthewport]" c="Matthewport"/>
              <i n="[Customers].[City].&amp;[Maxwelltown]" c="Maxwelltown"/>
              <i n="[Customers].[City].&amp;[Mcguireton]" c="Mcguireton"/>
              <i n="[Customers].[City].&amp;[Melissaside]" c="Melissaside"/>
              <i n="[Customers].[City].&amp;[Mendezburgh]" c="Mendezburgh"/>
              <i n="[Customers].[City].&amp;[Michaelfort]" c="Michaelfort"/>
              <i n="[Customers].[City].&amp;[Michaelview]" c="Michaelview"/>
              <i n="[Customers].[City].&amp;[Micheleborough]" c="Micheleborough"/>
              <i n="[Customers].[City].&amp;[Michelleview]" c="Michelleview"/>
              <i n="[Customers].[City].&amp;[Milesmouth]" c="Milesmouth"/>
              <i n="[Customers].[City].&amp;[Moodyville]" c="Moodyville"/>
              <i n="[Customers].[City].&amp;[Munozfort]" c="Munozfort"/>
              <i n="[Customers].[City].&amp;[Natashaville]" c="Natashaville"/>
              <i n="[Customers].[City].&amp;[Nelsonmouth]" c="Nelsonmouth"/>
              <i n="[Customers].[City].&amp;[New Angelafurt]" c="New Angelafurt"/>
              <i n="[Customers].[City].&amp;[New Beverly]" c="New Beverly"/>
              <i n="[Customers].[City].&amp;[New Carlosbury]" c="New Carlosbury"/>
              <i n="[Customers].[City].&amp;[New Christine]" c="New Christine"/>
              <i n="[Customers].[City].&amp;[New David]" c="New David"/>
              <i n="[Customers].[City].&amp;[New James]" c="New James"/>
              <i n="[Customers].[City].&amp;[New Jennifer]" c="New Jennifer"/>
              <i n="[Customers].[City].&amp;[New Joehaven]" c="New Joehaven"/>
              <i n="[Customers].[City].&amp;[New Josephtown]" c="New Josephtown"/>
              <i n="[Customers].[City].&amp;[New Julieville]" c="New Julieville"/>
              <i n="[Customers].[City].&amp;[New Katherine]" c="New Katherine"/>
              <i n="[Customers].[City].&amp;[New Keithville]" c="New Keithville"/>
              <i n="[Customers].[City].&amp;[New Kylefurt]" c="New Kylefurt"/>
              <i n="[Customers].[City].&amp;[New Marie]" c="New Marie"/>
              <i n="[Customers].[City].&amp;[New Michael]" c="New Michael"/>
              <i n="[Customers].[City].&amp;[New Michaelview]" c="New Michaelview"/>
              <i n="[Customers].[City].&amp;[New Monicastad]" c="New Monicastad"/>
              <i n="[Customers].[City].&amp;[New Robertoshire]" c="New Robertoshire"/>
              <i n="[Customers].[City].&amp;[New Ronaldbury]" c="New Ronaldbury"/>
              <i n="[Customers].[City].&amp;[New Taylorstad]" c="New Taylorstad"/>
              <i n="[Customers].[City].&amp;[New Veronicaside]" c="New Veronicaside"/>
              <i n="[Customers].[City].&amp;[Nicoleshire]" c="Nicoleshire"/>
              <i n="[Customers].[City].&amp;[North Aaron]" c="North Aaron"/>
              <i n="[Customers].[City].&amp;[North Aaronton]" c="North Aaronton"/>
              <i n="[Customers].[City].&amp;[North Amandastad]" c="North Amandastad"/>
              <i n="[Customers].[City].&amp;[North Brian]" c="North Brian"/>
              <i n="[Customers].[City].&amp;[North Carolyn]" c="North Carolyn"/>
              <i n="[Customers].[City].&amp;[North Emily]" c="North Emily"/>
              <i n="[Customers].[City].&amp;[North Joseph]" c="North Joseph"/>
              <i n="[Customers].[City].&amp;[North Keith]" c="North Keith"/>
              <i n="[Customers].[City].&amp;[North Kimberlyland]" c="North Kimberlyland"/>
              <i n="[Customers].[City].&amp;[North Michael]" c="North Michael"/>
              <i n="[Customers].[City].&amp;[North Nicholasmouth]" c="North Nicholasmouth"/>
              <i n="[Customers].[City].&amp;[North Rodney]" c="North Rodney"/>
              <i n="[Customers].[City].&amp;[North Stephenmouth]" c="North Stephenmouth"/>
              <i n="[Customers].[City].&amp;[North Tannerville]" c="North Tannerville"/>
              <i n="[Customers].[City].&amp;[Novakland]" c="Novakland"/>
              <i n="[Customers].[City].&amp;[Ortizfurt]" c="Ortizfurt"/>
              <i n="[Customers].[City].&amp;[Pamelaland]" c="Pamelaland"/>
              <i n="[Customers].[City].&amp;[Parkerborough]" c="Parkerborough"/>
              <i n="[Customers].[City].&amp;[Parkerside]" c="Parkerside"/>
              <i n="[Customers].[City].&amp;[Patriciaville]" c="Patriciaville"/>
              <i n="[Customers].[City].&amp;[Pennyland]" c="Pennyland"/>
              <i n="[Customers].[City].&amp;[Perrytown]" c="Perrytown"/>
              <i n="[Customers].[City].&amp;[Petersonbury]" c="Petersonbury"/>
              <i n="[Customers].[City].&amp;[Petertown]" c="Petertown"/>
              <i n="[Customers].[City].&amp;[Phillipsbury]" c="Phillipsbury"/>
              <i n="[Customers].[City].&amp;[Phillipsmouth]" c="Phillipsmouth"/>
              <i n="[Customers].[City].&amp;[Popeberg]" c="Popeberg"/>
              <i n="[Customers].[City].&amp;[Port Aaronstad]" c="Port Aaronstad"/>
              <i n="[Customers].[City].&amp;[Port Alicia]" c="Port Alicia"/>
              <i n="[Customers].[City].&amp;[Port Amandahaven]" c="Port Amandahaven"/>
              <i n="[Customers].[City].&amp;[Port Angela]" c="Port Angela"/>
              <i n="[Customers].[City].&amp;[Port Anthonyland]" c="Port Anthonyland"/>
              <i n="[Customers].[City].&amp;[Port Austinview]" c="Port Austinview"/>
              <i n="[Customers].[City].&amp;[Port Bruce]" c="Port Bruce"/>
              <i n="[Customers].[City].&amp;[Port Christianberg]" c="Port Christianberg"/>
              <i n="[Customers].[City].&amp;[Port Davidhaven]" c="Port Davidhaven"/>
              <i n="[Customers].[City].&amp;[Port Erinberg]" c="Port Erinberg"/>
              <i n="[Customers].[City].&amp;[Port Jameschester]" c="Port Jameschester"/>
              <i n="[Customers].[City].&amp;[Port Jasonview]" c="Port Jasonview"/>
              <i n="[Customers].[City].&amp;[Port Jeffreybury]" c="Port Jeffreybury"/>
              <i n="[Customers].[City].&amp;[Port Jessica]" c="Port Jessica"/>
              <i n="[Customers].[City].&amp;[Port Josephmouth]" c="Port Josephmouth"/>
              <i n="[Customers].[City].&amp;[Port Justin]" c="Port Justin"/>
              <i n="[Customers].[City].&amp;[Port Nicoleview]" c="Port Nicoleview"/>
              <i n="[Customers].[City].&amp;[Port Paulshire]" c="Port Paulshire"/>
              <i n="[Customers].[City].&amp;[Port Rebecca]" c="Port Rebecca"/>
              <i n="[Customers].[City].&amp;[Port Theresa]" c="Port Theresa"/>
              <i n="[Customers].[City].&amp;[Port Timothy]" c="Port Timothy"/>
              <i n="[Customers].[City].&amp;[Port Trevorchester]" c="Port Trevorchester"/>
              <i n="[Customers].[City].&amp;[Ramosstad]" c="Ramosstad"/>
              <i n="[Customers].[City].&amp;[Ravenberg]" c="Ravenberg"/>
              <i n="[Customers].[City].&amp;[Richardburgh]" c="Richardburgh"/>
              <i n="[Customers].[City].&amp;[Richardsonbury]" c="Richardsonbury"/>
              <i n="[Customers].[City].&amp;[Richardsonville]" c="Richardsonville"/>
              <i n="[Customers].[City].&amp;[Robertsview]" c="Robertsview"/>
              <i n="[Customers].[City].&amp;[Robinmouth]" c="Robinmouth"/>
              <i n="[Customers].[City].&amp;[Rodriguezmouth]" c="Rodriguezmouth"/>
              <i n="[Customers].[City].&amp;[Rogersborough]" c="Rogersborough"/>
              <i n="[Customers].[City].&amp;[Rothshire]" c="Rothshire"/>
              <i n="[Customers].[City].&amp;[Russellshire]" c="Russellshire"/>
              <i n="[Customers].[City].&amp;[Ryanhaven]" c="Ryanhaven"/>
              <i n="[Customers].[City].&amp;[Ryanville]" c="Ryanville"/>
              <i n="[Customers].[City].&amp;[Sanchezport]" c="Sanchezport"/>
              <i n="[Customers].[City].&amp;[Sawyerchester]" c="Sawyerchester"/>
              <i n="[Customers].[City].&amp;[Schroederton]" c="Schroederton"/>
              <i n="[Customers].[City].&amp;[Sheltonton]" c="Sheltonton"/>
              <i n="[Customers].[City].&amp;[Smithborough]" c="Smithborough"/>
              <i n="[Customers].[City].&amp;[Smithmouth]" c="Smithmouth"/>
              <i n="[Customers].[City].&amp;[South Ashleychester]" c="South Ashleychester"/>
              <i n="[Customers].[City].&amp;[South Christina]" c="South Christina"/>
              <i n="[Customers].[City].&amp;[South Deborah]" c="South Deborah"/>
              <i n="[Customers].[City].&amp;[South Dianafurt]" c="South Dianafurt"/>
              <i n="[Customers].[City].&amp;[South Eric]" c="South Eric"/>
              <i n="[Customers].[City].&amp;[South Heather]" c="South Heather"/>
              <i n="[Customers].[City].&amp;[South John]" c="South John"/>
              <i n="[Customers].[City].&amp;[South Kathleen]" c="South Kathleen"/>
              <i n="[Customers].[City].&amp;[South Mariaside]" c="South Mariaside"/>
              <i n="[Customers].[City].&amp;[South Rachelview]" c="South Rachelview"/>
              <i n="[Customers].[City].&amp;[South Timothy]" c="South Timothy"/>
              <i n="[Customers].[City].&amp;[South Victoriaport]" c="South Victoriaport"/>
              <i n="[Customers].[City].&amp;[Stacymouth]" c="Stacymouth"/>
              <i n="[Customers].[City].&amp;[Stephanieberg]" c="Stephanieberg"/>
              <i n="[Customers].[City].&amp;[Taylorfurt]" c="Taylorfurt"/>
              <i n="[Customers].[City].&amp;[Thomasbury]" c="Thomasbury"/>
              <i n="[Customers].[City].&amp;[Thomaschester]" c="Thomaschester"/>
              <i n="[Customers].[City].&amp;[Victoriafurt]" c="Victoriafurt"/>
              <i n="[Customers].[City].&amp;[Villarrealland]" c="Villarrealland"/>
              <i n="[Customers].[City].&amp;[Watsonfort]" c="Watsonfort"/>
              <i n="[Customers].[City].&amp;[West Amanda]" c="West Amanda"/>
              <i n="[Customers].[City].&amp;[West Anthony]" c="West Anthony"/>
              <i n="[Customers].[City].&amp;[West Billymouth]" c="West Billymouth"/>
              <i n="[Customers].[City].&amp;[West Blake]" c="West Blake"/>
              <i n="[Customers].[City].&amp;[West Brendachester]" c="West Brendachester"/>
              <i n="[Customers].[City].&amp;[West Christopher]" c="West Christopher"/>
              <i n="[Customers].[City].&amp;[West Dakotaport]" c="West Dakotaport"/>
              <i n="[Customers].[City].&amp;[West Danny]" c="West Danny"/>
              <i n="[Customers].[City].&amp;[West Justin]" c="West Justin"/>
              <i n="[Customers].[City].&amp;[West Kim]" c="West Kim"/>
              <i n="[Customers].[City].&amp;[West Kimberly]" c="West Kimberly"/>
              <i n="[Customers].[City].&amp;[West Kimberlyhaven]" c="West Kimberlyhaven"/>
              <i n="[Customers].[City].&amp;[West Lindseyton]" c="West Lindseyton"/>
              <i n="[Customers].[City].&amp;[West Maria]" c="West Maria"/>
              <i n="[Customers].[City].&amp;[West Monicabury]" c="West Monicabury"/>
              <i n="[Customers].[City].&amp;[West Robertport]" c="West Robertport"/>
              <i n="[Customers].[City].&amp;[West Robinport]" c="West Robinport"/>
              <i n="[Customers].[City].&amp;[West Rogerview]" c="West Rogerview"/>
              <i n="[Customers].[City].&amp;[West Sheri]" c="West Sheri"/>
              <i n="[Customers].[City].&amp;[West Steven]" c="West Steven"/>
              <i n="[Customers].[City].&amp;[Wilsonstad]" c="Wilsonstad"/>
              <i n="[Customers].[City].&amp;[Wrightburgh]" c="Wrightburgh"/>
              <i n="[Customers].[City].&amp;[Wrightfurt]" c="Wrightfurt"/>
              <i n="[Customers].[City].&amp;[Yvonneside]" c="Yvonneside"/>
              <i n="[Customers].[City].&amp;[Alvaradochester]" c="Alvaradochester" nd="1"/>
              <i n="[Customers].[City].&amp;[Amberton]" c="Amberton" nd="1"/>
              <i n="[Customers].[City].&amp;[Andersenview]" c="Andersenview" nd="1"/>
              <i n="[Customers].[City].&amp;[Andreland]" c="Andreland" nd="1"/>
              <i n="[Customers].[City].&amp;[Andrewberg]" c="Andrewberg" nd="1"/>
              <i n="[Customers].[City].&amp;[Aprilshire]" c="Aprilshire" nd="1"/>
              <i n="[Customers].[City].&amp;[Ashleytown]" c="Ashleytown" nd="1"/>
              <i n="[Customers].[City].&amp;[Austinbury]" c="Austinbury" nd="1"/>
              <i n="[Customers].[City].&amp;[Banksshire]" c="Banksshire" nd="1"/>
              <i n="[Customers].[City].&amp;[Brandonside]" c="Brandonside" nd="1"/>
              <i n="[Customers].[City].&amp;[Brandontown]" c="Brandontown" nd="1"/>
              <i n="[Customers].[City].&amp;[Byrdville]" c="Byrdville" nd="1"/>
              <i n="[Customers].[City].&amp;[Clarkmouth]" c="Clarkmouth" nd="1"/>
              <i n="[Customers].[City].&amp;[Courtneymouth]" c="Courtneymouth" nd="1"/>
              <i n="[Customers].[City].&amp;[Davidshire]" c="Davidshire" nd="1"/>
              <i n="[Customers].[City].&amp;[Davidton]" c="Davidton" nd="1"/>
              <i n="[Customers].[City].&amp;[Davistown]" c="Davistown" nd="1"/>
              <i n="[Customers].[City].&amp;[Delgadoton]" c="Delgadoton" nd="1"/>
              <i n="[Customers].[City].&amp;[Dianamouth]" c="Dianamouth" nd="1"/>
              <i n="[Customers].[City].&amp;[Diazchester]" c="Diazchester" nd="1"/>
              <i n="[Customers].[City].&amp;[Dickersonmouth]" c="Dickersonmouth" nd="1"/>
              <i n="[Customers].[City].&amp;[Duranstad]" c="Duranstad" nd="1"/>
              <i n="[Customers].[City].&amp;[East Amy]" c="East Amy" nd="1"/>
              <i n="[Customers].[City].&amp;[East Antonioton]" c="East Antonioton" nd="1"/>
              <i n="[Customers].[City].&amp;[East Cory]" c="East Cory" nd="1"/>
              <i n="[Customers].[City].&amp;[East Hunterview]" c="East Hunterview" nd="1"/>
              <i n="[Customers].[City].&amp;[East Lisaside]" c="East Lisaside" nd="1"/>
              <i n="[Customers].[City].&amp;[East Melanie]" c="East Melanie" nd="1"/>
              <i n="[Customers].[City].&amp;[East Melissaberg]" c="East Melissaberg" nd="1"/>
              <i n="[Customers].[City].&amp;[East Noah]" c="East Noah" nd="1"/>
              <i n="[Customers].[City].&amp;[East Shannonview]" c="East Shannonview" nd="1"/>
              <i n="[Customers].[City].&amp;[East Shaun]" c="East Shaun" nd="1"/>
              <i n="[Customers].[City].&amp;[East Stephen]" c="East Stephen" nd="1"/>
              <i n="[Customers].[City].&amp;[East Stevenfort]" c="East Stevenfort" nd="1"/>
              <i n="[Customers].[City].&amp;[East Virginiashire]" c="East Virginiashire" nd="1"/>
              <i n="[Customers].[City].&amp;[East Williamberg]" c="East Williamberg" nd="1"/>
              <i n="[Customers].[City].&amp;[Ericaburgh]" c="Ericaburgh" nd="1"/>
              <i n="[Customers].[City].&amp;[Ericaton]" c="Ericaton" nd="1"/>
              <i n="[Customers].[City].&amp;[Ericfurt]" c="Ericfurt" nd="1"/>
              <i n="[Customers].[City].&amp;[Fishermouth]" c="Fishermouth" nd="1"/>
              <i n="[Customers].[City].&amp;[Flowersland]" c="Flowersland" nd="1"/>
              <i n="[Customers].[City].&amp;[Garciaberg]" c="Garciaberg" nd="1"/>
              <i n="[Customers].[City].&amp;[Gonzalesview]" c="Gonzalesview" nd="1"/>
              <i n="[Customers].[City].&amp;[Hamiltonfurt]" c="Hamiltonfurt" nd="1"/>
              <i n="[Customers].[City].&amp;[Hessshire]" c="Hessshire" nd="1"/>
              <i n="[Customers].[City].&amp;[Hollyhaven]" c="Hollyhaven" nd="1"/>
              <i n="[Customers].[City].&amp;[Hoovermouth]" c="Hoovermouth" nd="1"/>
              <i n="[Customers].[City].&amp;[Hopkinsport]" c="Hopkinsport" nd="1"/>
              <i n="[Customers].[City].&amp;[Jamesbury]" c="Jamesbury" nd="1"/>
              <i n="[Customers].[City].&amp;[Jamesland]" c="Jamesland" nd="1"/>
              <i n="[Customers].[City].&amp;[Jamesville]" c="Jamesville" nd="1"/>
              <i n="[Customers].[City].&amp;[Jeffreystad]" c="Jeffreystad" nd="1"/>
              <i n="[Customers].[City].&amp;[Jessicamouth]" c="Jessicamouth" nd="1"/>
              <i n="[Customers].[City].&amp;[Jimmyhaven]" c="Jimmyhaven" nd="1"/>
              <i n="[Customers].[City].&amp;[Joannahaven]" c="Joannahaven" nd="1"/>
              <i n="[Customers].[City].&amp;[Johnport]" c="Johnport" nd="1"/>
              <i n="[Customers].[City].&amp;[Jonesmouth]" c="Jonesmouth" nd="1"/>
              <i n="[Customers].[City].&amp;[Joshualand]" c="Joshualand" nd="1"/>
              <i n="[Customers].[City].&amp;[Justinfurt]" c="Justinfurt" nd="1"/>
              <i n="[Customers].[City].&amp;[Kaylafurt]" c="Kaylafurt" nd="1"/>
              <i n="[Customers].[City].&amp;[Kendraport]" c="Kendraport" nd="1"/>
              <i n="[Customers].[City].&amp;[Kennethville]" c="Kennethville" nd="1"/>
              <i n="[Customers].[City].&amp;[Lake Amber]" c="Lake Amber" nd="1"/>
              <i n="[Customers].[City].&amp;[Lake Amyfort]" c="Lake Amyfort" nd="1"/>
              <i n="[Customers].[City].&amp;[Lake Cynthia]" c="Lake Cynthia" nd="1"/>
              <i n="[Customers].[City].&amp;[Lake Edward]" c="Lake Edward" nd="1"/>
              <i n="[Customers].[City].&amp;[Lake Ericchester]" c="Lake Ericchester" nd="1"/>
              <i n="[Customers].[City].&amp;[Lake Robertfort]" c="Lake Robertfort" nd="1"/>
              <i n="[Customers].[City].&amp;[Lake Shawn]" c="Lake Shawn" nd="1"/>
              <i n="[Customers].[City].&amp;[Lake Stephen]" c="Lake Stephen" nd="1"/>
              <i n="[Customers].[City].&amp;[Lake Stevenhaven]" c="Lake Stevenhaven" nd="1"/>
              <i n="[Customers].[City].&amp;[Lake Tannerton]" c="Lake Tannerton" nd="1"/>
              <i n="[Customers].[City].&amp;[Lake Thomas]" c="Lake Thomas" nd="1"/>
              <i n="[Customers].[City].&amp;[Lake Tonya]" c="Lake Tonya" nd="1"/>
              <i n="[Customers].[City].&amp;[Lake Yvonne]" c="Lake Yvonne" nd="1"/>
              <i n="[Customers].[City].&amp;[Larrychester]" c="Larrychester" nd="1"/>
              <i n="[Customers].[City].&amp;[Longside]" c="Longside" nd="1"/>
              <i n="[Customers].[City].&amp;[Mallorymouth]" c="Mallorymouth" nd="1"/>
              <i n="[Customers].[City].&amp;[Martintown]" c="Martintown" nd="1"/>
              <i n="[Customers].[City].&amp;[Maryville]" c="Maryville" nd="1"/>
              <i n="[Customers].[City].&amp;[Matthewstad]" c="Matthewstad" nd="1"/>
              <i n="[Customers].[City].&amp;[Melissaland]" c="Melissaland" nd="1"/>
              <i n="[Customers].[City].&amp;[Mindytown]" c="Mindytown" nd="1"/>
              <i n="[Customers].[City].&amp;[Mooreburgh]" c="Mooreburgh" nd="1"/>
              <i n="[Customers].[City].&amp;[Morenoview]" c="Morenoview" nd="1"/>
              <i n="[Customers].[City].&amp;[Nelsonton]" c="Nelsonton" nd="1"/>
              <i n="[Customers].[City].&amp;[New Cherylton]" c="New Cherylton" nd="1"/>
              <i n="[Customers].[City].&amp;[New Desireebury]" c="New Desireebury" nd="1"/>
              <i n="[Customers].[City].&amp;[New Dorothytown]" c="New Dorothytown" nd="1"/>
              <i n="[Customers].[City].&amp;[New Kimberlyville]" c="New Kimberlyville" nd="1"/>
              <i n="[Customers].[City].&amp;[New Laura]" c="New Laura" nd="1"/>
              <i n="[Customers].[City].&amp;[New Lawrenceton]" c="New Lawrenceton" nd="1"/>
              <i n="[Customers].[City].&amp;[New Lisa]" c="New Lisa" nd="1"/>
              <i n="[Customers].[City].&amp;[New Melindamouth]" c="New Melindamouth" nd="1"/>
              <i n="[Customers].[City].&amp;[New Melissahaven]" c="New Melissahaven" nd="1"/>
              <i n="[Customers].[City].&amp;[New Misty]" c="New Misty" nd="1"/>
              <i n="[Customers].[City].&amp;[New Ruben]" c="New Ruben" nd="1"/>
              <i n="[Customers].[City].&amp;[New Shannon]" c="New Shannon" nd="1"/>
              <i n="[Customers].[City].&amp;[New Shelby]" c="New Shelby" nd="1"/>
              <i n="[Customers].[City].&amp;[New Stacey]" c="New Stacey" nd="1"/>
              <i n="[Customers].[City].&amp;[New Tammy]" c="New Tammy" nd="1"/>
              <i n="[Customers].[City].&amp;[New Theresa]" c="New Theresa" nd="1"/>
              <i n="[Customers].[City].&amp;[Nolanstad]" c="Nolanstad" nd="1"/>
              <i n="[Customers].[City].&amp;[North Andrew]" c="North Andrew" nd="1"/>
              <i n="[Customers].[City].&amp;[North Ashleyside]" c="North Ashleyside" nd="1"/>
              <i n="[Customers].[City].&amp;[North Christinetown]" c="North Christinetown" nd="1"/>
              <i n="[Customers].[City].&amp;[North Dana]" c="North Dana" nd="1"/>
              <i n="[Customers].[City].&amp;[North Danafurt]" c="North Danafurt" nd="1"/>
              <i n="[Customers].[City].&amp;[North Jacquelinefurt]" c="North Jacquelinefurt" nd="1"/>
              <i n="[Customers].[City].&amp;[North James]" c="North James" nd="1"/>
              <i n="[Customers].[City].&amp;[North Josehaven]" c="North Josehaven" nd="1"/>
              <i n="[Customers].[City].&amp;[North Juan]" c="North Juan" nd="1"/>
              <i n="[Customers].[City].&amp;[North Mallorytown]" c="North Mallorytown" nd="1"/>
              <i n="[Customers].[City].&amp;[North Ronniestad]" c="North Ronniestad" nd="1"/>
              <i n="[Customers].[City].&amp;[North Vickistad]" c="North Vickistad" nd="1"/>
              <i n="[Customers].[City].&amp;[Orrview]" c="Orrview" nd="1"/>
              <i n="[Customers].[City].&amp;[Padillaville]" c="Padillaville" nd="1"/>
              <i n="[Customers].[City].&amp;[Paulaland]" c="Paulaland" nd="1"/>
              <i n="[Customers].[City].&amp;[Paulashire]" c="Paulashire" nd="1"/>
              <i n="[Customers].[City].&amp;[Phelpsborough]" c="Phelpsborough" nd="1"/>
              <i n="[Customers].[City].&amp;[Port Andreaborough]" c="Port Andreaborough" nd="1"/>
              <i n="[Customers].[City].&amp;[Port Anna]" c="Port Anna" nd="1"/>
              <i n="[Customers].[City].&amp;[Port Colleenside]" c="Port Colleenside" nd="1"/>
              <i n="[Customers].[City].&amp;[Port David]" c="Port David" nd="1"/>
              <i n="[Customers].[City].&amp;[Port Dianaville]" c="Port Dianaville" nd="1"/>
              <i n="[Customers].[City].&amp;[Port Gary]" c="Port Gary" nd="1"/>
              <i n="[Customers].[City].&amp;[Port Heather]" c="Port Heather" nd="1"/>
              <i n="[Customers].[City].&amp;[Port Jason]" c="Port Jason" nd="1"/>
              <i n="[Customers].[City].&amp;[Port Manuelfurt]" c="Port Manuelfurt" nd="1"/>
              <i n="[Customers].[City].&amp;[Port Martin]" c="Port Martin" nd="1"/>
              <i n="[Customers].[City].&amp;[Port Michael]" c="Port Michael" nd="1"/>
              <i n="[Customers].[City].&amp;[Port Richardstad]" c="Port Richardstad" nd="1"/>
              <i n="[Customers].[City].&amp;[Port Stacy]" c="Port Stacy" nd="1"/>
              <i n="[Customers].[City].&amp;[Port Tanya]" c="Port Tanya" nd="1"/>
              <i n="[Customers].[City].&amp;[Rebeccafurt]" c="Rebeccafurt" nd="1"/>
              <i n="[Customers].[City].&amp;[Reeseville]" c="Reeseville" nd="1"/>
              <i n="[Customers].[City].&amp;[Reginaside]" c="Reginaside" nd="1"/>
              <i n="[Customers].[City].&amp;[Reneestad]" c="Reneestad" nd="1"/>
              <i n="[Customers].[City].&amp;[Robertburgh]" c="Robertburgh" nd="1"/>
              <i n="[Customers].[City].&amp;[Rojasmouth]" c="Rojasmouth" nd="1"/>
              <i n="[Customers].[City].&amp;[Samanthaburgh]" c="Samanthaburgh" nd="1"/>
              <i n="[Customers].[City].&amp;[Schultzchester]" c="Schultzchester" nd="1"/>
              <i n="[Customers].[City].&amp;[Sergiomouth]" c="Sergiomouth" nd="1"/>
              <i n="[Customers].[City].&amp;[Shanebury]" c="Shanebury" nd="1"/>
              <i n="[Customers].[City].&amp;[Shellyhaven]" c="Shellyhaven" nd="1"/>
              <i n="[Customers].[City].&amp;[Sherryport]" c="Sherryport" nd="1"/>
              <i n="[Customers].[City].&amp;[Smithbury]" c="Smithbury" nd="1"/>
              <i n="[Customers].[City].&amp;[South Christopherberg]" c="South Christopherberg" nd="1"/>
              <i n="[Customers].[City].&amp;[South Connie]" c="South Connie" nd="1"/>
              <i n="[Customers].[City].&amp;[South Craigfort]" c="South Craigfort" nd="1"/>
              <i n="[Customers].[City].&amp;[South David]" c="South David" nd="1"/>
              <i n="[Customers].[City].&amp;[South Deborahville]" c="South Deborahville" nd="1"/>
              <i n="[Customers].[City].&amp;[South Joshualand]" c="South Joshualand" nd="1"/>
              <i n="[Customers].[City].&amp;[South Katie]" c="South Katie" nd="1"/>
              <i n="[Customers].[City].&amp;[South Kristyville]" c="South Kristyville" nd="1"/>
              <i n="[Customers].[City].&amp;[South Taylor]" c="South Taylor" nd="1"/>
              <i n="[Customers].[City].&amp;[Sparksberg]" c="Sparksberg" nd="1"/>
              <i n="[Customers].[City].&amp;[Susanland]" c="Susanland" nd="1"/>
              <i n="[Customers].[City].&amp;[Tamarafurt]" c="Tamarafurt" nd="1"/>
              <i n="[Customers].[City].&amp;[Taylormouth]" c="Taylormouth" nd="1"/>
              <i n="[Customers].[City].&amp;[Thomashaven]" c="Thomashaven" nd="1"/>
              <i n="[Customers].[City].&amp;[Thompsonfurt]" c="Thompsonfurt" nd="1"/>
              <i n="[Customers].[City].&amp;[Tiffanyland]" c="Tiffanyland" nd="1"/>
              <i n="[Customers].[City].&amp;[Toddchester]" c="Toddchester" nd="1"/>
              <i n="[Customers].[City].&amp;[Tracyborough]" c="Tracyborough" nd="1"/>
              <i n="[Customers].[City].&amp;[Underwoodfurt]" c="Underwoodfurt" nd="1"/>
              <i n="[Customers].[City].&amp;[Vincentburgh]" c="Vincentburgh" nd="1"/>
              <i n="[Customers].[City].&amp;[Wagnerfurt]" c="Wagnerfurt" nd="1"/>
              <i n="[Customers].[City].&amp;[Wellsland]" c="Wellsland" nd="1"/>
              <i n="[Customers].[City].&amp;[Wellstown]" c="Wellstown" nd="1"/>
              <i n="[Customers].[City].&amp;[West Adrienneton]" c="West Adrienneton" nd="1"/>
              <i n="[Customers].[City].&amp;[West Amber]" c="West Amber" nd="1"/>
              <i n="[Customers].[City].&amp;[West Angelaview]" c="West Angelaview" nd="1"/>
              <i n="[Customers].[City].&amp;[West Cynthiaview]" c="West Cynthiaview" nd="1"/>
              <i n="[Customers].[City].&amp;[West Ethan]" c="West Ethan" nd="1"/>
              <i n="[Customers].[City].&amp;[West John]" c="West John" nd="1"/>
              <i n="[Customers].[City].&amp;[West Kevin]" c="West Kevin" nd="1"/>
              <i n="[Customers].[City].&amp;[West Kimberlyborough]" c="West Kimberlyborough" nd="1"/>
              <i n="[Customers].[City].&amp;[West Nathan]" c="West Nathan" nd="1"/>
              <i n="[Customers].[City].&amp;[West Ricky]" c="West Ricky" nd="1"/>
              <i n="[Customers].[City].&amp;[West Sarah]" c="West Sarah" nd="1"/>
              <i n="[Customers].[City].&amp;[Williamsborough]" c="Williamsborough" nd="1"/>
              <i n="[Customers].[City].&amp;[Williamsfurt]" c="Williamsfurt" nd="1"/>
              <i n="[Customers].[City].&amp;[Williamstad]" c="Williamstad" nd="1"/>
              <i n="[Customers].[City].&amp;[Zacharyfort]" c="Zacharyfort" nd="1"/>
            </range>
          </ranges>
        </level>
      </levels>
      <selections count="1">
        <selection n="[Customers].[City].[All]"/>
      </selections>
    </olap>
  </data>
  <extLst>
    <x:ext xmlns:x15="http://schemas.microsoft.com/office/spreadsheetml/2010/11/main" uri="{03082B11-2C62-411c-B77F-237D8FCFBE4C}">
      <x15:slicerCachePivotTables>
        <pivotTable tabId="4294967295" name="PivotChartTable1"/>
        <pivotTable tabId="4294967295" name="PivotChartTable3"/>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xr10:uid="{8010ACD2-D162-4792-9533-B435345E94AA}" cache="Slicer_Genre" caption="Genre" level="1" rowHeight="234950"/>
  <slicer name="Year" xr10:uid="{153CCB37-89CA-4B5F-A141-B1955CD633B8}" cache="Slicer_Year1" caption="Year"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1AF609C3-0D97-43A9-ACB8-4F3B19B22739}" cache="Slicer_City" caption="City" level="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05FA34C0-B1D2-4185-A53B-D17B22A60B39}" cache="Slicer_Year1" caption="Year" level="1" rowHeight="252000"/>
  <slicer name="City 1" xr10:uid="{7D567701-11F0-4E7E-B8C6-D377541E3761}" cache="Slicer_City" caption="City"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10D750-534E-4C7C-9D7E-BE4A88039CEB}" name="Books" displayName="Books" ref="A1:G501" tableType="queryTable" totalsRowShown="0">
  <autoFilter ref="A1:G501" xr:uid="{0510D750-534E-4C7C-9D7E-BE4A88039CEB}"/>
  <tableColumns count="7">
    <tableColumn id="1" xr3:uid="{EB540759-8B63-41C3-B1BC-4E9925E2FADD}" uniqueName="1" name="Book_ID" queryTableFieldId="1"/>
    <tableColumn id="2" xr3:uid="{77E00832-E23C-4712-9334-0851AF52398C}" uniqueName="2" name="Title" queryTableFieldId="2" dataDxfId="18"/>
    <tableColumn id="3" xr3:uid="{C5949BA6-4892-435B-8D97-5A6487C070E6}" uniqueName="3" name="Author" queryTableFieldId="3" dataDxfId="17"/>
    <tableColumn id="4" xr3:uid="{C4017414-B8CA-47A3-91DD-C65963358CE7}" uniqueName="4" name="Genre" queryTableFieldId="4" dataDxfId="16"/>
    <tableColumn id="5" xr3:uid="{A9F0709A-4D1B-4278-BA68-8F3DFDAFFD09}" uniqueName="5" name="Published_Year" queryTableFieldId="5"/>
    <tableColumn id="6" xr3:uid="{CBF6B192-EB02-45BF-9CCF-D411FAB68D10}" uniqueName="6" name="Price" queryTableFieldId="6"/>
    <tableColumn id="7" xr3:uid="{D6CF6E6A-8549-4B94-8DE9-95ED2C69D6FF}" uniqueName="7" name="Stock" queryTableFieldId="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5D33680-2D11-4F56-8E82-03093F4EE21A}" name="Table4" displayName="Table4" ref="I3:I4" insertRow="1" totalsRowShown="0">
  <autoFilter ref="I3:I4" xr:uid="{95D33680-2D11-4F56-8E82-03093F4EE21A}"/>
  <tableColumns count="1">
    <tableColumn id="1" xr3:uid="{D77AC77D-5F81-48A6-A500-8F68ABEE68DE}" name="Column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3EE943A-5D63-4AA8-B976-E25540CCAE3E}" name="Customers" displayName="Customers" ref="A1:F501" tableType="queryTable" totalsRowShown="0">
  <autoFilter ref="A1:F501" xr:uid="{33EE943A-5D63-4AA8-B976-E25540CCAE3E}"/>
  <tableColumns count="6">
    <tableColumn id="1" xr3:uid="{D411BC7C-2865-488B-9347-8D703D544069}" uniqueName="1" name="Customer_ID" queryTableFieldId="1"/>
    <tableColumn id="2" xr3:uid="{734F717F-6B60-404C-8EEB-A342292B5CE0}" uniqueName="2" name="Name" queryTableFieldId="2" dataDxfId="15"/>
    <tableColumn id="3" xr3:uid="{494C5320-C61B-461B-AA14-6624F14549EE}" uniqueName="3" name="Email" queryTableFieldId="3" dataDxfId="14"/>
    <tableColumn id="4" xr3:uid="{4E6ABA74-2C6D-4411-87D0-2DD2CEAB90AA}" uniqueName="4" name="Phone" queryTableFieldId="4"/>
    <tableColumn id="5" xr3:uid="{889A5AD2-058E-47C2-A870-6BB44A13C3EA}" uniqueName="5" name="City" queryTableFieldId="5" dataDxfId="13"/>
    <tableColumn id="6" xr3:uid="{EB7AD52B-8A1C-4A70-A5E4-CB9458B59241}" uniqueName="6" name="Country" queryTableFieldId="6" dataDxfId="1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59B2846-6595-4C30-80EC-56E32B55C4A5}" name="Orders" displayName="Orders" ref="A1:H501" tableType="queryTable" totalsRowShown="0">
  <autoFilter ref="A1:H501" xr:uid="{759B2846-6595-4C30-80EC-56E32B55C4A5}"/>
  <tableColumns count="8">
    <tableColumn id="1" xr3:uid="{E5C7FFB3-6DB7-4E3C-969C-5495F0C16AF0}" uniqueName="1" name="Order_ID" queryTableFieldId="1"/>
    <tableColumn id="2" xr3:uid="{EB6609DA-0FAD-4139-856F-DB992AC9BC27}" uniqueName="2" name="Customer_ID" queryTableFieldId="2"/>
    <tableColumn id="3" xr3:uid="{1E07D6D4-08EA-42BF-BB6D-21D46FBB1E79}" uniqueName="3" name="Book_ID" queryTableFieldId="3"/>
    <tableColumn id="4" xr3:uid="{5155A8EE-1D52-4BE4-9AED-0FCFDBDC1280}" uniqueName="4" name="Order_Date" queryTableFieldId="4" dataDxfId="9"/>
    <tableColumn id="5" xr3:uid="{1EF938F7-9F3F-4D81-948C-31AF5CE817E3}" uniqueName="5" name="Quantity" queryTableFieldId="5"/>
    <tableColumn id="6" xr3:uid="{BAF4C67A-FCBA-4CBC-94E2-8C0D14DEE8E8}" uniqueName="6" name="Total_Amount" queryTableFieldId="6"/>
    <tableColumn id="7" xr3:uid="{085A30A4-1945-4FAD-80F2-5523E92A23ED}" uniqueName="7" name="Month" queryTableFieldId="7" dataDxfId="11">
      <calculatedColumnFormula>MONTH(Orders[[#This Row],[Order_Date]])</calculatedColumnFormula>
    </tableColumn>
    <tableColumn id="8" xr3:uid="{D84670B7-6B1B-4C90-A87D-0841783F894C}" uniqueName="8" name="Year" queryTableFieldId="8" dataDxfId="10">
      <calculatedColumnFormula>YEAR(Orders[[#This Row],[Order_Date]])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9E1FF-6EE2-427F-9720-BAEEC2C38055}">
  <dimension ref="A1:I501"/>
  <sheetViews>
    <sheetView workbookViewId="0">
      <pane ySplit="1" topLeftCell="A2" activePane="bottomLeft" state="frozen"/>
      <selection pane="bottomLeft" activeCell="I4" sqref="I4"/>
    </sheetView>
  </sheetViews>
  <sheetFormatPr defaultRowHeight="14.4" x14ac:dyDescent="0.3"/>
  <cols>
    <col min="1" max="1" width="10.33203125" bestFit="1" customWidth="1"/>
    <col min="2" max="2" width="49.44140625" bestFit="1" customWidth="1"/>
    <col min="3" max="3" width="24.5546875" bestFit="1" customWidth="1"/>
    <col min="4" max="4" width="13.21875" bestFit="1" customWidth="1"/>
    <col min="5" max="5" width="16.21875" bestFit="1" customWidth="1"/>
    <col min="6" max="6" width="7.33203125" bestFit="1" customWidth="1"/>
    <col min="7" max="7" width="7.88671875" bestFit="1" customWidth="1"/>
    <col min="9" max="9" width="10.44140625" customWidth="1"/>
  </cols>
  <sheetData>
    <row r="1" spans="1:9" x14ac:dyDescent="0.3">
      <c r="A1" t="s">
        <v>0</v>
      </c>
      <c r="B1" t="s">
        <v>1</v>
      </c>
      <c r="C1" t="s">
        <v>2</v>
      </c>
      <c r="D1" t="s">
        <v>3</v>
      </c>
      <c r="E1" t="s">
        <v>4</v>
      </c>
      <c r="F1" t="s">
        <v>5</v>
      </c>
      <c r="G1" t="s">
        <v>6</v>
      </c>
    </row>
    <row r="2" spans="1:9" x14ac:dyDescent="0.3">
      <c r="A2">
        <v>1</v>
      </c>
      <c r="B2" t="s">
        <v>7</v>
      </c>
      <c r="C2" t="s">
        <v>8</v>
      </c>
      <c r="D2" t="s">
        <v>9</v>
      </c>
      <c r="E2">
        <v>1949</v>
      </c>
      <c r="F2">
        <v>21.34</v>
      </c>
      <c r="G2">
        <v>100</v>
      </c>
    </row>
    <row r="3" spans="1:9" x14ac:dyDescent="0.3">
      <c r="A3">
        <v>2</v>
      </c>
      <c r="B3" t="s">
        <v>10</v>
      </c>
      <c r="C3" t="s">
        <v>11</v>
      </c>
      <c r="D3" t="s">
        <v>12</v>
      </c>
      <c r="E3">
        <v>1971</v>
      </c>
      <c r="F3">
        <v>35.799999999999997</v>
      </c>
      <c r="G3">
        <v>19</v>
      </c>
      <c r="I3" t="s">
        <v>2720</v>
      </c>
    </row>
    <row r="4" spans="1:9" x14ac:dyDescent="0.3">
      <c r="A4">
        <v>3</v>
      </c>
      <c r="B4" t="s">
        <v>13</v>
      </c>
      <c r="C4" t="s">
        <v>14</v>
      </c>
      <c r="D4" t="s">
        <v>15</v>
      </c>
      <c r="E4">
        <v>1913</v>
      </c>
      <c r="F4">
        <v>15.75</v>
      </c>
      <c r="G4">
        <v>27</v>
      </c>
    </row>
    <row r="5" spans="1:9" x14ac:dyDescent="0.3">
      <c r="A5">
        <v>4</v>
      </c>
      <c r="B5" t="s">
        <v>16</v>
      </c>
      <c r="C5" t="s">
        <v>17</v>
      </c>
      <c r="D5" t="s">
        <v>18</v>
      </c>
      <c r="E5">
        <v>2020</v>
      </c>
      <c r="F5">
        <v>43.52</v>
      </c>
      <c r="G5">
        <v>8</v>
      </c>
    </row>
    <row r="6" spans="1:9" x14ac:dyDescent="0.3">
      <c r="A6">
        <v>5</v>
      </c>
      <c r="B6" t="s">
        <v>19</v>
      </c>
      <c r="C6" t="s">
        <v>20</v>
      </c>
      <c r="D6" t="s">
        <v>12</v>
      </c>
      <c r="E6">
        <v>1956</v>
      </c>
      <c r="F6">
        <v>10.95</v>
      </c>
      <c r="G6">
        <v>16</v>
      </c>
    </row>
    <row r="7" spans="1:9" x14ac:dyDescent="0.3">
      <c r="A7">
        <v>6</v>
      </c>
      <c r="B7" t="s">
        <v>21</v>
      </c>
      <c r="C7" t="s">
        <v>22</v>
      </c>
      <c r="D7" t="s">
        <v>9</v>
      </c>
      <c r="E7">
        <v>1985</v>
      </c>
      <c r="F7">
        <v>6.56</v>
      </c>
      <c r="G7">
        <v>2</v>
      </c>
    </row>
    <row r="8" spans="1:9" x14ac:dyDescent="0.3">
      <c r="A8">
        <v>7</v>
      </c>
      <c r="B8" t="s">
        <v>23</v>
      </c>
      <c r="C8" t="s">
        <v>24</v>
      </c>
      <c r="D8" t="s">
        <v>25</v>
      </c>
      <c r="E8">
        <v>1927</v>
      </c>
      <c r="F8">
        <v>43.63</v>
      </c>
      <c r="G8">
        <v>95</v>
      </c>
    </row>
    <row r="9" spans="1:9" x14ac:dyDescent="0.3">
      <c r="A9">
        <v>8</v>
      </c>
      <c r="B9" t="s">
        <v>26</v>
      </c>
      <c r="C9" t="s">
        <v>27</v>
      </c>
      <c r="D9" t="s">
        <v>28</v>
      </c>
      <c r="E9">
        <v>2019</v>
      </c>
      <c r="F9">
        <v>48.99</v>
      </c>
      <c r="G9">
        <v>84</v>
      </c>
    </row>
    <row r="10" spans="1:9" x14ac:dyDescent="0.3">
      <c r="A10">
        <v>9</v>
      </c>
      <c r="B10" t="s">
        <v>29</v>
      </c>
      <c r="C10" t="s">
        <v>30</v>
      </c>
      <c r="D10" t="s">
        <v>12</v>
      </c>
      <c r="E10">
        <v>1987</v>
      </c>
      <c r="F10">
        <v>14.33</v>
      </c>
      <c r="G10">
        <v>70</v>
      </c>
    </row>
    <row r="11" spans="1:9" x14ac:dyDescent="0.3">
      <c r="A11">
        <v>10</v>
      </c>
      <c r="B11" t="s">
        <v>31</v>
      </c>
      <c r="C11" t="s">
        <v>32</v>
      </c>
      <c r="D11" t="s">
        <v>33</v>
      </c>
      <c r="E11">
        <v>2015</v>
      </c>
      <c r="F11">
        <v>24.63</v>
      </c>
      <c r="G11">
        <v>25</v>
      </c>
    </row>
    <row r="12" spans="1:9" x14ac:dyDescent="0.3">
      <c r="A12">
        <v>11</v>
      </c>
      <c r="B12" t="s">
        <v>34</v>
      </c>
      <c r="C12" t="s">
        <v>35</v>
      </c>
      <c r="D12" t="s">
        <v>12</v>
      </c>
      <c r="E12">
        <v>1998</v>
      </c>
      <c r="F12">
        <v>35.950000000000003</v>
      </c>
      <c r="G12">
        <v>10</v>
      </c>
    </row>
    <row r="13" spans="1:9" x14ac:dyDescent="0.3">
      <c r="A13">
        <v>12</v>
      </c>
      <c r="B13" t="s">
        <v>36</v>
      </c>
      <c r="C13" t="s">
        <v>37</v>
      </c>
      <c r="D13" t="s">
        <v>15</v>
      </c>
      <c r="E13">
        <v>1989</v>
      </c>
      <c r="F13">
        <v>27.43</v>
      </c>
      <c r="G13">
        <v>63</v>
      </c>
    </row>
    <row r="14" spans="1:9" x14ac:dyDescent="0.3">
      <c r="A14">
        <v>13</v>
      </c>
      <c r="B14" t="s">
        <v>38</v>
      </c>
      <c r="C14" t="s">
        <v>39</v>
      </c>
      <c r="D14" t="s">
        <v>25</v>
      </c>
      <c r="E14">
        <v>1913</v>
      </c>
      <c r="F14">
        <v>14.04</v>
      </c>
      <c r="G14">
        <v>99</v>
      </c>
    </row>
    <row r="15" spans="1:9" x14ac:dyDescent="0.3">
      <c r="A15">
        <v>14</v>
      </c>
      <c r="B15" t="s">
        <v>40</v>
      </c>
      <c r="C15" t="s">
        <v>41</v>
      </c>
      <c r="D15" t="s">
        <v>28</v>
      </c>
      <c r="E15">
        <v>1933</v>
      </c>
      <c r="F15">
        <v>6.04</v>
      </c>
      <c r="G15">
        <v>95</v>
      </c>
    </row>
    <row r="16" spans="1:9" x14ac:dyDescent="0.3">
      <c r="A16">
        <v>15</v>
      </c>
      <c r="B16" t="s">
        <v>42</v>
      </c>
      <c r="C16" t="s">
        <v>43</v>
      </c>
      <c r="D16" t="s">
        <v>15</v>
      </c>
      <c r="E16">
        <v>1997</v>
      </c>
      <c r="F16">
        <v>23.83</v>
      </c>
      <c r="G16">
        <v>58</v>
      </c>
    </row>
    <row r="17" spans="1:7" x14ac:dyDescent="0.3">
      <c r="A17">
        <v>16</v>
      </c>
      <c r="B17" t="s">
        <v>44</v>
      </c>
      <c r="C17" t="s">
        <v>45</v>
      </c>
      <c r="D17" t="s">
        <v>33</v>
      </c>
      <c r="E17">
        <v>1941</v>
      </c>
      <c r="F17">
        <v>10.07</v>
      </c>
      <c r="G17">
        <v>8</v>
      </c>
    </row>
    <row r="18" spans="1:7" x14ac:dyDescent="0.3">
      <c r="A18">
        <v>17</v>
      </c>
      <c r="B18" t="s">
        <v>46</v>
      </c>
      <c r="C18" t="s">
        <v>47</v>
      </c>
      <c r="D18" t="s">
        <v>12</v>
      </c>
      <c r="E18">
        <v>1966</v>
      </c>
      <c r="F18">
        <v>5.37</v>
      </c>
      <c r="G18">
        <v>45</v>
      </c>
    </row>
    <row r="19" spans="1:7" x14ac:dyDescent="0.3">
      <c r="A19">
        <v>18</v>
      </c>
      <c r="B19" t="s">
        <v>48</v>
      </c>
      <c r="C19" t="s">
        <v>49</v>
      </c>
      <c r="D19" t="s">
        <v>15</v>
      </c>
      <c r="E19">
        <v>2021</v>
      </c>
      <c r="F19">
        <v>39.47</v>
      </c>
      <c r="G19">
        <v>32</v>
      </c>
    </row>
    <row r="20" spans="1:7" x14ac:dyDescent="0.3">
      <c r="A20">
        <v>19</v>
      </c>
      <c r="B20" t="s">
        <v>50</v>
      </c>
      <c r="C20" t="s">
        <v>51</v>
      </c>
      <c r="D20" t="s">
        <v>28</v>
      </c>
      <c r="E20">
        <v>1990</v>
      </c>
      <c r="F20">
        <v>11.31</v>
      </c>
      <c r="G20">
        <v>1</v>
      </c>
    </row>
    <row r="21" spans="1:7" x14ac:dyDescent="0.3">
      <c r="A21">
        <v>20</v>
      </c>
      <c r="B21" t="s">
        <v>52</v>
      </c>
      <c r="C21" t="s">
        <v>53</v>
      </c>
      <c r="D21" t="s">
        <v>15</v>
      </c>
      <c r="E21">
        <v>1978</v>
      </c>
      <c r="F21">
        <v>48.13</v>
      </c>
      <c r="G21">
        <v>64</v>
      </c>
    </row>
    <row r="22" spans="1:7" x14ac:dyDescent="0.3">
      <c r="A22">
        <v>21</v>
      </c>
      <c r="B22" t="s">
        <v>54</v>
      </c>
      <c r="C22" t="s">
        <v>55</v>
      </c>
      <c r="D22" t="s">
        <v>9</v>
      </c>
      <c r="E22">
        <v>1925</v>
      </c>
      <c r="F22">
        <v>47.13</v>
      </c>
      <c r="G22">
        <v>87</v>
      </c>
    </row>
    <row r="23" spans="1:7" x14ac:dyDescent="0.3">
      <c r="A23">
        <v>22</v>
      </c>
      <c r="B23" t="s">
        <v>56</v>
      </c>
      <c r="C23" t="s">
        <v>57</v>
      </c>
      <c r="D23" t="s">
        <v>18</v>
      </c>
      <c r="E23">
        <v>1908</v>
      </c>
      <c r="F23">
        <v>39.229999999999997</v>
      </c>
      <c r="G23">
        <v>78</v>
      </c>
    </row>
    <row r="24" spans="1:7" x14ac:dyDescent="0.3">
      <c r="A24">
        <v>23</v>
      </c>
      <c r="B24" t="s">
        <v>58</v>
      </c>
      <c r="C24" t="s">
        <v>59</v>
      </c>
      <c r="D24" t="s">
        <v>33</v>
      </c>
      <c r="E24">
        <v>1967</v>
      </c>
      <c r="F24">
        <v>38.549999999999997</v>
      </c>
      <c r="G24">
        <v>70</v>
      </c>
    </row>
    <row r="25" spans="1:7" x14ac:dyDescent="0.3">
      <c r="A25">
        <v>24</v>
      </c>
      <c r="B25" t="s">
        <v>60</v>
      </c>
      <c r="C25" t="s">
        <v>61</v>
      </c>
      <c r="D25" t="s">
        <v>9</v>
      </c>
      <c r="E25">
        <v>1907</v>
      </c>
      <c r="F25">
        <v>32.74</v>
      </c>
      <c r="G25">
        <v>54</v>
      </c>
    </row>
    <row r="26" spans="1:7" x14ac:dyDescent="0.3">
      <c r="A26">
        <v>25</v>
      </c>
      <c r="B26" t="s">
        <v>62</v>
      </c>
      <c r="C26" t="s">
        <v>63</v>
      </c>
      <c r="D26" t="s">
        <v>9</v>
      </c>
      <c r="E26">
        <v>1984</v>
      </c>
      <c r="F26">
        <v>8.5500000000000007</v>
      </c>
      <c r="G26">
        <v>79</v>
      </c>
    </row>
    <row r="27" spans="1:7" x14ac:dyDescent="0.3">
      <c r="A27">
        <v>26</v>
      </c>
      <c r="B27" t="s">
        <v>64</v>
      </c>
      <c r="C27" t="s">
        <v>65</v>
      </c>
      <c r="D27" t="s">
        <v>28</v>
      </c>
      <c r="E27">
        <v>1964</v>
      </c>
      <c r="F27">
        <v>21.05</v>
      </c>
      <c r="G27">
        <v>41</v>
      </c>
    </row>
    <row r="28" spans="1:7" x14ac:dyDescent="0.3">
      <c r="A28">
        <v>27</v>
      </c>
      <c r="B28" t="s">
        <v>66</v>
      </c>
      <c r="C28" t="s">
        <v>67</v>
      </c>
      <c r="D28" t="s">
        <v>12</v>
      </c>
      <c r="E28">
        <v>1927</v>
      </c>
      <c r="F28">
        <v>42.14</v>
      </c>
      <c r="G28">
        <v>76</v>
      </c>
    </row>
    <row r="29" spans="1:7" x14ac:dyDescent="0.3">
      <c r="A29">
        <v>28</v>
      </c>
      <c r="B29" t="s">
        <v>68</v>
      </c>
      <c r="C29" t="s">
        <v>69</v>
      </c>
      <c r="D29" t="s">
        <v>18</v>
      </c>
      <c r="E29">
        <v>1941</v>
      </c>
      <c r="F29">
        <v>37.51</v>
      </c>
      <c r="G29">
        <v>79</v>
      </c>
    </row>
    <row r="30" spans="1:7" x14ac:dyDescent="0.3">
      <c r="A30">
        <v>29</v>
      </c>
      <c r="B30" t="s">
        <v>70</v>
      </c>
      <c r="C30" t="s">
        <v>71</v>
      </c>
      <c r="D30" t="s">
        <v>18</v>
      </c>
      <c r="E30">
        <v>1905</v>
      </c>
      <c r="F30">
        <v>31.12</v>
      </c>
      <c r="G30">
        <v>100</v>
      </c>
    </row>
    <row r="31" spans="1:7" x14ac:dyDescent="0.3">
      <c r="A31">
        <v>30</v>
      </c>
      <c r="B31" t="s">
        <v>72</v>
      </c>
      <c r="C31" t="s">
        <v>73</v>
      </c>
      <c r="D31" t="s">
        <v>9</v>
      </c>
      <c r="E31">
        <v>2012</v>
      </c>
      <c r="F31">
        <v>30.58</v>
      </c>
      <c r="G31">
        <v>37</v>
      </c>
    </row>
    <row r="32" spans="1:7" x14ac:dyDescent="0.3">
      <c r="A32">
        <v>31</v>
      </c>
      <c r="B32" t="s">
        <v>74</v>
      </c>
      <c r="C32" t="s">
        <v>75</v>
      </c>
      <c r="D32" t="s">
        <v>18</v>
      </c>
      <c r="E32">
        <v>2010</v>
      </c>
      <c r="F32">
        <v>21.23</v>
      </c>
      <c r="G32">
        <v>44</v>
      </c>
    </row>
    <row r="33" spans="1:7" x14ac:dyDescent="0.3">
      <c r="A33">
        <v>32</v>
      </c>
      <c r="B33" t="s">
        <v>76</v>
      </c>
      <c r="C33" t="s">
        <v>77</v>
      </c>
      <c r="D33" t="s">
        <v>33</v>
      </c>
      <c r="E33">
        <v>2021</v>
      </c>
      <c r="F33">
        <v>21.56</v>
      </c>
      <c r="G33">
        <v>100</v>
      </c>
    </row>
    <row r="34" spans="1:7" x14ac:dyDescent="0.3">
      <c r="A34">
        <v>33</v>
      </c>
      <c r="B34" t="s">
        <v>78</v>
      </c>
      <c r="C34" t="s">
        <v>79</v>
      </c>
      <c r="D34" t="s">
        <v>15</v>
      </c>
      <c r="E34">
        <v>2023</v>
      </c>
      <c r="F34">
        <v>35.06</v>
      </c>
      <c r="G34">
        <v>49</v>
      </c>
    </row>
    <row r="35" spans="1:7" x14ac:dyDescent="0.3">
      <c r="A35">
        <v>34</v>
      </c>
      <c r="B35" t="s">
        <v>80</v>
      </c>
      <c r="C35" t="s">
        <v>81</v>
      </c>
      <c r="D35" t="s">
        <v>12</v>
      </c>
      <c r="E35">
        <v>1939</v>
      </c>
      <c r="F35">
        <v>16.489999999999998</v>
      </c>
      <c r="G35">
        <v>43</v>
      </c>
    </row>
    <row r="36" spans="1:7" x14ac:dyDescent="0.3">
      <c r="A36">
        <v>35</v>
      </c>
      <c r="B36" t="s">
        <v>82</v>
      </c>
      <c r="C36" t="s">
        <v>83</v>
      </c>
      <c r="D36" t="s">
        <v>15</v>
      </c>
      <c r="E36">
        <v>2018</v>
      </c>
      <c r="F36">
        <v>31.81</v>
      </c>
      <c r="G36">
        <v>85</v>
      </c>
    </row>
    <row r="37" spans="1:7" x14ac:dyDescent="0.3">
      <c r="A37">
        <v>36</v>
      </c>
      <c r="B37" t="s">
        <v>84</v>
      </c>
      <c r="C37" t="s">
        <v>85</v>
      </c>
      <c r="D37" t="s">
        <v>33</v>
      </c>
      <c r="E37">
        <v>1949</v>
      </c>
      <c r="F37">
        <v>34.51</v>
      </c>
      <c r="G37">
        <v>86</v>
      </c>
    </row>
    <row r="38" spans="1:7" x14ac:dyDescent="0.3">
      <c r="A38">
        <v>37</v>
      </c>
      <c r="B38" t="s">
        <v>86</v>
      </c>
      <c r="C38" t="s">
        <v>87</v>
      </c>
      <c r="D38" t="s">
        <v>12</v>
      </c>
      <c r="E38">
        <v>1955</v>
      </c>
      <c r="F38">
        <v>13.08</v>
      </c>
      <c r="G38">
        <v>3</v>
      </c>
    </row>
    <row r="39" spans="1:7" x14ac:dyDescent="0.3">
      <c r="A39">
        <v>38</v>
      </c>
      <c r="B39" t="s">
        <v>88</v>
      </c>
      <c r="C39" t="s">
        <v>89</v>
      </c>
      <c r="D39" t="s">
        <v>12</v>
      </c>
      <c r="E39">
        <v>2022</v>
      </c>
      <c r="F39">
        <v>16.47</v>
      </c>
      <c r="G39">
        <v>72</v>
      </c>
    </row>
    <row r="40" spans="1:7" x14ac:dyDescent="0.3">
      <c r="A40">
        <v>39</v>
      </c>
      <c r="B40" t="s">
        <v>90</v>
      </c>
      <c r="C40" t="s">
        <v>91</v>
      </c>
      <c r="D40" t="s">
        <v>18</v>
      </c>
      <c r="E40">
        <v>1978</v>
      </c>
      <c r="F40">
        <v>10.99</v>
      </c>
      <c r="G40">
        <v>42</v>
      </c>
    </row>
    <row r="41" spans="1:7" x14ac:dyDescent="0.3">
      <c r="A41">
        <v>40</v>
      </c>
      <c r="B41" t="s">
        <v>92</v>
      </c>
      <c r="C41" t="s">
        <v>93</v>
      </c>
      <c r="D41" t="s">
        <v>18</v>
      </c>
      <c r="E41">
        <v>1923</v>
      </c>
      <c r="F41">
        <v>25.97</v>
      </c>
      <c r="G41">
        <v>94</v>
      </c>
    </row>
    <row r="42" spans="1:7" x14ac:dyDescent="0.3">
      <c r="A42">
        <v>41</v>
      </c>
      <c r="B42" t="s">
        <v>94</v>
      </c>
      <c r="C42" t="s">
        <v>95</v>
      </c>
      <c r="D42" t="s">
        <v>28</v>
      </c>
      <c r="E42">
        <v>1950</v>
      </c>
      <c r="F42">
        <v>43.09</v>
      </c>
      <c r="G42">
        <v>78</v>
      </c>
    </row>
    <row r="43" spans="1:7" x14ac:dyDescent="0.3">
      <c r="A43">
        <v>42</v>
      </c>
      <c r="B43" t="s">
        <v>96</v>
      </c>
      <c r="C43" t="s">
        <v>97</v>
      </c>
      <c r="D43" t="s">
        <v>33</v>
      </c>
      <c r="E43">
        <v>1937</v>
      </c>
      <c r="F43">
        <v>48.35</v>
      </c>
      <c r="G43">
        <v>82</v>
      </c>
    </row>
    <row r="44" spans="1:7" x14ac:dyDescent="0.3">
      <c r="A44">
        <v>43</v>
      </c>
      <c r="B44" t="s">
        <v>98</v>
      </c>
      <c r="C44" t="s">
        <v>99</v>
      </c>
      <c r="D44" t="s">
        <v>25</v>
      </c>
      <c r="E44">
        <v>1952</v>
      </c>
      <c r="F44">
        <v>47.39</v>
      </c>
      <c r="G44">
        <v>61</v>
      </c>
    </row>
    <row r="45" spans="1:7" x14ac:dyDescent="0.3">
      <c r="A45">
        <v>44</v>
      </c>
      <c r="B45" t="s">
        <v>100</v>
      </c>
      <c r="C45" t="s">
        <v>101</v>
      </c>
      <c r="D45" t="s">
        <v>28</v>
      </c>
      <c r="E45">
        <v>1965</v>
      </c>
      <c r="F45">
        <v>13.55</v>
      </c>
      <c r="G45">
        <v>0</v>
      </c>
    </row>
    <row r="46" spans="1:7" x14ac:dyDescent="0.3">
      <c r="A46">
        <v>45</v>
      </c>
      <c r="B46" t="s">
        <v>102</v>
      </c>
      <c r="C46" t="s">
        <v>103</v>
      </c>
      <c r="D46" t="s">
        <v>33</v>
      </c>
      <c r="E46">
        <v>1984</v>
      </c>
      <c r="F46">
        <v>25.49</v>
      </c>
      <c r="G46">
        <v>59</v>
      </c>
    </row>
    <row r="47" spans="1:7" x14ac:dyDescent="0.3">
      <c r="A47">
        <v>46</v>
      </c>
      <c r="B47" t="s">
        <v>104</v>
      </c>
      <c r="C47" t="s">
        <v>105</v>
      </c>
      <c r="D47" t="s">
        <v>25</v>
      </c>
      <c r="E47">
        <v>1923</v>
      </c>
      <c r="F47">
        <v>33.17</v>
      </c>
      <c r="G47">
        <v>75</v>
      </c>
    </row>
    <row r="48" spans="1:7" x14ac:dyDescent="0.3">
      <c r="A48">
        <v>47</v>
      </c>
      <c r="B48" t="s">
        <v>106</v>
      </c>
      <c r="C48" t="s">
        <v>107</v>
      </c>
      <c r="D48" t="s">
        <v>18</v>
      </c>
      <c r="E48">
        <v>2006</v>
      </c>
      <c r="F48">
        <v>20.37</v>
      </c>
      <c r="G48">
        <v>90</v>
      </c>
    </row>
    <row r="49" spans="1:7" x14ac:dyDescent="0.3">
      <c r="A49">
        <v>48</v>
      </c>
      <c r="B49" t="s">
        <v>108</v>
      </c>
      <c r="C49" t="s">
        <v>109</v>
      </c>
      <c r="D49" t="s">
        <v>9</v>
      </c>
      <c r="E49">
        <v>1963</v>
      </c>
      <c r="F49">
        <v>24.7</v>
      </c>
      <c r="G49">
        <v>94</v>
      </c>
    </row>
    <row r="50" spans="1:7" x14ac:dyDescent="0.3">
      <c r="A50">
        <v>49</v>
      </c>
      <c r="B50" t="s">
        <v>110</v>
      </c>
      <c r="C50" t="s">
        <v>111</v>
      </c>
      <c r="D50" t="s">
        <v>9</v>
      </c>
      <c r="E50">
        <v>1955</v>
      </c>
      <c r="F50">
        <v>49.5</v>
      </c>
      <c r="G50">
        <v>15</v>
      </c>
    </row>
    <row r="51" spans="1:7" x14ac:dyDescent="0.3">
      <c r="A51">
        <v>50</v>
      </c>
      <c r="B51" t="s">
        <v>112</v>
      </c>
      <c r="C51" t="s">
        <v>113</v>
      </c>
      <c r="D51" t="s">
        <v>12</v>
      </c>
      <c r="E51">
        <v>1970</v>
      </c>
      <c r="F51">
        <v>37</v>
      </c>
      <c r="G51">
        <v>63</v>
      </c>
    </row>
    <row r="52" spans="1:7" x14ac:dyDescent="0.3">
      <c r="A52">
        <v>51</v>
      </c>
      <c r="B52" t="s">
        <v>114</v>
      </c>
      <c r="C52" t="s">
        <v>115</v>
      </c>
      <c r="D52" t="s">
        <v>9</v>
      </c>
      <c r="E52">
        <v>2022</v>
      </c>
      <c r="F52">
        <v>46.3</v>
      </c>
      <c r="G52">
        <v>95</v>
      </c>
    </row>
    <row r="53" spans="1:7" x14ac:dyDescent="0.3">
      <c r="A53">
        <v>52</v>
      </c>
      <c r="B53" t="s">
        <v>116</v>
      </c>
      <c r="C53" t="s">
        <v>117</v>
      </c>
      <c r="D53" t="s">
        <v>28</v>
      </c>
      <c r="E53">
        <v>2003</v>
      </c>
      <c r="F53">
        <v>16.53</v>
      </c>
      <c r="G53">
        <v>85</v>
      </c>
    </row>
    <row r="54" spans="1:7" x14ac:dyDescent="0.3">
      <c r="A54">
        <v>53</v>
      </c>
      <c r="B54" t="s">
        <v>118</v>
      </c>
      <c r="C54" t="s">
        <v>119</v>
      </c>
      <c r="D54" t="s">
        <v>9</v>
      </c>
      <c r="E54">
        <v>1969</v>
      </c>
      <c r="F54">
        <v>29.28</v>
      </c>
      <c r="G54">
        <v>60</v>
      </c>
    </row>
    <row r="55" spans="1:7" x14ac:dyDescent="0.3">
      <c r="A55">
        <v>54</v>
      </c>
      <c r="B55" t="s">
        <v>120</v>
      </c>
      <c r="C55" t="s">
        <v>121</v>
      </c>
      <c r="D55" t="s">
        <v>12</v>
      </c>
      <c r="E55">
        <v>2015</v>
      </c>
      <c r="F55">
        <v>44.78</v>
      </c>
      <c r="G55">
        <v>27</v>
      </c>
    </row>
    <row r="56" spans="1:7" x14ac:dyDescent="0.3">
      <c r="A56">
        <v>55</v>
      </c>
      <c r="B56" t="s">
        <v>122</v>
      </c>
      <c r="C56" t="s">
        <v>123</v>
      </c>
      <c r="D56" t="s">
        <v>25</v>
      </c>
      <c r="E56">
        <v>1934</v>
      </c>
      <c r="F56">
        <v>27.32</v>
      </c>
      <c r="G56">
        <v>66</v>
      </c>
    </row>
    <row r="57" spans="1:7" x14ac:dyDescent="0.3">
      <c r="A57">
        <v>56</v>
      </c>
      <c r="B57" t="s">
        <v>124</v>
      </c>
      <c r="C57" t="s">
        <v>125</v>
      </c>
      <c r="D57" t="s">
        <v>33</v>
      </c>
      <c r="E57">
        <v>1976</v>
      </c>
      <c r="F57">
        <v>7.87</v>
      </c>
      <c r="G57">
        <v>67</v>
      </c>
    </row>
    <row r="58" spans="1:7" x14ac:dyDescent="0.3">
      <c r="A58">
        <v>57</v>
      </c>
      <c r="B58" t="s">
        <v>126</v>
      </c>
      <c r="C58" t="s">
        <v>127</v>
      </c>
      <c r="D58" t="s">
        <v>25</v>
      </c>
      <c r="E58">
        <v>1962</v>
      </c>
      <c r="F58">
        <v>23.59</v>
      </c>
      <c r="G58">
        <v>27</v>
      </c>
    </row>
    <row r="59" spans="1:7" x14ac:dyDescent="0.3">
      <c r="A59">
        <v>58</v>
      </c>
      <c r="B59" t="s">
        <v>128</v>
      </c>
      <c r="C59" t="s">
        <v>129</v>
      </c>
      <c r="D59" t="s">
        <v>25</v>
      </c>
      <c r="E59">
        <v>1995</v>
      </c>
      <c r="F59">
        <v>34.54</v>
      </c>
      <c r="G59">
        <v>14</v>
      </c>
    </row>
    <row r="60" spans="1:7" x14ac:dyDescent="0.3">
      <c r="A60">
        <v>59</v>
      </c>
      <c r="B60" t="s">
        <v>130</v>
      </c>
      <c r="C60" t="s">
        <v>131</v>
      </c>
      <c r="D60" t="s">
        <v>33</v>
      </c>
      <c r="E60">
        <v>2012</v>
      </c>
      <c r="F60">
        <v>26</v>
      </c>
      <c r="G60">
        <v>41</v>
      </c>
    </row>
    <row r="61" spans="1:7" x14ac:dyDescent="0.3">
      <c r="A61">
        <v>60</v>
      </c>
      <c r="B61" t="s">
        <v>132</v>
      </c>
      <c r="C61" t="s">
        <v>133</v>
      </c>
      <c r="D61" t="s">
        <v>9</v>
      </c>
      <c r="E61">
        <v>1990</v>
      </c>
      <c r="F61">
        <v>35.14</v>
      </c>
      <c r="G61">
        <v>0</v>
      </c>
    </row>
    <row r="62" spans="1:7" x14ac:dyDescent="0.3">
      <c r="A62">
        <v>61</v>
      </c>
      <c r="B62" t="s">
        <v>134</v>
      </c>
      <c r="C62" t="s">
        <v>135</v>
      </c>
      <c r="D62" t="s">
        <v>15</v>
      </c>
      <c r="E62">
        <v>1934</v>
      </c>
      <c r="F62">
        <v>41.05</v>
      </c>
      <c r="G62">
        <v>10</v>
      </c>
    </row>
    <row r="63" spans="1:7" x14ac:dyDescent="0.3">
      <c r="A63">
        <v>62</v>
      </c>
      <c r="B63" t="s">
        <v>136</v>
      </c>
      <c r="C63" t="s">
        <v>137</v>
      </c>
      <c r="D63" t="s">
        <v>18</v>
      </c>
      <c r="E63">
        <v>1953</v>
      </c>
      <c r="F63">
        <v>26.34</v>
      </c>
      <c r="G63">
        <v>23</v>
      </c>
    </row>
    <row r="64" spans="1:7" x14ac:dyDescent="0.3">
      <c r="A64">
        <v>63</v>
      </c>
      <c r="B64" t="s">
        <v>138</v>
      </c>
      <c r="C64" t="s">
        <v>139</v>
      </c>
      <c r="D64" t="s">
        <v>18</v>
      </c>
      <c r="E64">
        <v>1989</v>
      </c>
      <c r="F64">
        <v>22.38</v>
      </c>
      <c r="G64">
        <v>56</v>
      </c>
    </row>
    <row r="65" spans="1:7" x14ac:dyDescent="0.3">
      <c r="A65">
        <v>64</v>
      </c>
      <c r="B65" t="s">
        <v>140</v>
      </c>
      <c r="C65" t="s">
        <v>141</v>
      </c>
      <c r="D65" t="s">
        <v>28</v>
      </c>
      <c r="E65">
        <v>1963</v>
      </c>
      <c r="F65">
        <v>24.1</v>
      </c>
      <c r="G65">
        <v>86</v>
      </c>
    </row>
    <row r="66" spans="1:7" x14ac:dyDescent="0.3">
      <c r="A66">
        <v>65</v>
      </c>
      <c r="B66" t="s">
        <v>142</v>
      </c>
      <c r="C66" t="s">
        <v>143</v>
      </c>
      <c r="D66" t="s">
        <v>28</v>
      </c>
      <c r="E66">
        <v>1982</v>
      </c>
      <c r="F66">
        <v>22.7</v>
      </c>
      <c r="G66">
        <v>7</v>
      </c>
    </row>
    <row r="67" spans="1:7" x14ac:dyDescent="0.3">
      <c r="A67">
        <v>66</v>
      </c>
      <c r="B67" t="s">
        <v>144</v>
      </c>
      <c r="C67" t="s">
        <v>145</v>
      </c>
      <c r="D67" t="s">
        <v>12</v>
      </c>
      <c r="E67">
        <v>1961</v>
      </c>
      <c r="F67">
        <v>28.29</v>
      </c>
      <c r="G67">
        <v>93</v>
      </c>
    </row>
    <row r="68" spans="1:7" x14ac:dyDescent="0.3">
      <c r="A68">
        <v>67</v>
      </c>
      <c r="B68" t="s">
        <v>146</v>
      </c>
      <c r="C68" t="s">
        <v>147</v>
      </c>
      <c r="D68" t="s">
        <v>9</v>
      </c>
      <c r="E68">
        <v>1966</v>
      </c>
      <c r="F68">
        <v>10.23</v>
      </c>
      <c r="G68">
        <v>25</v>
      </c>
    </row>
    <row r="69" spans="1:7" x14ac:dyDescent="0.3">
      <c r="A69">
        <v>68</v>
      </c>
      <c r="B69" t="s">
        <v>148</v>
      </c>
      <c r="C69" t="s">
        <v>149</v>
      </c>
      <c r="D69" t="s">
        <v>9</v>
      </c>
      <c r="E69">
        <v>1919</v>
      </c>
      <c r="F69">
        <v>29.55</v>
      </c>
      <c r="G69">
        <v>23</v>
      </c>
    </row>
    <row r="70" spans="1:7" x14ac:dyDescent="0.3">
      <c r="A70">
        <v>69</v>
      </c>
      <c r="B70" t="s">
        <v>150</v>
      </c>
      <c r="C70" t="s">
        <v>151</v>
      </c>
      <c r="D70" t="s">
        <v>12</v>
      </c>
      <c r="E70">
        <v>1961</v>
      </c>
      <c r="F70">
        <v>8.7899999999999991</v>
      </c>
      <c r="G70">
        <v>50</v>
      </c>
    </row>
    <row r="71" spans="1:7" x14ac:dyDescent="0.3">
      <c r="A71">
        <v>70</v>
      </c>
      <c r="B71" t="s">
        <v>152</v>
      </c>
      <c r="C71" t="s">
        <v>153</v>
      </c>
      <c r="D71" t="s">
        <v>28</v>
      </c>
      <c r="E71">
        <v>2021</v>
      </c>
      <c r="F71">
        <v>23.45</v>
      </c>
      <c r="G71">
        <v>19</v>
      </c>
    </row>
    <row r="72" spans="1:7" x14ac:dyDescent="0.3">
      <c r="A72">
        <v>71</v>
      </c>
      <c r="B72" t="s">
        <v>154</v>
      </c>
      <c r="C72" t="s">
        <v>155</v>
      </c>
      <c r="D72" t="s">
        <v>9</v>
      </c>
      <c r="E72">
        <v>1950</v>
      </c>
      <c r="F72">
        <v>38.5</v>
      </c>
      <c r="G72">
        <v>40</v>
      </c>
    </row>
    <row r="73" spans="1:7" x14ac:dyDescent="0.3">
      <c r="A73">
        <v>72</v>
      </c>
      <c r="B73" t="s">
        <v>156</v>
      </c>
      <c r="C73" t="s">
        <v>157</v>
      </c>
      <c r="D73" t="s">
        <v>12</v>
      </c>
      <c r="E73">
        <v>1959</v>
      </c>
      <c r="F73">
        <v>46.54</v>
      </c>
      <c r="G73">
        <v>65</v>
      </c>
    </row>
    <row r="74" spans="1:7" x14ac:dyDescent="0.3">
      <c r="A74">
        <v>73</v>
      </c>
      <c r="B74" t="s">
        <v>158</v>
      </c>
      <c r="C74" t="s">
        <v>159</v>
      </c>
      <c r="D74" t="s">
        <v>33</v>
      </c>
      <c r="E74">
        <v>1933</v>
      </c>
      <c r="F74">
        <v>21.23</v>
      </c>
      <c r="G74">
        <v>39</v>
      </c>
    </row>
    <row r="75" spans="1:7" x14ac:dyDescent="0.3">
      <c r="A75">
        <v>74</v>
      </c>
      <c r="B75" t="s">
        <v>160</v>
      </c>
      <c r="C75" t="s">
        <v>161</v>
      </c>
      <c r="D75" t="s">
        <v>9</v>
      </c>
      <c r="E75">
        <v>1986</v>
      </c>
      <c r="F75">
        <v>45.12</v>
      </c>
      <c r="G75">
        <v>83</v>
      </c>
    </row>
    <row r="76" spans="1:7" x14ac:dyDescent="0.3">
      <c r="A76">
        <v>75</v>
      </c>
      <c r="B76" t="s">
        <v>162</v>
      </c>
      <c r="C76" t="s">
        <v>163</v>
      </c>
      <c r="D76" t="s">
        <v>28</v>
      </c>
      <c r="E76">
        <v>1912</v>
      </c>
      <c r="F76">
        <v>47.11</v>
      </c>
      <c r="G76">
        <v>3</v>
      </c>
    </row>
    <row r="77" spans="1:7" x14ac:dyDescent="0.3">
      <c r="A77">
        <v>76</v>
      </c>
      <c r="B77" t="s">
        <v>164</v>
      </c>
      <c r="C77" t="s">
        <v>165</v>
      </c>
      <c r="D77" t="s">
        <v>25</v>
      </c>
      <c r="E77">
        <v>2009</v>
      </c>
      <c r="F77">
        <v>41.33</v>
      </c>
      <c r="G77">
        <v>9</v>
      </c>
    </row>
    <row r="78" spans="1:7" x14ac:dyDescent="0.3">
      <c r="A78">
        <v>77</v>
      </c>
      <c r="B78" t="s">
        <v>166</v>
      </c>
      <c r="C78" t="s">
        <v>167</v>
      </c>
      <c r="D78" t="s">
        <v>12</v>
      </c>
      <c r="E78">
        <v>1935</v>
      </c>
      <c r="F78">
        <v>44.28</v>
      </c>
      <c r="G78">
        <v>88</v>
      </c>
    </row>
    <row r="79" spans="1:7" x14ac:dyDescent="0.3">
      <c r="A79">
        <v>78</v>
      </c>
      <c r="B79" t="s">
        <v>168</v>
      </c>
      <c r="C79" t="s">
        <v>169</v>
      </c>
      <c r="D79" t="s">
        <v>25</v>
      </c>
      <c r="E79">
        <v>1988</v>
      </c>
      <c r="F79">
        <v>13.07</v>
      </c>
      <c r="G79">
        <v>86</v>
      </c>
    </row>
    <row r="80" spans="1:7" x14ac:dyDescent="0.3">
      <c r="A80">
        <v>79</v>
      </c>
      <c r="B80" t="s">
        <v>170</v>
      </c>
      <c r="C80" t="s">
        <v>171</v>
      </c>
      <c r="D80" t="s">
        <v>25</v>
      </c>
      <c r="E80">
        <v>1935</v>
      </c>
      <c r="F80">
        <v>32.479999999999997</v>
      </c>
      <c r="G80">
        <v>4</v>
      </c>
    </row>
    <row r="81" spans="1:7" x14ac:dyDescent="0.3">
      <c r="A81">
        <v>80</v>
      </c>
      <c r="B81" t="s">
        <v>172</v>
      </c>
      <c r="C81" t="s">
        <v>173</v>
      </c>
      <c r="D81" t="s">
        <v>28</v>
      </c>
      <c r="E81">
        <v>1985</v>
      </c>
      <c r="F81">
        <v>34.840000000000003</v>
      </c>
      <c r="G81">
        <v>19</v>
      </c>
    </row>
    <row r="82" spans="1:7" x14ac:dyDescent="0.3">
      <c r="A82">
        <v>81</v>
      </c>
      <c r="B82" t="s">
        <v>174</v>
      </c>
      <c r="C82" t="s">
        <v>175</v>
      </c>
      <c r="D82" t="s">
        <v>28</v>
      </c>
      <c r="E82">
        <v>2010</v>
      </c>
      <c r="F82">
        <v>44.19</v>
      </c>
      <c r="G82">
        <v>13</v>
      </c>
    </row>
    <row r="83" spans="1:7" x14ac:dyDescent="0.3">
      <c r="A83">
        <v>82</v>
      </c>
      <c r="B83" t="s">
        <v>176</v>
      </c>
      <c r="C83" t="s">
        <v>177</v>
      </c>
      <c r="D83" t="s">
        <v>15</v>
      </c>
      <c r="E83">
        <v>2001</v>
      </c>
      <c r="F83">
        <v>45.7</v>
      </c>
      <c r="G83">
        <v>38</v>
      </c>
    </row>
    <row r="84" spans="1:7" x14ac:dyDescent="0.3">
      <c r="A84">
        <v>83</v>
      </c>
      <c r="B84" t="s">
        <v>178</v>
      </c>
      <c r="C84" t="s">
        <v>179</v>
      </c>
      <c r="D84" t="s">
        <v>9</v>
      </c>
      <c r="E84">
        <v>2022</v>
      </c>
      <c r="F84">
        <v>8.94</v>
      </c>
      <c r="G84">
        <v>92</v>
      </c>
    </row>
    <row r="85" spans="1:7" x14ac:dyDescent="0.3">
      <c r="A85">
        <v>84</v>
      </c>
      <c r="B85" t="s">
        <v>180</v>
      </c>
      <c r="C85" t="s">
        <v>181</v>
      </c>
      <c r="D85" t="s">
        <v>25</v>
      </c>
      <c r="E85">
        <v>1980</v>
      </c>
      <c r="F85">
        <v>44.59</v>
      </c>
      <c r="G85">
        <v>20</v>
      </c>
    </row>
    <row r="86" spans="1:7" x14ac:dyDescent="0.3">
      <c r="A86">
        <v>85</v>
      </c>
      <c r="B86" t="s">
        <v>182</v>
      </c>
      <c r="C86" t="s">
        <v>183</v>
      </c>
      <c r="D86" t="s">
        <v>28</v>
      </c>
      <c r="E86">
        <v>1939</v>
      </c>
      <c r="F86">
        <v>19.43</v>
      </c>
      <c r="G86">
        <v>29</v>
      </c>
    </row>
    <row r="87" spans="1:7" x14ac:dyDescent="0.3">
      <c r="A87">
        <v>86</v>
      </c>
      <c r="B87" t="s">
        <v>184</v>
      </c>
      <c r="C87" t="s">
        <v>185</v>
      </c>
      <c r="D87" t="s">
        <v>15</v>
      </c>
      <c r="E87">
        <v>1948</v>
      </c>
      <c r="F87">
        <v>25.51</v>
      </c>
      <c r="G87">
        <v>44</v>
      </c>
    </row>
    <row r="88" spans="1:7" x14ac:dyDescent="0.3">
      <c r="A88">
        <v>87</v>
      </c>
      <c r="B88" t="s">
        <v>186</v>
      </c>
      <c r="C88" t="s">
        <v>187</v>
      </c>
      <c r="D88" t="s">
        <v>12</v>
      </c>
      <c r="E88">
        <v>1986</v>
      </c>
      <c r="F88">
        <v>34.840000000000003</v>
      </c>
      <c r="G88">
        <v>98</v>
      </c>
    </row>
    <row r="89" spans="1:7" x14ac:dyDescent="0.3">
      <c r="A89">
        <v>88</v>
      </c>
      <c r="B89" t="s">
        <v>188</v>
      </c>
      <c r="C89" t="s">
        <v>189</v>
      </c>
      <c r="D89" t="s">
        <v>15</v>
      </c>
      <c r="E89">
        <v>1999</v>
      </c>
      <c r="F89">
        <v>40.22</v>
      </c>
      <c r="G89">
        <v>32</v>
      </c>
    </row>
    <row r="90" spans="1:7" x14ac:dyDescent="0.3">
      <c r="A90">
        <v>89</v>
      </c>
      <c r="B90" t="s">
        <v>190</v>
      </c>
      <c r="C90" t="s">
        <v>191</v>
      </c>
      <c r="D90" t="s">
        <v>25</v>
      </c>
      <c r="E90">
        <v>1959</v>
      </c>
      <c r="F90">
        <v>14.72</v>
      </c>
      <c r="G90">
        <v>16</v>
      </c>
    </row>
    <row r="91" spans="1:7" x14ac:dyDescent="0.3">
      <c r="A91">
        <v>90</v>
      </c>
      <c r="B91" t="s">
        <v>192</v>
      </c>
      <c r="C91" t="s">
        <v>193</v>
      </c>
      <c r="D91" t="s">
        <v>28</v>
      </c>
      <c r="E91">
        <v>1965</v>
      </c>
      <c r="F91">
        <v>16.559999999999999</v>
      </c>
      <c r="G91">
        <v>10</v>
      </c>
    </row>
    <row r="92" spans="1:7" x14ac:dyDescent="0.3">
      <c r="A92">
        <v>91</v>
      </c>
      <c r="B92" t="s">
        <v>194</v>
      </c>
      <c r="C92" t="s">
        <v>195</v>
      </c>
      <c r="D92" t="s">
        <v>25</v>
      </c>
      <c r="E92">
        <v>1923</v>
      </c>
      <c r="F92">
        <v>27.82</v>
      </c>
      <c r="G92">
        <v>81</v>
      </c>
    </row>
    <row r="93" spans="1:7" x14ac:dyDescent="0.3">
      <c r="A93">
        <v>92</v>
      </c>
      <c r="B93" t="s">
        <v>196</v>
      </c>
      <c r="C93" t="s">
        <v>197</v>
      </c>
      <c r="D93" t="s">
        <v>12</v>
      </c>
      <c r="E93">
        <v>1911</v>
      </c>
      <c r="F93">
        <v>34.21</v>
      </c>
      <c r="G93">
        <v>58</v>
      </c>
    </row>
    <row r="94" spans="1:7" x14ac:dyDescent="0.3">
      <c r="A94">
        <v>93</v>
      </c>
      <c r="B94" t="s">
        <v>198</v>
      </c>
      <c r="C94" t="s">
        <v>199</v>
      </c>
      <c r="D94" t="s">
        <v>15</v>
      </c>
      <c r="E94">
        <v>2009</v>
      </c>
      <c r="F94">
        <v>17.43</v>
      </c>
      <c r="G94">
        <v>37</v>
      </c>
    </row>
    <row r="95" spans="1:7" x14ac:dyDescent="0.3">
      <c r="A95">
        <v>94</v>
      </c>
      <c r="B95" t="s">
        <v>200</v>
      </c>
      <c r="C95" t="s">
        <v>201</v>
      </c>
      <c r="D95" t="s">
        <v>28</v>
      </c>
      <c r="E95">
        <v>2001</v>
      </c>
      <c r="F95">
        <v>16.86</v>
      </c>
      <c r="G95">
        <v>75</v>
      </c>
    </row>
    <row r="96" spans="1:7" x14ac:dyDescent="0.3">
      <c r="A96">
        <v>95</v>
      </c>
      <c r="B96" t="s">
        <v>202</v>
      </c>
      <c r="C96" t="s">
        <v>203</v>
      </c>
      <c r="D96" t="s">
        <v>9</v>
      </c>
      <c r="E96">
        <v>1990</v>
      </c>
      <c r="F96">
        <v>49.53</v>
      </c>
      <c r="G96">
        <v>11</v>
      </c>
    </row>
    <row r="97" spans="1:7" x14ac:dyDescent="0.3">
      <c r="A97">
        <v>96</v>
      </c>
      <c r="B97" t="s">
        <v>204</v>
      </c>
      <c r="C97" t="s">
        <v>205</v>
      </c>
      <c r="D97" t="s">
        <v>28</v>
      </c>
      <c r="E97">
        <v>1913</v>
      </c>
      <c r="F97">
        <v>12.55</v>
      </c>
      <c r="G97">
        <v>73</v>
      </c>
    </row>
    <row r="98" spans="1:7" x14ac:dyDescent="0.3">
      <c r="A98">
        <v>97</v>
      </c>
      <c r="B98" t="s">
        <v>206</v>
      </c>
      <c r="C98" t="s">
        <v>207</v>
      </c>
      <c r="D98" t="s">
        <v>28</v>
      </c>
      <c r="E98">
        <v>2017</v>
      </c>
      <c r="F98">
        <v>45.74</v>
      </c>
      <c r="G98">
        <v>70</v>
      </c>
    </row>
    <row r="99" spans="1:7" x14ac:dyDescent="0.3">
      <c r="A99">
        <v>98</v>
      </c>
      <c r="B99" t="s">
        <v>208</v>
      </c>
      <c r="C99" t="s">
        <v>209</v>
      </c>
      <c r="D99" t="s">
        <v>12</v>
      </c>
      <c r="E99">
        <v>1996</v>
      </c>
      <c r="F99">
        <v>46.71</v>
      </c>
      <c r="G99">
        <v>83</v>
      </c>
    </row>
    <row r="100" spans="1:7" x14ac:dyDescent="0.3">
      <c r="A100">
        <v>99</v>
      </c>
      <c r="B100" t="s">
        <v>210</v>
      </c>
      <c r="C100" t="s">
        <v>211</v>
      </c>
      <c r="D100" t="s">
        <v>28</v>
      </c>
      <c r="E100">
        <v>1962</v>
      </c>
      <c r="F100">
        <v>46.93</v>
      </c>
      <c r="G100">
        <v>26</v>
      </c>
    </row>
    <row r="101" spans="1:7" x14ac:dyDescent="0.3">
      <c r="A101">
        <v>100</v>
      </c>
      <c r="B101" t="s">
        <v>212</v>
      </c>
      <c r="C101" t="s">
        <v>213</v>
      </c>
      <c r="D101" t="s">
        <v>18</v>
      </c>
      <c r="E101">
        <v>1906</v>
      </c>
      <c r="F101">
        <v>49.89</v>
      </c>
      <c r="G101">
        <v>29</v>
      </c>
    </row>
    <row r="102" spans="1:7" x14ac:dyDescent="0.3">
      <c r="A102">
        <v>101</v>
      </c>
      <c r="B102" t="s">
        <v>214</v>
      </c>
      <c r="C102" t="s">
        <v>215</v>
      </c>
      <c r="D102" t="s">
        <v>33</v>
      </c>
      <c r="E102">
        <v>1923</v>
      </c>
      <c r="F102">
        <v>48.49</v>
      </c>
      <c r="G102">
        <v>40</v>
      </c>
    </row>
    <row r="103" spans="1:7" x14ac:dyDescent="0.3">
      <c r="A103">
        <v>102</v>
      </c>
      <c r="B103" t="s">
        <v>216</v>
      </c>
      <c r="C103" t="s">
        <v>217</v>
      </c>
      <c r="D103" t="s">
        <v>25</v>
      </c>
      <c r="E103">
        <v>1955</v>
      </c>
      <c r="F103">
        <v>40.22</v>
      </c>
      <c r="G103">
        <v>31</v>
      </c>
    </row>
    <row r="104" spans="1:7" x14ac:dyDescent="0.3">
      <c r="A104">
        <v>103</v>
      </c>
      <c r="B104" t="s">
        <v>218</v>
      </c>
      <c r="C104" t="s">
        <v>219</v>
      </c>
      <c r="D104" t="s">
        <v>28</v>
      </c>
      <c r="E104">
        <v>1907</v>
      </c>
      <c r="F104">
        <v>43.25</v>
      </c>
      <c r="G104">
        <v>11</v>
      </c>
    </row>
    <row r="105" spans="1:7" x14ac:dyDescent="0.3">
      <c r="A105">
        <v>104</v>
      </c>
      <c r="B105" t="s">
        <v>220</v>
      </c>
      <c r="C105" t="s">
        <v>221</v>
      </c>
      <c r="D105" t="s">
        <v>9</v>
      </c>
      <c r="E105">
        <v>1948</v>
      </c>
      <c r="F105">
        <v>10.56</v>
      </c>
      <c r="G105">
        <v>82</v>
      </c>
    </row>
    <row r="106" spans="1:7" x14ac:dyDescent="0.3">
      <c r="A106">
        <v>105</v>
      </c>
      <c r="B106" t="s">
        <v>222</v>
      </c>
      <c r="C106" t="s">
        <v>223</v>
      </c>
      <c r="D106" t="s">
        <v>25</v>
      </c>
      <c r="E106">
        <v>2005</v>
      </c>
      <c r="F106">
        <v>30.02</v>
      </c>
      <c r="G106">
        <v>4</v>
      </c>
    </row>
    <row r="107" spans="1:7" x14ac:dyDescent="0.3">
      <c r="A107">
        <v>106</v>
      </c>
      <c r="B107" t="s">
        <v>224</v>
      </c>
      <c r="C107" t="s">
        <v>225</v>
      </c>
      <c r="D107" t="s">
        <v>33</v>
      </c>
      <c r="E107">
        <v>1988</v>
      </c>
      <c r="F107">
        <v>29.58</v>
      </c>
      <c r="G107">
        <v>80</v>
      </c>
    </row>
    <row r="108" spans="1:7" x14ac:dyDescent="0.3">
      <c r="A108">
        <v>107</v>
      </c>
      <c r="B108" t="s">
        <v>226</v>
      </c>
      <c r="C108" t="s">
        <v>227</v>
      </c>
      <c r="D108" t="s">
        <v>28</v>
      </c>
      <c r="E108">
        <v>1996</v>
      </c>
      <c r="F108">
        <v>19.850000000000001</v>
      </c>
      <c r="G108">
        <v>44</v>
      </c>
    </row>
    <row r="109" spans="1:7" x14ac:dyDescent="0.3">
      <c r="A109">
        <v>108</v>
      </c>
      <c r="B109" t="s">
        <v>228</v>
      </c>
      <c r="C109" t="s">
        <v>229</v>
      </c>
      <c r="D109" t="s">
        <v>28</v>
      </c>
      <c r="E109">
        <v>1918</v>
      </c>
      <c r="F109">
        <v>25.38</v>
      </c>
      <c r="G109">
        <v>28</v>
      </c>
    </row>
    <row r="110" spans="1:7" x14ac:dyDescent="0.3">
      <c r="A110">
        <v>109</v>
      </c>
      <c r="B110" t="s">
        <v>230</v>
      </c>
      <c r="C110" t="s">
        <v>231</v>
      </c>
      <c r="D110" t="s">
        <v>12</v>
      </c>
      <c r="E110">
        <v>1970</v>
      </c>
      <c r="F110">
        <v>8.5399999999999991</v>
      </c>
      <c r="G110">
        <v>60</v>
      </c>
    </row>
    <row r="111" spans="1:7" x14ac:dyDescent="0.3">
      <c r="A111">
        <v>110</v>
      </c>
      <c r="B111" t="s">
        <v>232</v>
      </c>
      <c r="C111" t="s">
        <v>233</v>
      </c>
      <c r="D111" t="s">
        <v>12</v>
      </c>
      <c r="E111">
        <v>1903</v>
      </c>
      <c r="F111">
        <v>30.15</v>
      </c>
      <c r="G111">
        <v>2</v>
      </c>
    </row>
    <row r="112" spans="1:7" x14ac:dyDescent="0.3">
      <c r="A112">
        <v>111</v>
      </c>
      <c r="B112" t="s">
        <v>234</v>
      </c>
      <c r="C112" t="s">
        <v>235</v>
      </c>
      <c r="D112" t="s">
        <v>33</v>
      </c>
      <c r="E112">
        <v>1932</v>
      </c>
      <c r="F112">
        <v>40.29</v>
      </c>
      <c r="G112">
        <v>54</v>
      </c>
    </row>
    <row r="113" spans="1:7" x14ac:dyDescent="0.3">
      <c r="A113">
        <v>112</v>
      </c>
      <c r="B113" t="s">
        <v>236</v>
      </c>
      <c r="C113" t="s">
        <v>237</v>
      </c>
      <c r="D113" t="s">
        <v>25</v>
      </c>
      <c r="E113">
        <v>1969</v>
      </c>
      <c r="F113">
        <v>8.02</v>
      </c>
      <c r="G113">
        <v>21</v>
      </c>
    </row>
    <row r="114" spans="1:7" x14ac:dyDescent="0.3">
      <c r="A114">
        <v>113</v>
      </c>
      <c r="B114" t="s">
        <v>238</v>
      </c>
      <c r="C114" t="s">
        <v>239</v>
      </c>
      <c r="D114" t="s">
        <v>28</v>
      </c>
      <c r="E114">
        <v>1936</v>
      </c>
      <c r="F114">
        <v>6.38</v>
      </c>
      <c r="G114">
        <v>76</v>
      </c>
    </row>
    <row r="115" spans="1:7" x14ac:dyDescent="0.3">
      <c r="A115">
        <v>114</v>
      </c>
      <c r="B115" t="s">
        <v>240</v>
      </c>
      <c r="C115" t="s">
        <v>241</v>
      </c>
      <c r="D115" t="s">
        <v>33</v>
      </c>
      <c r="E115">
        <v>2016</v>
      </c>
      <c r="F115">
        <v>7.28</v>
      </c>
      <c r="G115">
        <v>2</v>
      </c>
    </row>
    <row r="116" spans="1:7" x14ac:dyDescent="0.3">
      <c r="A116">
        <v>115</v>
      </c>
      <c r="B116" t="s">
        <v>242</v>
      </c>
      <c r="C116" t="s">
        <v>243</v>
      </c>
      <c r="D116" t="s">
        <v>9</v>
      </c>
      <c r="E116">
        <v>2021</v>
      </c>
      <c r="F116">
        <v>28.12</v>
      </c>
      <c r="G116">
        <v>37</v>
      </c>
    </row>
    <row r="117" spans="1:7" x14ac:dyDescent="0.3">
      <c r="A117">
        <v>116</v>
      </c>
      <c r="B117" t="s">
        <v>244</v>
      </c>
      <c r="C117" t="s">
        <v>245</v>
      </c>
      <c r="D117" t="s">
        <v>18</v>
      </c>
      <c r="E117">
        <v>1938</v>
      </c>
      <c r="F117">
        <v>41.82</v>
      </c>
      <c r="G117">
        <v>50</v>
      </c>
    </row>
    <row r="118" spans="1:7" x14ac:dyDescent="0.3">
      <c r="A118">
        <v>117</v>
      </c>
      <c r="B118" t="s">
        <v>246</v>
      </c>
      <c r="C118" t="s">
        <v>247</v>
      </c>
      <c r="D118" t="s">
        <v>28</v>
      </c>
      <c r="E118">
        <v>1966</v>
      </c>
      <c r="F118">
        <v>14.87</v>
      </c>
      <c r="G118">
        <v>20</v>
      </c>
    </row>
    <row r="119" spans="1:7" x14ac:dyDescent="0.3">
      <c r="A119">
        <v>118</v>
      </c>
      <c r="B119" t="s">
        <v>248</v>
      </c>
      <c r="C119" t="s">
        <v>249</v>
      </c>
      <c r="D119" t="s">
        <v>12</v>
      </c>
      <c r="E119">
        <v>2017</v>
      </c>
      <c r="F119">
        <v>5.52</v>
      </c>
      <c r="G119">
        <v>22</v>
      </c>
    </row>
    <row r="120" spans="1:7" x14ac:dyDescent="0.3">
      <c r="A120">
        <v>119</v>
      </c>
      <c r="B120" t="s">
        <v>250</v>
      </c>
      <c r="C120" t="s">
        <v>251</v>
      </c>
      <c r="D120" t="s">
        <v>25</v>
      </c>
      <c r="E120">
        <v>2010</v>
      </c>
      <c r="F120">
        <v>49.88</v>
      </c>
      <c r="G120">
        <v>76</v>
      </c>
    </row>
    <row r="121" spans="1:7" x14ac:dyDescent="0.3">
      <c r="A121">
        <v>120</v>
      </c>
      <c r="B121" t="s">
        <v>252</v>
      </c>
      <c r="C121" t="s">
        <v>253</v>
      </c>
      <c r="D121" t="s">
        <v>15</v>
      </c>
      <c r="E121">
        <v>1984</v>
      </c>
      <c r="F121">
        <v>48.03</v>
      </c>
      <c r="G121">
        <v>93</v>
      </c>
    </row>
    <row r="122" spans="1:7" x14ac:dyDescent="0.3">
      <c r="A122">
        <v>121</v>
      </c>
      <c r="B122" t="s">
        <v>254</v>
      </c>
      <c r="C122" t="s">
        <v>255</v>
      </c>
      <c r="D122" t="s">
        <v>9</v>
      </c>
      <c r="E122">
        <v>1957</v>
      </c>
      <c r="F122">
        <v>42.47</v>
      </c>
      <c r="G122">
        <v>38</v>
      </c>
    </row>
    <row r="123" spans="1:7" x14ac:dyDescent="0.3">
      <c r="A123">
        <v>122</v>
      </c>
      <c r="B123" t="s">
        <v>256</v>
      </c>
      <c r="C123" t="s">
        <v>257</v>
      </c>
      <c r="D123" t="s">
        <v>33</v>
      </c>
      <c r="E123">
        <v>1992</v>
      </c>
      <c r="F123">
        <v>30.75</v>
      </c>
      <c r="G123">
        <v>17</v>
      </c>
    </row>
    <row r="124" spans="1:7" x14ac:dyDescent="0.3">
      <c r="A124">
        <v>123</v>
      </c>
      <c r="B124" t="s">
        <v>258</v>
      </c>
      <c r="C124" t="s">
        <v>259</v>
      </c>
      <c r="D124" t="s">
        <v>33</v>
      </c>
      <c r="E124">
        <v>1938</v>
      </c>
      <c r="F124">
        <v>37.6</v>
      </c>
      <c r="G124">
        <v>16</v>
      </c>
    </row>
    <row r="125" spans="1:7" x14ac:dyDescent="0.3">
      <c r="A125">
        <v>124</v>
      </c>
      <c r="B125" t="s">
        <v>260</v>
      </c>
      <c r="C125" t="s">
        <v>261</v>
      </c>
      <c r="D125" t="s">
        <v>33</v>
      </c>
      <c r="E125">
        <v>1968</v>
      </c>
      <c r="F125">
        <v>27.1</v>
      </c>
      <c r="G125">
        <v>11</v>
      </c>
    </row>
    <row r="126" spans="1:7" x14ac:dyDescent="0.3">
      <c r="A126">
        <v>125</v>
      </c>
      <c r="B126" t="s">
        <v>262</v>
      </c>
      <c r="C126" t="s">
        <v>263</v>
      </c>
      <c r="D126" t="s">
        <v>18</v>
      </c>
      <c r="E126">
        <v>1990</v>
      </c>
      <c r="F126">
        <v>32.409999999999997</v>
      </c>
      <c r="G126">
        <v>16</v>
      </c>
    </row>
    <row r="127" spans="1:7" x14ac:dyDescent="0.3">
      <c r="A127">
        <v>126</v>
      </c>
      <c r="B127" t="s">
        <v>264</v>
      </c>
      <c r="C127" t="s">
        <v>265</v>
      </c>
      <c r="D127" t="s">
        <v>33</v>
      </c>
      <c r="E127">
        <v>1949</v>
      </c>
      <c r="F127">
        <v>25.33</v>
      </c>
      <c r="G127">
        <v>78</v>
      </c>
    </row>
    <row r="128" spans="1:7" x14ac:dyDescent="0.3">
      <c r="A128">
        <v>127</v>
      </c>
      <c r="B128" t="s">
        <v>266</v>
      </c>
      <c r="C128" t="s">
        <v>267</v>
      </c>
      <c r="D128" t="s">
        <v>28</v>
      </c>
      <c r="E128">
        <v>1997</v>
      </c>
      <c r="F128">
        <v>11.66</v>
      </c>
      <c r="G128">
        <v>0</v>
      </c>
    </row>
    <row r="129" spans="1:7" x14ac:dyDescent="0.3">
      <c r="A129">
        <v>128</v>
      </c>
      <c r="B129" t="s">
        <v>268</v>
      </c>
      <c r="C129" t="s">
        <v>269</v>
      </c>
      <c r="D129" t="s">
        <v>25</v>
      </c>
      <c r="E129">
        <v>1949</v>
      </c>
      <c r="F129">
        <v>24.04</v>
      </c>
      <c r="G129">
        <v>35</v>
      </c>
    </row>
    <row r="130" spans="1:7" x14ac:dyDescent="0.3">
      <c r="A130">
        <v>129</v>
      </c>
      <c r="B130" t="s">
        <v>270</v>
      </c>
      <c r="C130" t="s">
        <v>271</v>
      </c>
      <c r="D130" t="s">
        <v>25</v>
      </c>
      <c r="E130">
        <v>1959</v>
      </c>
      <c r="F130">
        <v>40.74</v>
      </c>
      <c r="G130">
        <v>29</v>
      </c>
    </row>
    <row r="131" spans="1:7" x14ac:dyDescent="0.3">
      <c r="A131">
        <v>130</v>
      </c>
      <c r="B131" t="s">
        <v>272</v>
      </c>
      <c r="C131" t="s">
        <v>273</v>
      </c>
      <c r="D131" t="s">
        <v>18</v>
      </c>
      <c r="E131">
        <v>2004</v>
      </c>
      <c r="F131">
        <v>6.64</v>
      </c>
      <c r="G131">
        <v>90</v>
      </c>
    </row>
    <row r="132" spans="1:7" x14ac:dyDescent="0.3">
      <c r="A132">
        <v>131</v>
      </c>
      <c r="B132" t="s">
        <v>274</v>
      </c>
      <c r="C132" t="s">
        <v>275</v>
      </c>
      <c r="D132" t="s">
        <v>33</v>
      </c>
      <c r="E132">
        <v>1902</v>
      </c>
      <c r="F132">
        <v>27.28</v>
      </c>
      <c r="G132">
        <v>11</v>
      </c>
    </row>
    <row r="133" spans="1:7" x14ac:dyDescent="0.3">
      <c r="A133">
        <v>132</v>
      </c>
      <c r="B133" t="s">
        <v>276</v>
      </c>
      <c r="C133" t="s">
        <v>277</v>
      </c>
      <c r="D133" t="s">
        <v>12</v>
      </c>
      <c r="E133">
        <v>1907</v>
      </c>
      <c r="F133">
        <v>20.46</v>
      </c>
      <c r="G133">
        <v>53</v>
      </c>
    </row>
    <row r="134" spans="1:7" x14ac:dyDescent="0.3">
      <c r="A134">
        <v>133</v>
      </c>
      <c r="B134" t="s">
        <v>278</v>
      </c>
      <c r="C134" t="s">
        <v>279</v>
      </c>
      <c r="D134" t="s">
        <v>33</v>
      </c>
      <c r="E134">
        <v>1911</v>
      </c>
      <c r="F134">
        <v>20.96</v>
      </c>
      <c r="G134">
        <v>90</v>
      </c>
    </row>
    <row r="135" spans="1:7" x14ac:dyDescent="0.3">
      <c r="A135">
        <v>134</v>
      </c>
      <c r="B135" t="s">
        <v>280</v>
      </c>
      <c r="C135" t="s">
        <v>281</v>
      </c>
      <c r="D135" t="s">
        <v>18</v>
      </c>
      <c r="E135">
        <v>1955</v>
      </c>
      <c r="F135">
        <v>35.72</v>
      </c>
      <c r="G135">
        <v>49</v>
      </c>
    </row>
    <row r="136" spans="1:7" x14ac:dyDescent="0.3">
      <c r="A136">
        <v>135</v>
      </c>
      <c r="B136" t="s">
        <v>282</v>
      </c>
      <c r="C136" t="s">
        <v>283</v>
      </c>
      <c r="D136" t="s">
        <v>33</v>
      </c>
      <c r="E136">
        <v>2001</v>
      </c>
      <c r="F136">
        <v>15.13</v>
      </c>
      <c r="G136">
        <v>83</v>
      </c>
    </row>
    <row r="137" spans="1:7" x14ac:dyDescent="0.3">
      <c r="A137">
        <v>136</v>
      </c>
      <c r="B137" t="s">
        <v>284</v>
      </c>
      <c r="C137" t="s">
        <v>285</v>
      </c>
      <c r="D137" t="s">
        <v>25</v>
      </c>
      <c r="E137">
        <v>2012</v>
      </c>
      <c r="F137">
        <v>9.89</v>
      </c>
      <c r="G137">
        <v>84</v>
      </c>
    </row>
    <row r="138" spans="1:7" x14ac:dyDescent="0.3">
      <c r="A138">
        <v>137</v>
      </c>
      <c r="B138" t="s">
        <v>286</v>
      </c>
      <c r="C138" t="s">
        <v>287</v>
      </c>
      <c r="D138" t="s">
        <v>9</v>
      </c>
      <c r="E138">
        <v>1942</v>
      </c>
      <c r="F138">
        <v>26.33</v>
      </c>
      <c r="G138">
        <v>1</v>
      </c>
    </row>
    <row r="139" spans="1:7" x14ac:dyDescent="0.3">
      <c r="A139">
        <v>138</v>
      </c>
      <c r="B139" t="s">
        <v>288</v>
      </c>
      <c r="C139" t="s">
        <v>289</v>
      </c>
      <c r="D139" t="s">
        <v>12</v>
      </c>
      <c r="E139">
        <v>1978</v>
      </c>
      <c r="F139">
        <v>24.77</v>
      </c>
      <c r="G139">
        <v>8</v>
      </c>
    </row>
    <row r="140" spans="1:7" x14ac:dyDescent="0.3">
      <c r="A140">
        <v>139</v>
      </c>
      <c r="B140" t="s">
        <v>290</v>
      </c>
      <c r="C140" t="s">
        <v>291</v>
      </c>
      <c r="D140" t="s">
        <v>9</v>
      </c>
      <c r="E140">
        <v>1923</v>
      </c>
      <c r="F140">
        <v>35.4</v>
      </c>
      <c r="G140">
        <v>51</v>
      </c>
    </row>
    <row r="141" spans="1:7" x14ac:dyDescent="0.3">
      <c r="A141">
        <v>140</v>
      </c>
      <c r="B141" t="s">
        <v>292</v>
      </c>
      <c r="C141" t="s">
        <v>293</v>
      </c>
      <c r="D141" t="s">
        <v>9</v>
      </c>
      <c r="E141">
        <v>2003</v>
      </c>
      <c r="F141">
        <v>31.49</v>
      </c>
      <c r="G141">
        <v>6</v>
      </c>
    </row>
    <row r="142" spans="1:7" x14ac:dyDescent="0.3">
      <c r="A142">
        <v>141</v>
      </c>
      <c r="B142" t="s">
        <v>294</v>
      </c>
      <c r="C142" t="s">
        <v>295</v>
      </c>
      <c r="D142" t="s">
        <v>25</v>
      </c>
      <c r="E142">
        <v>1909</v>
      </c>
      <c r="F142">
        <v>49.42</v>
      </c>
      <c r="G142">
        <v>36</v>
      </c>
    </row>
    <row r="143" spans="1:7" x14ac:dyDescent="0.3">
      <c r="A143">
        <v>142</v>
      </c>
      <c r="B143" t="s">
        <v>296</v>
      </c>
      <c r="C143" t="s">
        <v>297</v>
      </c>
      <c r="D143" t="s">
        <v>18</v>
      </c>
      <c r="E143">
        <v>1940</v>
      </c>
      <c r="F143">
        <v>48.96</v>
      </c>
      <c r="G143">
        <v>11</v>
      </c>
    </row>
    <row r="144" spans="1:7" x14ac:dyDescent="0.3">
      <c r="A144">
        <v>143</v>
      </c>
      <c r="B144" t="s">
        <v>298</v>
      </c>
      <c r="C144" t="s">
        <v>299</v>
      </c>
      <c r="D144" t="s">
        <v>18</v>
      </c>
      <c r="E144">
        <v>2012</v>
      </c>
      <c r="F144">
        <v>43.65</v>
      </c>
      <c r="G144">
        <v>50</v>
      </c>
    </row>
    <row r="145" spans="1:7" x14ac:dyDescent="0.3">
      <c r="A145">
        <v>144</v>
      </c>
      <c r="B145" t="s">
        <v>300</v>
      </c>
      <c r="C145" t="s">
        <v>301</v>
      </c>
      <c r="D145" t="s">
        <v>18</v>
      </c>
      <c r="E145">
        <v>1945</v>
      </c>
      <c r="F145">
        <v>19.27</v>
      </c>
      <c r="G145">
        <v>90</v>
      </c>
    </row>
    <row r="146" spans="1:7" x14ac:dyDescent="0.3">
      <c r="A146">
        <v>145</v>
      </c>
      <c r="B146" t="s">
        <v>302</v>
      </c>
      <c r="C146" t="s">
        <v>303</v>
      </c>
      <c r="D146" t="s">
        <v>12</v>
      </c>
      <c r="E146">
        <v>1905</v>
      </c>
      <c r="F146">
        <v>22.53</v>
      </c>
      <c r="G146">
        <v>57</v>
      </c>
    </row>
    <row r="147" spans="1:7" x14ac:dyDescent="0.3">
      <c r="A147">
        <v>146</v>
      </c>
      <c r="B147" t="s">
        <v>304</v>
      </c>
      <c r="C147" t="s">
        <v>305</v>
      </c>
      <c r="D147" t="s">
        <v>15</v>
      </c>
      <c r="E147">
        <v>1903</v>
      </c>
      <c r="F147">
        <v>14.5</v>
      </c>
      <c r="G147">
        <v>91</v>
      </c>
    </row>
    <row r="148" spans="1:7" x14ac:dyDescent="0.3">
      <c r="A148">
        <v>147</v>
      </c>
      <c r="B148" t="s">
        <v>306</v>
      </c>
      <c r="C148" t="s">
        <v>307</v>
      </c>
      <c r="D148" t="s">
        <v>28</v>
      </c>
      <c r="E148">
        <v>1964</v>
      </c>
      <c r="F148">
        <v>45.2</v>
      </c>
      <c r="G148">
        <v>74</v>
      </c>
    </row>
    <row r="149" spans="1:7" x14ac:dyDescent="0.3">
      <c r="A149">
        <v>148</v>
      </c>
      <c r="B149" t="s">
        <v>308</v>
      </c>
      <c r="C149" t="s">
        <v>309</v>
      </c>
      <c r="D149" t="s">
        <v>12</v>
      </c>
      <c r="E149">
        <v>1941</v>
      </c>
      <c r="F149">
        <v>12.25</v>
      </c>
      <c r="G149">
        <v>97</v>
      </c>
    </row>
    <row r="150" spans="1:7" x14ac:dyDescent="0.3">
      <c r="A150">
        <v>149</v>
      </c>
      <c r="B150" t="s">
        <v>310</v>
      </c>
      <c r="C150" t="s">
        <v>311</v>
      </c>
      <c r="D150" t="s">
        <v>9</v>
      </c>
      <c r="E150">
        <v>1957</v>
      </c>
      <c r="F150">
        <v>17.09</v>
      </c>
      <c r="G150">
        <v>73</v>
      </c>
    </row>
    <row r="151" spans="1:7" x14ac:dyDescent="0.3">
      <c r="A151">
        <v>150</v>
      </c>
      <c r="B151" t="s">
        <v>312</v>
      </c>
      <c r="C151" t="s">
        <v>313</v>
      </c>
      <c r="D151" t="s">
        <v>9</v>
      </c>
      <c r="E151">
        <v>1952</v>
      </c>
      <c r="F151">
        <v>31.95</v>
      </c>
      <c r="G151">
        <v>32</v>
      </c>
    </row>
    <row r="152" spans="1:7" x14ac:dyDescent="0.3">
      <c r="A152">
        <v>151</v>
      </c>
      <c r="B152" t="s">
        <v>314</v>
      </c>
      <c r="C152" t="s">
        <v>315</v>
      </c>
      <c r="D152" t="s">
        <v>15</v>
      </c>
      <c r="E152">
        <v>1998</v>
      </c>
      <c r="F152">
        <v>33.869999999999997</v>
      </c>
      <c r="G152">
        <v>38</v>
      </c>
    </row>
    <row r="153" spans="1:7" x14ac:dyDescent="0.3">
      <c r="A153">
        <v>152</v>
      </c>
      <c r="B153" t="s">
        <v>316</v>
      </c>
      <c r="C153" t="s">
        <v>317</v>
      </c>
      <c r="D153" t="s">
        <v>12</v>
      </c>
      <c r="E153">
        <v>1983</v>
      </c>
      <c r="F153">
        <v>46.77</v>
      </c>
      <c r="G153">
        <v>84</v>
      </c>
    </row>
    <row r="154" spans="1:7" x14ac:dyDescent="0.3">
      <c r="A154">
        <v>153</v>
      </c>
      <c r="B154" t="s">
        <v>318</v>
      </c>
      <c r="C154" t="s">
        <v>319</v>
      </c>
      <c r="D154" t="s">
        <v>28</v>
      </c>
      <c r="E154">
        <v>1950</v>
      </c>
      <c r="F154">
        <v>8.0500000000000007</v>
      </c>
      <c r="G154">
        <v>52</v>
      </c>
    </row>
    <row r="155" spans="1:7" x14ac:dyDescent="0.3">
      <c r="A155">
        <v>154</v>
      </c>
      <c r="B155" t="s">
        <v>320</v>
      </c>
      <c r="C155" t="s">
        <v>321</v>
      </c>
      <c r="D155" t="s">
        <v>33</v>
      </c>
      <c r="E155">
        <v>1919</v>
      </c>
      <c r="F155">
        <v>17.440000000000001</v>
      </c>
      <c r="G155">
        <v>19</v>
      </c>
    </row>
    <row r="156" spans="1:7" x14ac:dyDescent="0.3">
      <c r="A156">
        <v>155</v>
      </c>
      <c r="B156" t="s">
        <v>322</v>
      </c>
      <c r="C156" t="s">
        <v>323</v>
      </c>
      <c r="D156" t="s">
        <v>28</v>
      </c>
      <c r="E156">
        <v>1901</v>
      </c>
      <c r="F156">
        <v>49.96</v>
      </c>
      <c r="G156">
        <v>88</v>
      </c>
    </row>
    <row r="157" spans="1:7" x14ac:dyDescent="0.3">
      <c r="A157">
        <v>156</v>
      </c>
      <c r="B157" t="s">
        <v>324</v>
      </c>
      <c r="C157" t="s">
        <v>325</v>
      </c>
      <c r="D157" t="s">
        <v>18</v>
      </c>
      <c r="E157">
        <v>1953</v>
      </c>
      <c r="F157">
        <v>31.68</v>
      </c>
      <c r="G157">
        <v>34</v>
      </c>
    </row>
    <row r="158" spans="1:7" x14ac:dyDescent="0.3">
      <c r="A158">
        <v>157</v>
      </c>
      <c r="B158" t="s">
        <v>326</v>
      </c>
      <c r="C158" t="s">
        <v>327</v>
      </c>
      <c r="D158" t="s">
        <v>9</v>
      </c>
      <c r="E158">
        <v>2005</v>
      </c>
      <c r="F158">
        <v>19.170000000000002</v>
      </c>
      <c r="G158">
        <v>57</v>
      </c>
    </row>
    <row r="159" spans="1:7" x14ac:dyDescent="0.3">
      <c r="A159">
        <v>158</v>
      </c>
      <c r="B159" t="s">
        <v>328</v>
      </c>
      <c r="C159" t="s">
        <v>329</v>
      </c>
      <c r="D159" t="s">
        <v>33</v>
      </c>
      <c r="E159">
        <v>1919</v>
      </c>
      <c r="F159">
        <v>24.69</v>
      </c>
      <c r="G159">
        <v>40</v>
      </c>
    </row>
    <row r="160" spans="1:7" x14ac:dyDescent="0.3">
      <c r="A160">
        <v>159</v>
      </c>
      <c r="B160" t="s">
        <v>330</v>
      </c>
      <c r="C160" t="s">
        <v>331</v>
      </c>
      <c r="D160" t="s">
        <v>9</v>
      </c>
      <c r="E160">
        <v>1999</v>
      </c>
      <c r="F160">
        <v>36.21</v>
      </c>
      <c r="G160">
        <v>49</v>
      </c>
    </row>
    <row r="161" spans="1:7" x14ac:dyDescent="0.3">
      <c r="A161">
        <v>160</v>
      </c>
      <c r="B161" t="s">
        <v>332</v>
      </c>
      <c r="C161" t="s">
        <v>333</v>
      </c>
      <c r="D161" t="s">
        <v>28</v>
      </c>
      <c r="E161">
        <v>1924</v>
      </c>
      <c r="F161">
        <v>34.479999999999997</v>
      </c>
      <c r="G161">
        <v>65</v>
      </c>
    </row>
    <row r="162" spans="1:7" x14ac:dyDescent="0.3">
      <c r="A162">
        <v>161</v>
      </c>
      <c r="B162" t="s">
        <v>334</v>
      </c>
      <c r="C162" t="s">
        <v>335</v>
      </c>
      <c r="D162" t="s">
        <v>12</v>
      </c>
      <c r="E162">
        <v>1963</v>
      </c>
      <c r="F162">
        <v>21.6</v>
      </c>
      <c r="G162">
        <v>11</v>
      </c>
    </row>
    <row r="163" spans="1:7" x14ac:dyDescent="0.3">
      <c r="A163">
        <v>162</v>
      </c>
      <c r="B163" t="s">
        <v>336</v>
      </c>
      <c r="C163" t="s">
        <v>337</v>
      </c>
      <c r="D163" t="s">
        <v>33</v>
      </c>
      <c r="E163">
        <v>1981</v>
      </c>
      <c r="F163">
        <v>48.84</v>
      </c>
      <c r="G163">
        <v>64</v>
      </c>
    </row>
    <row r="164" spans="1:7" x14ac:dyDescent="0.3">
      <c r="A164">
        <v>163</v>
      </c>
      <c r="B164" t="s">
        <v>338</v>
      </c>
      <c r="C164" t="s">
        <v>339</v>
      </c>
      <c r="D164" t="s">
        <v>15</v>
      </c>
      <c r="E164">
        <v>1905</v>
      </c>
      <c r="F164">
        <v>19.11</v>
      </c>
      <c r="G164">
        <v>0</v>
      </c>
    </row>
    <row r="165" spans="1:7" x14ac:dyDescent="0.3">
      <c r="A165">
        <v>164</v>
      </c>
      <c r="B165" t="s">
        <v>340</v>
      </c>
      <c r="C165" t="s">
        <v>341</v>
      </c>
      <c r="D165" t="s">
        <v>15</v>
      </c>
      <c r="E165">
        <v>2013</v>
      </c>
      <c r="F165">
        <v>41.83</v>
      </c>
      <c r="G165">
        <v>4</v>
      </c>
    </row>
    <row r="166" spans="1:7" x14ac:dyDescent="0.3">
      <c r="A166">
        <v>165</v>
      </c>
      <c r="B166" t="s">
        <v>342</v>
      </c>
      <c r="C166" t="s">
        <v>343</v>
      </c>
      <c r="D166" t="s">
        <v>33</v>
      </c>
      <c r="E166">
        <v>1912</v>
      </c>
      <c r="F166">
        <v>32.1</v>
      </c>
      <c r="G166">
        <v>19</v>
      </c>
    </row>
    <row r="167" spans="1:7" x14ac:dyDescent="0.3">
      <c r="A167">
        <v>166</v>
      </c>
      <c r="B167" t="s">
        <v>344</v>
      </c>
      <c r="C167" t="s">
        <v>345</v>
      </c>
      <c r="D167" t="s">
        <v>25</v>
      </c>
      <c r="E167">
        <v>1951</v>
      </c>
      <c r="F167">
        <v>11.02</v>
      </c>
      <c r="G167">
        <v>56</v>
      </c>
    </row>
    <row r="168" spans="1:7" x14ac:dyDescent="0.3">
      <c r="A168">
        <v>167</v>
      </c>
      <c r="B168" t="s">
        <v>346</v>
      </c>
      <c r="C168" t="s">
        <v>347</v>
      </c>
      <c r="D168" t="s">
        <v>28</v>
      </c>
      <c r="E168">
        <v>1954</v>
      </c>
      <c r="F168">
        <v>36.020000000000003</v>
      </c>
      <c r="G168">
        <v>55</v>
      </c>
    </row>
    <row r="169" spans="1:7" x14ac:dyDescent="0.3">
      <c r="A169">
        <v>168</v>
      </c>
      <c r="B169" t="s">
        <v>348</v>
      </c>
      <c r="C169" t="s">
        <v>349</v>
      </c>
      <c r="D169" t="s">
        <v>33</v>
      </c>
      <c r="E169">
        <v>2018</v>
      </c>
      <c r="F169">
        <v>14.13</v>
      </c>
      <c r="G169">
        <v>61</v>
      </c>
    </row>
    <row r="170" spans="1:7" x14ac:dyDescent="0.3">
      <c r="A170">
        <v>169</v>
      </c>
      <c r="B170" t="s">
        <v>350</v>
      </c>
      <c r="C170" t="s">
        <v>351</v>
      </c>
      <c r="D170" t="s">
        <v>9</v>
      </c>
      <c r="E170">
        <v>1963</v>
      </c>
      <c r="F170">
        <v>23.57</v>
      </c>
      <c r="G170">
        <v>45</v>
      </c>
    </row>
    <row r="171" spans="1:7" x14ac:dyDescent="0.3">
      <c r="A171">
        <v>170</v>
      </c>
      <c r="B171" t="s">
        <v>352</v>
      </c>
      <c r="C171" t="s">
        <v>353</v>
      </c>
      <c r="D171" t="s">
        <v>15</v>
      </c>
      <c r="E171">
        <v>1947</v>
      </c>
      <c r="F171">
        <v>11.28</v>
      </c>
      <c r="G171">
        <v>62</v>
      </c>
    </row>
    <row r="172" spans="1:7" x14ac:dyDescent="0.3">
      <c r="A172">
        <v>171</v>
      </c>
      <c r="B172" t="s">
        <v>354</v>
      </c>
      <c r="C172" t="s">
        <v>355</v>
      </c>
      <c r="D172" t="s">
        <v>28</v>
      </c>
      <c r="E172">
        <v>2004</v>
      </c>
      <c r="F172">
        <v>32.15</v>
      </c>
      <c r="G172">
        <v>99</v>
      </c>
    </row>
    <row r="173" spans="1:7" x14ac:dyDescent="0.3">
      <c r="A173">
        <v>172</v>
      </c>
      <c r="B173" t="s">
        <v>356</v>
      </c>
      <c r="C173" t="s">
        <v>357</v>
      </c>
      <c r="D173" t="s">
        <v>9</v>
      </c>
      <c r="E173">
        <v>1977</v>
      </c>
      <c r="F173">
        <v>36.82</v>
      </c>
      <c r="G173">
        <v>97</v>
      </c>
    </row>
    <row r="174" spans="1:7" x14ac:dyDescent="0.3">
      <c r="A174">
        <v>173</v>
      </c>
      <c r="B174" t="s">
        <v>358</v>
      </c>
      <c r="C174" t="s">
        <v>359</v>
      </c>
      <c r="D174" t="s">
        <v>18</v>
      </c>
      <c r="E174">
        <v>1948</v>
      </c>
      <c r="F174">
        <v>6.07</v>
      </c>
      <c r="G174">
        <v>100</v>
      </c>
    </row>
    <row r="175" spans="1:7" x14ac:dyDescent="0.3">
      <c r="A175">
        <v>174</v>
      </c>
      <c r="B175" t="s">
        <v>360</v>
      </c>
      <c r="C175" t="s">
        <v>361</v>
      </c>
      <c r="D175" t="s">
        <v>33</v>
      </c>
      <c r="E175">
        <v>1951</v>
      </c>
      <c r="F175">
        <v>37.83</v>
      </c>
      <c r="G175">
        <v>18</v>
      </c>
    </row>
    <row r="176" spans="1:7" x14ac:dyDescent="0.3">
      <c r="A176">
        <v>175</v>
      </c>
      <c r="B176" t="s">
        <v>362</v>
      </c>
      <c r="C176" t="s">
        <v>363</v>
      </c>
      <c r="D176" t="s">
        <v>9</v>
      </c>
      <c r="E176">
        <v>1910</v>
      </c>
      <c r="F176">
        <v>32.85</v>
      </c>
      <c r="G176">
        <v>39</v>
      </c>
    </row>
    <row r="177" spans="1:7" x14ac:dyDescent="0.3">
      <c r="A177">
        <v>176</v>
      </c>
      <c r="B177" t="s">
        <v>364</v>
      </c>
      <c r="C177" t="s">
        <v>365</v>
      </c>
      <c r="D177" t="s">
        <v>12</v>
      </c>
      <c r="E177">
        <v>1924</v>
      </c>
      <c r="F177">
        <v>16.11</v>
      </c>
      <c r="G177">
        <v>52</v>
      </c>
    </row>
    <row r="178" spans="1:7" x14ac:dyDescent="0.3">
      <c r="A178">
        <v>177</v>
      </c>
      <c r="B178" t="s">
        <v>366</v>
      </c>
      <c r="C178" t="s">
        <v>367</v>
      </c>
      <c r="D178" t="s">
        <v>25</v>
      </c>
      <c r="E178">
        <v>1904</v>
      </c>
      <c r="F178">
        <v>36.200000000000003</v>
      </c>
      <c r="G178">
        <v>3</v>
      </c>
    </row>
    <row r="179" spans="1:7" x14ac:dyDescent="0.3">
      <c r="A179">
        <v>178</v>
      </c>
      <c r="B179" t="s">
        <v>368</v>
      </c>
      <c r="C179" t="s">
        <v>369</v>
      </c>
      <c r="D179" t="s">
        <v>28</v>
      </c>
      <c r="E179">
        <v>1970</v>
      </c>
      <c r="F179">
        <v>27.89</v>
      </c>
      <c r="G179">
        <v>31</v>
      </c>
    </row>
    <row r="180" spans="1:7" x14ac:dyDescent="0.3">
      <c r="A180">
        <v>179</v>
      </c>
      <c r="B180" t="s">
        <v>370</v>
      </c>
      <c r="C180" t="s">
        <v>371</v>
      </c>
      <c r="D180" t="s">
        <v>28</v>
      </c>
      <c r="E180">
        <v>2009</v>
      </c>
      <c r="F180">
        <v>48.21</v>
      </c>
      <c r="G180">
        <v>66</v>
      </c>
    </row>
    <row r="181" spans="1:7" x14ac:dyDescent="0.3">
      <c r="A181">
        <v>180</v>
      </c>
      <c r="B181" t="s">
        <v>372</v>
      </c>
      <c r="C181" t="s">
        <v>373</v>
      </c>
      <c r="D181" t="s">
        <v>28</v>
      </c>
      <c r="E181">
        <v>2001</v>
      </c>
      <c r="F181">
        <v>25.09</v>
      </c>
      <c r="G181">
        <v>14</v>
      </c>
    </row>
    <row r="182" spans="1:7" x14ac:dyDescent="0.3">
      <c r="A182">
        <v>181</v>
      </c>
      <c r="B182" t="s">
        <v>374</v>
      </c>
      <c r="C182" t="s">
        <v>375</v>
      </c>
      <c r="D182" t="s">
        <v>25</v>
      </c>
      <c r="E182">
        <v>1987</v>
      </c>
      <c r="F182">
        <v>38.729999999999997</v>
      </c>
      <c r="G182">
        <v>85</v>
      </c>
    </row>
    <row r="183" spans="1:7" x14ac:dyDescent="0.3">
      <c r="A183">
        <v>182</v>
      </c>
      <c r="B183" t="s">
        <v>376</v>
      </c>
      <c r="C183" t="s">
        <v>377</v>
      </c>
      <c r="D183" t="s">
        <v>33</v>
      </c>
      <c r="E183">
        <v>2014</v>
      </c>
      <c r="F183">
        <v>23.76</v>
      </c>
      <c r="G183">
        <v>9</v>
      </c>
    </row>
    <row r="184" spans="1:7" x14ac:dyDescent="0.3">
      <c r="A184">
        <v>183</v>
      </c>
      <c r="B184" t="s">
        <v>378</v>
      </c>
      <c r="C184" t="s">
        <v>379</v>
      </c>
      <c r="D184" t="s">
        <v>33</v>
      </c>
      <c r="E184">
        <v>2001</v>
      </c>
      <c r="F184">
        <v>15.4</v>
      </c>
      <c r="G184">
        <v>6</v>
      </c>
    </row>
    <row r="185" spans="1:7" x14ac:dyDescent="0.3">
      <c r="A185">
        <v>184</v>
      </c>
      <c r="B185" t="s">
        <v>380</v>
      </c>
      <c r="C185" t="s">
        <v>381</v>
      </c>
      <c r="D185" t="s">
        <v>12</v>
      </c>
      <c r="E185">
        <v>1978</v>
      </c>
      <c r="F185">
        <v>5.25</v>
      </c>
      <c r="G185">
        <v>22</v>
      </c>
    </row>
    <row r="186" spans="1:7" x14ac:dyDescent="0.3">
      <c r="A186">
        <v>185</v>
      </c>
      <c r="B186" t="s">
        <v>382</v>
      </c>
      <c r="C186" t="s">
        <v>383</v>
      </c>
      <c r="D186" t="s">
        <v>18</v>
      </c>
      <c r="E186">
        <v>1940</v>
      </c>
      <c r="F186">
        <v>21.98</v>
      </c>
      <c r="G186">
        <v>10</v>
      </c>
    </row>
    <row r="187" spans="1:7" x14ac:dyDescent="0.3">
      <c r="A187">
        <v>186</v>
      </c>
      <c r="B187" t="s">
        <v>384</v>
      </c>
      <c r="C187" t="s">
        <v>385</v>
      </c>
      <c r="D187" t="s">
        <v>33</v>
      </c>
      <c r="E187">
        <v>1938</v>
      </c>
      <c r="F187">
        <v>41.33</v>
      </c>
      <c r="G187">
        <v>4</v>
      </c>
    </row>
    <row r="188" spans="1:7" x14ac:dyDescent="0.3">
      <c r="A188">
        <v>187</v>
      </c>
      <c r="B188" t="s">
        <v>386</v>
      </c>
      <c r="C188" t="s">
        <v>387</v>
      </c>
      <c r="D188" t="s">
        <v>18</v>
      </c>
      <c r="E188">
        <v>1989</v>
      </c>
      <c r="F188">
        <v>22.98</v>
      </c>
      <c r="G188">
        <v>7</v>
      </c>
    </row>
    <row r="189" spans="1:7" x14ac:dyDescent="0.3">
      <c r="A189">
        <v>188</v>
      </c>
      <c r="B189" t="s">
        <v>388</v>
      </c>
      <c r="C189" t="s">
        <v>389</v>
      </c>
      <c r="D189" t="s">
        <v>28</v>
      </c>
      <c r="E189">
        <v>2014</v>
      </c>
      <c r="F189">
        <v>20.14</v>
      </c>
      <c r="G189">
        <v>73</v>
      </c>
    </row>
    <row r="190" spans="1:7" x14ac:dyDescent="0.3">
      <c r="A190">
        <v>189</v>
      </c>
      <c r="B190" t="s">
        <v>390</v>
      </c>
      <c r="C190" t="s">
        <v>391</v>
      </c>
      <c r="D190" t="s">
        <v>33</v>
      </c>
      <c r="E190">
        <v>1989</v>
      </c>
      <c r="F190">
        <v>13.65</v>
      </c>
      <c r="G190">
        <v>88</v>
      </c>
    </row>
    <row r="191" spans="1:7" x14ac:dyDescent="0.3">
      <c r="A191">
        <v>190</v>
      </c>
      <c r="B191" t="s">
        <v>392</v>
      </c>
      <c r="C191" t="s">
        <v>393</v>
      </c>
      <c r="D191" t="s">
        <v>28</v>
      </c>
      <c r="E191">
        <v>2016</v>
      </c>
      <c r="F191">
        <v>38.36</v>
      </c>
      <c r="G191">
        <v>4</v>
      </c>
    </row>
    <row r="192" spans="1:7" x14ac:dyDescent="0.3">
      <c r="A192">
        <v>191</v>
      </c>
      <c r="B192" t="s">
        <v>394</v>
      </c>
      <c r="C192" t="s">
        <v>395</v>
      </c>
      <c r="D192" t="s">
        <v>25</v>
      </c>
      <c r="E192">
        <v>1911</v>
      </c>
      <c r="F192">
        <v>42.19</v>
      </c>
      <c r="G192">
        <v>8</v>
      </c>
    </row>
    <row r="193" spans="1:7" x14ac:dyDescent="0.3">
      <c r="A193">
        <v>192</v>
      </c>
      <c r="B193" t="s">
        <v>396</v>
      </c>
      <c r="C193" t="s">
        <v>397</v>
      </c>
      <c r="D193" t="s">
        <v>25</v>
      </c>
      <c r="E193">
        <v>1930</v>
      </c>
      <c r="F193">
        <v>48.37</v>
      </c>
      <c r="G193">
        <v>71</v>
      </c>
    </row>
    <row r="194" spans="1:7" x14ac:dyDescent="0.3">
      <c r="A194">
        <v>193</v>
      </c>
      <c r="B194" t="s">
        <v>398</v>
      </c>
      <c r="C194" t="s">
        <v>399</v>
      </c>
      <c r="D194" t="s">
        <v>12</v>
      </c>
      <c r="E194">
        <v>1954</v>
      </c>
      <c r="F194">
        <v>29.54</v>
      </c>
      <c r="G194">
        <v>100</v>
      </c>
    </row>
    <row r="195" spans="1:7" x14ac:dyDescent="0.3">
      <c r="A195">
        <v>194</v>
      </c>
      <c r="B195" t="s">
        <v>400</v>
      </c>
      <c r="C195" t="s">
        <v>401</v>
      </c>
      <c r="D195" t="s">
        <v>28</v>
      </c>
      <c r="E195">
        <v>1982</v>
      </c>
      <c r="F195">
        <v>33.880000000000003</v>
      </c>
      <c r="G195">
        <v>64</v>
      </c>
    </row>
    <row r="196" spans="1:7" x14ac:dyDescent="0.3">
      <c r="A196">
        <v>195</v>
      </c>
      <c r="B196" t="s">
        <v>402</v>
      </c>
      <c r="C196" t="s">
        <v>403</v>
      </c>
      <c r="D196" t="s">
        <v>9</v>
      </c>
      <c r="E196">
        <v>2021</v>
      </c>
      <c r="F196">
        <v>11.63</v>
      </c>
      <c r="G196">
        <v>20</v>
      </c>
    </row>
    <row r="197" spans="1:7" x14ac:dyDescent="0.3">
      <c r="A197">
        <v>196</v>
      </c>
      <c r="B197" t="s">
        <v>404</v>
      </c>
      <c r="C197" t="s">
        <v>405</v>
      </c>
      <c r="D197" t="s">
        <v>28</v>
      </c>
      <c r="E197">
        <v>1934</v>
      </c>
      <c r="F197">
        <v>6.69</v>
      </c>
      <c r="G197">
        <v>24</v>
      </c>
    </row>
    <row r="198" spans="1:7" x14ac:dyDescent="0.3">
      <c r="A198">
        <v>197</v>
      </c>
      <c r="B198" t="s">
        <v>406</v>
      </c>
      <c r="C198" t="s">
        <v>407</v>
      </c>
      <c r="D198" t="s">
        <v>33</v>
      </c>
      <c r="E198">
        <v>1980</v>
      </c>
      <c r="F198">
        <v>43.03</v>
      </c>
      <c r="G198">
        <v>9</v>
      </c>
    </row>
    <row r="199" spans="1:7" x14ac:dyDescent="0.3">
      <c r="A199">
        <v>198</v>
      </c>
      <c r="B199" t="s">
        <v>408</v>
      </c>
      <c r="C199" t="s">
        <v>409</v>
      </c>
      <c r="D199" t="s">
        <v>9</v>
      </c>
      <c r="E199">
        <v>1917</v>
      </c>
      <c r="F199">
        <v>22.38</v>
      </c>
      <c r="G199">
        <v>80</v>
      </c>
    </row>
    <row r="200" spans="1:7" x14ac:dyDescent="0.3">
      <c r="A200">
        <v>199</v>
      </c>
      <c r="B200" t="s">
        <v>410</v>
      </c>
      <c r="C200" t="s">
        <v>411</v>
      </c>
      <c r="D200" t="s">
        <v>33</v>
      </c>
      <c r="E200">
        <v>1923</v>
      </c>
      <c r="F200">
        <v>42.81</v>
      </c>
      <c r="G200">
        <v>1</v>
      </c>
    </row>
    <row r="201" spans="1:7" x14ac:dyDescent="0.3">
      <c r="A201">
        <v>200</v>
      </c>
      <c r="B201" t="s">
        <v>412</v>
      </c>
      <c r="C201" t="s">
        <v>413</v>
      </c>
      <c r="D201" t="s">
        <v>28</v>
      </c>
      <c r="E201">
        <v>1939</v>
      </c>
      <c r="F201">
        <v>9.9600000000000009</v>
      </c>
      <c r="G201">
        <v>32</v>
      </c>
    </row>
    <row r="202" spans="1:7" x14ac:dyDescent="0.3">
      <c r="A202">
        <v>201</v>
      </c>
      <c r="B202" t="s">
        <v>414</v>
      </c>
      <c r="C202" t="s">
        <v>415</v>
      </c>
      <c r="D202" t="s">
        <v>15</v>
      </c>
      <c r="E202">
        <v>1915</v>
      </c>
      <c r="F202">
        <v>37.25</v>
      </c>
      <c r="G202">
        <v>11</v>
      </c>
    </row>
    <row r="203" spans="1:7" x14ac:dyDescent="0.3">
      <c r="A203">
        <v>202</v>
      </c>
      <c r="B203" t="s">
        <v>416</v>
      </c>
      <c r="C203" t="s">
        <v>417</v>
      </c>
      <c r="D203" t="s">
        <v>33</v>
      </c>
      <c r="E203">
        <v>1964</v>
      </c>
      <c r="F203">
        <v>12.26</v>
      </c>
      <c r="G203">
        <v>32</v>
      </c>
    </row>
    <row r="204" spans="1:7" x14ac:dyDescent="0.3">
      <c r="A204">
        <v>203</v>
      </c>
      <c r="B204" t="s">
        <v>418</v>
      </c>
      <c r="C204" t="s">
        <v>419</v>
      </c>
      <c r="D204" t="s">
        <v>15</v>
      </c>
      <c r="E204">
        <v>2003</v>
      </c>
      <c r="F204">
        <v>27.22</v>
      </c>
      <c r="G204">
        <v>52</v>
      </c>
    </row>
    <row r="205" spans="1:7" x14ac:dyDescent="0.3">
      <c r="A205">
        <v>204</v>
      </c>
      <c r="B205" t="s">
        <v>420</v>
      </c>
      <c r="C205" t="s">
        <v>421</v>
      </c>
      <c r="D205" t="s">
        <v>25</v>
      </c>
      <c r="E205">
        <v>1921</v>
      </c>
      <c r="F205">
        <v>26.52</v>
      </c>
      <c r="G205">
        <v>59</v>
      </c>
    </row>
    <row r="206" spans="1:7" x14ac:dyDescent="0.3">
      <c r="A206">
        <v>205</v>
      </c>
      <c r="B206" t="s">
        <v>422</v>
      </c>
      <c r="C206" t="s">
        <v>423</v>
      </c>
      <c r="D206" t="s">
        <v>12</v>
      </c>
      <c r="E206">
        <v>1990</v>
      </c>
      <c r="F206">
        <v>5.83</v>
      </c>
      <c r="G206">
        <v>8</v>
      </c>
    </row>
    <row r="207" spans="1:7" x14ac:dyDescent="0.3">
      <c r="A207">
        <v>206</v>
      </c>
      <c r="B207" t="s">
        <v>424</v>
      </c>
      <c r="C207" t="s">
        <v>425</v>
      </c>
      <c r="D207" t="s">
        <v>15</v>
      </c>
      <c r="E207">
        <v>1960</v>
      </c>
      <c r="F207">
        <v>38.01</v>
      </c>
      <c r="G207">
        <v>84</v>
      </c>
    </row>
    <row r="208" spans="1:7" x14ac:dyDescent="0.3">
      <c r="A208">
        <v>207</v>
      </c>
      <c r="B208" t="s">
        <v>426</v>
      </c>
      <c r="C208" t="s">
        <v>427</v>
      </c>
      <c r="D208" t="s">
        <v>15</v>
      </c>
      <c r="E208">
        <v>1922</v>
      </c>
      <c r="F208">
        <v>6.67</v>
      </c>
      <c r="G208">
        <v>53</v>
      </c>
    </row>
    <row r="209" spans="1:7" x14ac:dyDescent="0.3">
      <c r="A209">
        <v>208</v>
      </c>
      <c r="B209" t="s">
        <v>428</v>
      </c>
      <c r="C209" t="s">
        <v>429</v>
      </c>
      <c r="D209" t="s">
        <v>12</v>
      </c>
      <c r="E209">
        <v>1917</v>
      </c>
      <c r="F209">
        <v>25</v>
      </c>
      <c r="G209">
        <v>83</v>
      </c>
    </row>
    <row r="210" spans="1:7" x14ac:dyDescent="0.3">
      <c r="A210">
        <v>209</v>
      </c>
      <c r="B210" t="s">
        <v>430</v>
      </c>
      <c r="C210" t="s">
        <v>431</v>
      </c>
      <c r="D210" t="s">
        <v>33</v>
      </c>
      <c r="E210">
        <v>1979</v>
      </c>
      <c r="F210">
        <v>48.67</v>
      </c>
      <c r="G210">
        <v>63</v>
      </c>
    </row>
    <row r="211" spans="1:7" x14ac:dyDescent="0.3">
      <c r="A211">
        <v>210</v>
      </c>
      <c r="B211" t="s">
        <v>432</v>
      </c>
      <c r="C211" t="s">
        <v>433</v>
      </c>
      <c r="D211" t="s">
        <v>28</v>
      </c>
      <c r="E211">
        <v>1971</v>
      </c>
      <c r="F211">
        <v>40.93</v>
      </c>
      <c r="G211">
        <v>51</v>
      </c>
    </row>
    <row r="212" spans="1:7" x14ac:dyDescent="0.3">
      <c r="A212">
        <v>211</v>
      </c>
      <c r="B212" t="s">
        <v>434</v>
      </c>
      <c r="C212" t="s">
        <v>435</v>
      </c>
      <c r="D212" t="s">
        <v>9</v>
      </c>
      <c r="E212">
        <v>1944</v>
      </c>
      <c r="F212">
        <v>16.190000000000001</v>
      </c>
      <c r="G212">
        <v>44</v>
      </c>
    </row>
    <row r="213" spans="1:7" x14ac:dyDescent="0.3">
      <c r="A213">
        <v>212</v>
      </c>
      <c r="B213" t="s">
        <v>436</v>
      </c>
      <c r="C213" t="s">
        <v>437</v>
      </c>
      <c r="D213" t="s">
        <v>28</v>
      </c>
      <c r="E213">
        <v>1950</v>
      </c>
      <c r="F213">
        <v>18.690000000000001</v>
      </c>
      <c r="G213">
        <v>35</v>
      </c>
    </row>
    <row r="214" spans="1:7" x14ac:dyDescent="0.3">
      <c r="A214">
        <v>213</v>
      </c>
      <c r="B214" t="s">
        <v>438</v>
      </c>
      <c r="C214" t="s">
        <v>439</v>
      </c>
      <c r="D214" t="s">
        <v>33</v>
      </c>
      <c r="E214">
        <v>1903</v>
      </c>
      <c r="F214">
        <v>6.79</v>
      </c>
      <c r="G214">
        <v>35</v>
      </c>
    </row>
    <row r="215" spans="1:7" x14ac:dyDescent="0.3">
      <c r="A215">
        <v>214</v>
      </c>
      <c r="B215" t="s">
        <v>440</v>
      </c>
      <c r="C215" t="s">
        <v>441</v>
      </c>
      <c r="D215" t="s">
        <v>18</v>
      </c>
      <c r="E215">
        <v>2005</v>
      </c>
      <c r="F215">
        <v>18.16</v>
      </c>
      <c r="G215">
        <v>47</v>
      </c>
    </row>
    <row r="216" spans="1:7" x14ac:dyDescent="0.3">
      <c r="A216">
        <v>215</v>
      </c>
      <c r="B216" t="s">
        <v>442</v>
      </c>
      <c r="C216" t="s">
        <v>443</v>
      </c>
      <c r="D216" t="s">
        <v>9</v>
      </c>
      <c r="E216">
        <v>1910</v>
      </c>
      <c r="F216">
        <v>25.16</v>
      </c>
      <c r="G216">
        <v>37</v>
      </c>
    </row>
    <row r="217" spans="1:7" x14ac:dyDescent="0.3">
      <c r="A217">
        <v>216</v>
      </c>
      <c r="B217" t="s">
        <v>444</v>
      </c>
      <c r="C217" t="s">
        <v>445</v>
      </c>
      <c r="D217" t="s">
        <v>33</v>
      </c>
      <c r="E217">
        <v>2019</v>
      </c>
      <c r="F217">
        <v>24.63</v>
      </c>
      <c r="G217">
        <v>92</v>
      </c>
    </row>
    <row r="218" spans="1:7" x14ac:dyDescent="0.3">
      <c r="A218">
        <v>217</v>
      </c>
      <c r="B218" t="s">
        <v>446</v>
      </c>
      <c r="C218" t="s">
        <v>447</v>
      </c>
      <c r="D218" t="s">
        <v>15</v>
      </c>
      <c r="E218">
        <v>2019</v>
      </c>
      <c r="F218">
        <v>35.380000000000003</v>
      </c>
      <c r="G218">
        <v>98</v>
      </c>
    </row>
    <row r="219" spans="1:7" x14ac:dyDescent="0.3">
      <c r="A219">
        <v>218</v>
      </c>
      <c r="B219" t="s">
        <v>448</v>
      </c>
      <c r="C219" t="s">
        <v>449</v>
      </c>
      <c r="D219" t="s">
        <v>33</v>
      </c>
      <c r="E219">
        <v>1948</v>
      </c>
      <c r="F219">
        <v>5.36</v>
      </c>
      <c r="G219">
        <v>34</v>
      </c>
    </row>
    <row r="220" spans="1:7" x14ac:dyDescent="0.3">
      <c r="A220">
        <v>219</v>
      </c>
      <c r="B220" t="s">
        <v>450</v>
      </c>
      <c r="C220" t="s">
        <v>451</v>
      </c>
      <c r="D220" t="s">
        <v>33</v>
      </c>
      <c r="E220">
        <v>1961</v>
      </c>
      <c r="F220">
        <v>20.9</v>
      </c>
      <c r="G220">
        <v>32</v>
      </c>
    </row>
    <row r="221" spans="1:7" x14ac:dyDescent="0.3">
      <c r="A221">
        <v>220</v>
      </c>
      <c r="B221" t="s">
        <v>452</v>
      </c>
      <c r="C221" t="s">
        <v>453</v>
      </c>
      <c r="D221" t="s">
        <v>18</v>
      </c>
      <c r="E221">
        <v>1904</v>
      </c>
      <c r="F221">
        <v>16.510000000000002</v>
      </c>
      <c r="G221">
        <v>60</v>
      </c>
    </row>
    <row r="222" spans="1:7" x14ac:dyDescent="0.3">
      <c r="A222">
        <v>221</v>
      </c>
      <c r="B222" t="s">
        <v>454</v>
      </c>
      <c r="C222" t="s">
        <v>455</v>
      </c>
      <c r="D222" t="s">
        <v>9</v>
      </c>
      <c r="E222">
        <v>1988</v>
      </c>
      <c r="F222">
        <v>24.81</v>
      </c>
      <c r="G222">
        <v>2</v>
      </c>
    </row>
    <row r="223" spans="1:7" x14ac:dyDescent="0.3">
      <c r="A223">
        <v>222</v>
      </c>
      <c r="B223" t="s">
        <v>456</v>
      </c>
      <c r="C223" t="s">
        <v>457</v>
      </c>
      <c r="D223" t="s">
        <v>28</v>
      </c>
      <c r="E223">
        <v>1928</v>
      </c>
      <c r="F223">
        <v>29.59</v>
      </c>
      <c r="G223">
        <v>75</v>
      </c>
    </row>
    <row r="224" spans="1:7" x14ac:dyDescent="0.3">
      <c r="A224">
        <v>223</v>
      </c>
      <c r="B224" t="s">
        <v>458</v>
      </c>
      <c r="C224" t="s">
        <v>459</v>
      </c>
      <c r="D224" t="s">
        <v>33</v>
      </c>
      <c r="E224">
        <v>1944</v>
      </c>
      <c r="F224">
        <v>6.52</v>
      </c>
      <c r="G224">
        <v>95</v>
      </c>
    </row>
    <row r="225" spans="1:7" x14ac:dyDescent="0.3">
      <c r="A225">
        <v>224</v>
      </c>
      <c r="B225" t="s">
        <v>460</v>
      </c>
      <c r="C225" t="s">
        <v>461</v>
      </c>
      <c r="D225" t="s">
        <v>15</v>
      </c>
      <c r="E225">
        <v>2007</v>
      </c>
      <c r="F225">
        <v>42.15</v>
      </c>
      <c r="G225">
        <v>80</v>
      </c>
    </row>
    <row r="226" spans="1:7" x14ac:dyDescent="0.3">
      <c r="A226">
        <v>225</v>
      </c>
      <c r="B226" t="s">
        <v>462</v>
      </c>
      <c r="C226" t="s">
        <v>463</v>
      </c>
      <c r="D226" t="s">
        <v>9</v>
      </c>
      <c r="E226">
        <v>1976</v>
      </c>
      <c r="F226">
        <v>36.04</v>
      </c>
      <c r="G226">
        <v>26</v>
      </c>
    </row>
    <row r="227" spans="1:7" x14ac:dyDescent="0.3">
      <c r="A227">
        <v>226</v>
      </c>
      <c r="B227" t="s">
        <v>464</v>
      </c>
      <c r="C227" t="s">
        <v>465</v>
      </c>
      <c r="D227" t="s">
        <v>12</v>
      </c>
      <c r="E227">
        <v>1913</v>
      </c>
      <c r="F227">
        <v>27.22</v>
      </c>
      <c r="G227">
        <v>68</v>
      </c>
    </row>
    <row r="228" spans="1:7" x14ac:dyDescent="0.3">
      <c r="A228">
        <v>227</v>
      </c>
      <c r="B228" t="s">
        <v>466</v>
      </c>
      <c r="C228" t="s">
        <v>467</v>
      </c>
      <c r="D228" t="s">
        <v>15</v>
      </c>
      <c r="E228">
        <v>1900</v>
      </c>
      <c r="F228">
        <v>38.17</v>
      </c>
      <c r="G228">
        <v>78</v>
      </c>
    </row>
    <row r="229" spans="1:7" x14ac:dyDescent="0.3">
      <c r="A229">
        <v>228</v>
      </c>
      <c r="B229" t="s">
        <v>468</v>
      </c>
      <c r="C229" t="s">
        <v>469</v>
      </c>
      <c r="D229" t="s">
        <v>25</v>
      </c>
      <c r="E229">
        <v>1975</v>
      </c>
      <c r="F229">
        <v>30.75</v>
      </c>
      <c r="G229">
        <v>5</v>
      </c>
    </row>
    <row r="230" spans="1:7" x14ac:dyDescent="0.3">
      <c r="A230">
        <v>229</v>
      </c>
      <c r="B230" t="s">
        <v>470</v>
      </c>
      <c r="C230" t="s">
        <v>471</v>
      </c>
      <c r="D230" t="s">
        <v>25</v>
      </c>
      <c r="E230">
        <v>1965</v>
      </c>
      <c r="F230">
        <v>20.46</v>
      </c>
      <c r="G230">
        <v>78</v>
      </c>
    </row>
    <row r="231" spans="1:7" x14ac:dyDescent="0.3">
      <c r="A231">
        <v>230</v>
      </c>
      <c r="B231" t="s">
        <v>472</v>
      </c>
      <c r="C231" t="s">
        <v>473</v>
      </c>
      <c r="D231" t="s">
        <v>28</v>
      </c>
      <c r="E231">
        <v>1977</v>
      </c>
      <c r="F231">
        <v>6.1</v>
      </c>
      <c r="G231">
        <v>59</v>
      </c>
    </row>
    <row r="232" spans="1:7" x14ac:dyDescent="0.3">
      <c r="A232">
        <v>231</v>
      </c>
      <c r="B232" t="s">
        <v>474</v>
      </c>
      <c r="C232" t="s">
        <v>475</v>
      </c>
      <c r="D232" t="s">
        <v>15</v>
      </c>
      <c r="E232">
        <v>1986</v>
      </c>
      <c r="F232">
        <v>9.3699999999999992</v>
      </c>
      <c r="G232">
        <v>84</v>
      </c>
    </row>
    <row r="233" spans="1:7" x14ac:dyDescent="0.3">
      <c r="A233">
        <v>232</v>
      </c>
      <c r="B233" t="s">
        <v>476</v>
      </c>
      <c r="C233" t="s">
        <v>477</v>
      </c>
      <c r="D233" t="s">
        <v>28</v>
      </c>
      <c r="E233">
        <v>1925</v>
      </c>
      <c r="F233">
        <v>9.6199999999999992</v>
      </c>
      <c r="G233">
        <v>1</v>
      </c>
    </row>
    <row r="234" spans="1:7" x14ac:dyDescent="0.3">
      <c r="A234">
        <v>233</v>
      </c>
      <c r="B234" t="s">
        <v>478</v>
      </c>
      <c r="C234" t="s">
        <v>479</v>
      </c>
      <c r="D234" t="s">
        <v>33</v>
      </c>
      <c r="E234">
        <v>2011</v>
      </c>
      <c r="F234">
        <v>10.39</v>
      </c>
      <c r="G234">
        <v>47</v>
      </c>
    </row>
    <row r="235" spans="1:7" x14ac:dyDescent="0.3">
      <c r="A235">
        <v>234</v>
      </c>
      <c r="B235" t="s">
        <v>480</v>
      </c>
      <c r="C235" t="s">
        <v>481</v>
      </c>
      <c r="D235" t="s">
        <v>28</v>
      </c>
      <c r="E235">
        <v>2006</v>
      </c>
      <c r="F235">
        <v>7.15</v>
      </c>
      <c r="G235">
        <v>9</v>
      </c>
    </row>
    <row r="236" spans="1:7" x14ac:dyDescent="0.3">
      <c r="A236">
        <v>235</v>
      </c>
      <c r="B236" t="s">
        <v>482</v>
      </c>
      <c r="C236" t="s">
        <v>483</v>
      </c>
      <c r="D236" t="s">
        <v>12</v>
      </c>
      <c r="E236">
        <v>1957</v>
      </c>
      <c r="F236">
        <v>15.66</v>
      </c>
      <c r="G236">
        <v>19</v>
      </c>
    </row>
    <row r="237" spans="1:7" x14ac:dyDescent="0.3">
      <c r="A237">
        <v>236</v>
      </c>
      <c r="B237" t="s">
        <v>484</v>
      </c>
      <c r="C237" t="s">
        <v>485</v>
      </c>
      <c r="D237" t="s">
        <v>25</v>
      </c>
      <c r="E237">
        <v>1948</v>
      </c>
      <c r="F237">
        <v>10.78</v>
      </c>
      <c r="G237">
        <v>87</v>
      </c>
    </row>
    <row r="238" spans="1:7" x14ac:dyDescent="0.3">
      <c r="A238">
        <v>237</v>
      </c>
      <c r="B238" t="s">
        <v>486</v>
      </c>
      <c r="C238" t="s">
        <v>487</v>
      </c>
      <c r="D238" t="s">
        <v>33</v>
      </c>
      <c r="E238">
        <v>1905</v>
      </c>
      <c r="F238">
        <v>40.43</v>
      </c>
      <c r="G238">
        <v>42</v>
      </c>
    </row>
    <row r="239" spans="1:7" x14ac:dyDescent="0.3">
      <c r="A239">
        <v>238</v>
      </c>
      <c r="B239" t="s">
        <v>488</v>
      </c>
      <c r="C239" t="s">
        <v>489</v>
      </c>
      <c r="D239" t="s">
        <v>12</v>
      </c>
      <c r="E239">
        <v>1975</v>
      </c>
      <c r="F239">
        <v>48.97</v>
      </c>
      <c r="G239">
        <v>72</v>
      </c>
    </row>
    <row r="240" spans="1:7" x14ac:dyDescent="0.3">
      <c r="A240">
        <v>239</v>
      </c>
      <c r="B240" t="s">
        <v>490</v>
      </c>
      <c r="C240" t="s">
        <v>491</v>
      </c>
      <c r="D240" t="s">
        <v>28</v>
      </c>
      <c r="E240">
        <v>1922</v>
      </c>
      <c r="F240">
        <v>44.51</v>
      </c>
      <c r="G240">
        <v>55</v>
      </c>
    </row>
    <row r="241" spans="1:7" x14ac:dyDescent="0.3">
      <c r="A241">
        <v>240</v>
      </c>
      <c r="B241" t="s">
        <v>492</v>
      </c>
      <c r="C241" t="s">
        <v>493</v>
      </c>
      <c r="D241" t="s">
        <v>12</v>
      </c>
      <c r="E241">
        <v>1957</v>
      </c>
      <c r="F241">
        <v>49.9</v>
      </c>
      <c r="G241">
        <v>41</v>
      </c>
    </row>
    <row r="242" spans="1:7" x14ac:dyDescent="0.3">
      <c r="A242">
        <v>241</v>
      </c>
      <c r="B242" t="s">
        <v>494</v>
      </c>
      <c r="C242" t="s">
        <v>495</v>
      </c>
      <c r="D242" t="s">
        <v>12</v>
      </c>
      <c r="E242">
        <v>2015</v>
      </c>
      <c r="F242">
        <v>14.06</v>
      </c>
      <c r="G242">
        <v>38</v>
      </c>
    </row>
    <row r="243" spans="1:7" x14ac:dyDescent="0.3">
      <c r="A243">
        <v>242</v>
      </c>
      <c r="B243" t="s">
        <v>496</v>
      </c>
      <c r="C243" t="s">
        <v>497</v>
      </c>
      <c r="D243" t="s">
        <v>33</v>
      </c>
      <c r="E243">
        <v>1954</v>
      </c>
      <c r="F243">
        <v>33.79</v>
      </c>
      <c r="G243">
        <v>38</v>
      </c>
    </row>
    <row r="244" spans="1:7" x14ac:dyDescent="0.3">
      <c r="A244">
        <v>243</v>
      </c>
      <c r="B244" t="s">
        <v>498</v>
      </c>
      <c r="C244" t="s">
        <v>499</v>
      </c>
      <c r="D244" t="s">
        <v>12</v>
      </c>
      <c r="E244">
        <v>1953</v>
      </c>
      <c r="F244">
        <v>8.8699999999999992</v>
      </c>
      <c r="G244">
        <v>65</v>
      </c>
    </row>
    <row r="245" spans="1:7" x14ac:dyDescent="0.3">
      <c r="A245">
        <v>244</v>
      </c>
      <c r="B245" t="s">
        <v>500</v>
      </c>
      <c r="C245" t="s">
        <v>501</v>
      </c>
      <c r="D245" t="s">
        <v>28</v>
      </c>
      <c r="E245">
        <v>1968</v>
      </c>
      <c r="F245">
        <v>7.37</v>
      </c>
      <c r="G245">
        <v>88</v>
      </c>
    </row>
    <row r="246" spans="1:7" x14ac:dyDescent="0.3">
      <c r="A246">
        <v>245</v>
      </c>
      <c r="B246" t="s">
        <v>502</v>
      </c>
      <c r="C246" t="s">
        <v>503</v>
      </c>
      <c r="D246" t="s">
        <v>15</v>
      </c>
      <c r="E246">
        <v>2000</v>
      </c>
      <c r="F246">
        <v>16.059999999999999</v>
      </c>
      <c r="G246">
        <v>18</v>
      </c>
    </row>
    <row r="247" spans="1:7" x14ac:dyDescent="0.3">
      <c r="A247">
        <v>246</v>
      </c>
      <c r="B247" t="s">
        <v>504</v>
      </c>
      <c r="C247" t="s">
        <v>505</v>
      </c>
      <c r="D247" t="s">
        <v>9</v>
      </c>
      <c r="E247">
        <v>1940</v>
      </c>
      <c r="F247">
        <v>7.43</v>
      </c>
      <c r="G247">
        <v>98</v>
      </c>
    </row>
    <row r="248" spans="1:7" x14ac:dyDescent="0.3">
      <c r="A248">
        <v>247</v>
      </c>
      <c r="B248" t="s">
        <v>506</v>
      </c>
      <c r="C248" t="s">
        <v>507</v>
      </c>
      <c r="D248" t="s">
        <v>28</v>
      </c>
      <c r="E248">
        <v>1934</v>
      </c>
      <c r="F248">
        <v>24.42</v>
      </c>
      <c r="G248">
        <v>45</v>
      </c>
    </row>
    <row r="249" spans="1:7" x14ac:dyDescent="0.3">
      <c r="A249">
        <v>248</v>
      </c>
      <c r="B249" t="s">
        <v>508</v>
      </c>
      <c r="C249" t="s">
        <v>509</v>
      </c>
      <c r="D249" t="s">
        <v>28</v>
      </c>
      <c r="E249">
        <v>2021</v>
      </c>
      <c r="F249">
        <v>46.99</v>
      </c>
      <c r="G249">
        <v>68</v>
      </c>
    </row>
    <row r="250" spans="1:7" x14ac:dyDescent="0.3">
      <c r="A250">
        <v>249</v>
      </c>
      <c r="B250" t="s">
        <v>510</v>
      </c>
      <c r="C250" t="s">
        <v>511</v>
      </c>
      <c r="D250" t="s">
        <v>18</v>
      </c>
      <c r="E250">
        <v>1928</v>
      </c>
      <c r="F250">
        <v>32.950000000000003</v>
      </c>
      <c r="G250">
        <v>58</v>
      </c>
    </row>
    <row r="251" spans="1:7" x14ac:dyDescent="0.3">
      <c r="A251">
        <v>250</v>
      </c>
      <c r="B251" t="s">
        <v>512</v>
      </c>
      <c r="C251" t="s">
        <v>513</v>
      </c>
      <c r="D251" t="s">
        <v>28</v>
      </c>
      <c r="E251">
        <v>1918</v>
      </c>
      <c r="F251">
        <v>12.65</v>
      </c>
      <c r="G251">
        <v>13</v>
      </c>
    </row>
    <row r="252" spans="1:7" x14ac:dyDescent="0.3">
      <c r="A252">
        <v>251</v>
      </c>
      <c r="B252" t="s">
        <v>514</v>
      </c>
      <c r="C252" t="s">
        <v>515</v>
      </c>
      <c r="D252" t="s">
        <v>18</v>
      </c>
      <c r="E252">
        <v>1906</v>
      </c>
      <c r="F252">
        <v>8.8699999999999992</v>
      </c>
      <c r="G252">
        <v>98</v>
      </c>
    </row>
    <row r="253" spans="1:7" x14ac:dyDescent="0.3">
      <c r="A253">
        <v>252</v>
      </c>
      <c r="B253" t="s">
        <v>516</v>
      </c>
      <c r="C253" t="s">
        <v>517</v>
      </c>
      <c r="D253" t="s">
        <v>18</v>
      </c>
      <c r="E253">
        <v>1902</v>
      </c>
      <c r="F253">
        <v>12.62</v>
      </c>
      <c r="G253">
        <v>43</v>
      </c>
    </row>
    <row r="254" spans="1:7" x14ac:dyDescent="0.3">
      <c r="A254">
        <v>253</v>
      </c>
      <c r="B254" t="s">
        <v>518</v>
      </c>
      <c r="C254" t="s">
        <v>519</v>
      </c>
      <c r="D254" t="s">
        <v>18</v>
      </c>
      <c r="E254">
        <v>1961</v>
      </c>
      <c r="F254">
        <v>11.66</v>
      </c>
      <c r="G254">
        <v>21</v>
      </c>
    </row>
    <row r="255" spans="1:7" x14ac:dyDescent="0.3">
      <c r="A255">
        <v>254</v>
      </c>
      <c r="B255" t="s">
        <v>520</v>
      </c>
      <c r="C255" t="s">
        <v>521</v>
      </c>
      <c r="D255" t="s">
        <v>33</v>
      </c>
      <c r="E255">
        <v>1916</v>
      </c>
      <c r="F255">
        <v>42.57</v>
      </c>
      <c r="G255">
        <v>100</v>
      </c>
    </row>
    <row r="256" spans="1:7" x14ac:dyDescent="0.3">
      <c r="A256">
        <v>255</v>
      </c>
      <c r="B256" t="s">
        <v>522</v>
      </c>
      <c r="C256" t="s">
        <v>523</v>
      </c>
      <c r="D256" t="s">
        <v>28</v>
      </c>
      <c r="E256">
        <v>1906</v>
      </c>
      <c r="F256">
        <v>24.51</v>
      </c>
      <c r="G256">
        <v>24</v>
      </c>
    </row>
    <row r="257" spans="1:7" x14ac:dyDescent="0.3">
      <c r="A257">
        <v>256</v>
      </c>
      <c r="B257" t="s">
        <v>524</v>
      </c>
      <c r="C257" t="s">
        <v>525</v>
      </c>
      <c r="D257" t="s">
        <v>9</v>
      </c>
      <c r="E257">
        <v>1981</v>
      </c>
      <c r="F257">
        <v>36.86</v>
      </c>
      <c r="G257">
        <v>77</v>
      </c>
    </row>
    <row r="258" spans="1:7" x14ac:dyDescent="0.3">
      <c r="A258">
        <v>257</v>
      </c>
      <c r="B258" t="s">
        <v>526</v>
      </c>
      <c r="C258" t="s">
        <v>527</v>
      </c>
      <c r="D258" t="s">
        <v>25</v>
      </c>
      <c r="E258">
        <v>1935</v>
      </c>
      <c r="F258">
        <v>21.14</v>
      </c>
      <c r="G258">
        <v>33</v>
      </c>
    </row>
    <row r="259" spans="1:7" x14ac:dyDescent="0.3">
      <c r="A259">
        <v>258</v>
      </c>
      <c r="B259" t="s">
        <v>528</v>
      </c>
      <c r="C259" t="s">
        <v>529</v>
      </c>
      <c r="D259" t="s">
        <v>33</v>
      </c>
      <c r="E259">
        <v>1916</v>
      </c>
      <c r="F259">
        <v>9.9499999999999993</v>
      </c>
      <c r="G259">
        <v>6</v>
      </c>
    </row>
    <row r="260" spans="1:7" x14ac:dyDescent="0.3">
      <c r="A260">
        <v>259</v>
      </c>
      <c r="B260" t="s">
        <v>530</v>
      </c>
      <c r="C260" t="s">
        <v>531</v>
      </c>
      <c r="D260" t="s">
        <v>28</v>
      </c>
      <c r="E260">
        <v>1994</v>
      </c>
      <c r="F260">
        <v>14.48</v>
      </c>
      <c r="G260">
        <v>1</v>
      </c>
    </row>
    <row r="261" spans="1:7" x14ac:dyDescent="0.3">
      <c r="A261">
        <v>260</v>
      </c>
      <c r="B261" t="s">
        <v>532</v>
      </c>
      <c r="C261" t="s">
        <v>533</v>
      </c>
      <c r="D261" t="s">
        <v>18</v>
      </c>
      <c r="E261">
        <v>1907</v>
      </c>
      <c r="F261">
        <v>49.59</v>
      </c>
      <c r="G261">
        <v>10</v>
      </c>
    </row>
    <row r="262" spans="1:7" x14ac:dyDescent="0.3">
      <c r="A262">
        <v>261</v>
      </c>
      <c r="B262" t="s">
        <v>534</v>
      </c>
      <c r="C262" t="s">
        <v>535</v>
      </c>
      <c r="D262" t="s">
        <v>28</v>
      </c>
      <c r="E262">
        <v>1964</v>
      </c>
      <c r="F262">
        <v>14.25</v>
      </c>
      <c r="G262">
        <v>52</v>
      </c>
    </row>
    <row r="263" spans="1:7" x14ac:dyDescent="0.3">
      <c r="A263">
        <v>262</v>
      </c>
      <c r="B263" t="s">
        <v>536</v>
      </c>
      <c r="C263" t="s">
        <v>537</v>
      </c>
      <c r="D263" t="s">
        <v>9</v>
      </c>
      <c r="E263">
        <v>1979</v>
      </c>
      <c r="F263">
        <v>21.02</v>
      </c>
      <c r="G263">
        <v>86</v>
      </c>
    </row>
    <row r="264" spans="1:7" x14ac:dyDescent="0.3">
      <c r="A264">
        <v>263</v>
      </c>
      <c r="B264" t="s">
        <v>538</v>
      </c>
      <c r="C264" t="s">
        <v>539</v>
      </c>
      <c r="D264" t="s">
        <v>18</v>
      </c>
      <c r="E264">
        <v>1965</v>
      </c>
      <c r="F264">
        <v>9.7899999999999991</v>
      </c>
      <c r="G264">
        <v>3</v>
      </c>
    </row>
    <row r="265" spans="1:7" x14ac:dyDescent="0.3">
      <c r="A265">
        <v>264</v>
      </c>
      <c r="B265" t="s">
        <v>540</v>
      </c>
      <c r="C265" t="s">
        <v>541</v>
      </c>
      <c r="D265" t="s">
        <v>9</v>
      </c>
      <c r="E265">
        <v>2015</v>
      </c>
      <c r="F265">
        <v>20.51</v>
      </c>
      <c r="G265">
        <v>47</v>
      </c>
    </row>
    <row r="266" spans="1:7" x14ac:dyDescent="0.3">
      <c r="A266">
        <v>265</v>
      </c>
      <c r="B266" t="s">
        <v>542</v>
      </c>
      <c r="C266" t="s">
        <v>543</v>
      </c>
      <c r="D266" t="s">
        <v>15</v>
      </c>
      <c r="E266">
        <v>1926</v>
      </c>
      <c r="F266">
        <v>46.6</v>
      </c>
      <c r="G266">
        <v>66</v>
      </c>
    </row>
    <row r="267" spans="1:7" x14ac:dyDescent="0.3">
      <c r="A267">
        <v>266</v>
      </c>
      <c r="B267" t="s">
        <v>544</v>
      </c>
      <c r="C267" t="s">
        <v>545</v>
      </c>
      <c r="D267" t="s">
        <v>15</v>
      </c>
      <c r="E267">
        <v>1927</v>
      </c>
      <c r="F267">
        <v>33.29</v>
      </c>
      <c r="G267">
        <v>92</v>
      </c>
    </row>
    <row r="268" spans="1:7" x14ac:dyDescent="0.3">
      <c r="A268">
        <v>267</v>
      </c>
      <c r="B268" t="s">
        <v>546</v>
      </c>
      <c r="C268" t="s">
        <v>547</v>
      </c>
      <c r="D268" t="s">
        <v>9</v>
      </c>
      <c r="E268">
        <v>1905</v>
      </c>
      <c r="F268">
        <v>37.49</v>
      </c>
      <c r="G268">
        <v>24</v>
      </c>
    </row>
    <row r="269" spans="1:7" x14ac:dyDescent="0.3">
      <c r="A269">
        <v>268</v>
      </c>
      <c r="B269" t="s">
        <v>548</v>
      </c>
      <c r="C269" t="s">
        <v>549</v>
      </c>
      <c r="D269" t="s">
        <v>9</v>
      </c>
      <c r="E269">
        <v>1960</v>
      </c>
      <c r="F269">
        <v>8.1</v>
      </c>
      <c r="G269">
        <v>62</v>
      </c>
    </row>
    <row r="270" spans="1:7" x14ac:dyDescent="0.3">
      <c r="A270">
        <v>269</v>
      </c>
      <c r="B270" t="s">
        <v>550</v>
      </c>
      <c r="C270" t="s">
        <v>551</v>
      </c>
      <c r="D270" t="s">
        <v>25</v>
      </c>
      <c r="E270">
        <v>1963</v>
      </c>
      <c r="F270">
        <v>33.08</v>
      </c>
      <c r="G270">
        <v>42</v>
      </c>
    </row>
    <row r="271" spans="1:7" x14ac:dyDescent="0.3">
      <c r="A271">
        <v>270</v>
      </c>
      <c r="B271" t="s">
        <v>552</v>
      </c>
      <c r="C271" t="s">
        <v>553</v>
      </c>
      <c r="D271" t="s">
        <v>25</v>
      </c>
      <c r="E271">
        <v>1919</v>
      </c>
      <c r="F271">
        <v>13.17</v>
      </c>
      <c r="G271">
        <v>25</v>
      </c>
    </row>
    <row r="272" spans="1:7" x14ac:dyDescent="0.3">
      <c r="A272">
        <v>271</v>
      </c>
      <c r="B272" t="s">
        <v>554</v>
      </c>
      <c r="C272" t="s">
        <v>555</v>
      </c>
      <c r="D272" t="s">
        <v>28</v>
      </c>
      <c r="E272">
        <v>1974</v>
      </c>
      <c r="F272">
        <v>22.08</v>
      </c>
      <c r="G272">
        <v>82</v>
      </c>
    </row>
    <row r="273" spans="1:7" x14ac:dyDescent="0.3">
      <c r="A273">
        <v>272</v>
      </c>
      <c r="B273" t="s">
        <v>556</v>
      </c>
      <c r="C273" t="s">
        <v>557</v>
      </c>
      <c r="D273" t="s">
        <v>33</v>
      </c>
      <c r="E273">
        <v>1959</v>
      </c>
      <c r="F273">
        <v>5.16</v>
      </c>
      <c r="G273">
        <v>79</v>
      </c>
    </row>
    <row r="274" spans="1:7" x14ac:dyDescent="0.3">
      <c r="A274">
        <v>273</v>
      </c>
      <c r="B274" t="s">
        <v>558</v>
      </c>
      <c r="C274" t="s">
        <v>559</v>
      </c>
      <c r="D274" t="s">
        <v>25</v>
      </c>
      <c r="E274">
        <v>1929</v>
      </c>
      <c r="F274">
        <v>12.43</v>
      </c>
      <c r="G274">
        <v>23</v>
      </c>
    </row>
    <row r="275" spans="1:7" x14ac:dyDescent="0.3">
      <c r="A275">
        <v>274</v>
      </c>
      <c r="B275" t="s">
        <v>560</v>
      </c>
      <c r="C275" t="s">
        <v>561</v>
      </c>
      <c r="D275" t="s">
        <v>18</v>
      </c>
      <c r="E275">
        <v>1903</v>
      </c>
      <c r="F275">
        <v>48.8</v>
      </c>
      <c r="G275">
        <v>72</v>
      </c>
    </row>
    <row r="276" spans="1:7" x14ac:dyDescent="0.3">
      <c r="A276">
        <v>275</v>
      </c>
      <c r="B276" t="s">
        <v>562</v>
      </c>
      <c r="C276" t="s">
        <v>563</v>
      </c>
      <c r="D276" t="s">
        <v>9</v>
      </c>
      <c r="E276">
        <v>2006</v>
      </c>
      <c r="F276">
        <v>25.83</v>
      </c>
      <c r="G276">
        <v>91</v>
      </c>
    </row>
    <row r="277" spans="1:7" x14ac:dyDescent="0.3">
      <c r="A277">
        <v>276</v>
      </c>
      <c r="B277" t="s">
        <v>564</v>
      </c>
      <c r="C277" t="s">
        <v>565</v>
      </c>
      <c r="D277" t="s">
        <v>25</v>
      </c>
      <c r="E277">
        <v>1911</v>
      </c>
      <c r="F277">
        <v>19.850000000000001</v>
      </c>
      <c r="G277">
        <v>32</v>
      </c>
    </row>
    <row r="278" spans="1:7" x14ac:dyDescent="0.3">
      <c r="A278">
        <v>277</v>
      </c>
      <c r="B278" t="s">
        <v>566</v>
      </c>
      <c r="C278" t="s">
        <v>567</v>
      </c>
      <c r="D278" t="s">
        <v>9</v>
      </c>
      <c r="E278">
        <v>1909</v>
      </c>
      <c r="F278">
        <v>33.21</v>
      </c>
      <c r="G278">
        <v>95</v>
      </c>
    </row>
    <row r="279" spans="1:7" x14ac:dyDescent="0.3">
      <c r="A279">
        <v>278</v>
      </c>
      <c r="B279" t="s">
        <v>568</v>
      </c>
      <c r="C279" t="s">
        <v>569</v>
      </c>
      <c r="D279" t="s">
        <v>18</v>
      </c>
      <c r="E279">
        <v>1901</v>
      </c>
      <c r="F279">
        <v>48.61</v>
      </c>
      <c r="G279">
        <v>69</v>
      </c>
    </row>
    <row r="280" spans="1:7" x14ac:dyDescent="0.3">
      <c r="A280">
        <v>279</v>
      </c>
      <c r="B280" t="s">
        <v>570</v>
      </c>
      <c r="C280" t="s">
        <v>571</v>
      </c>
      <c r="D280" t="s">
        <v>15</v>
      </c>
      <c r="E280">
        <v>2008</v>
      </c>
      <c r="F280">
        <v>30.5</v>
      </c>
      <c r="G280">
        <v>28</v>
      </c>
    </row>
    <row r="281" spans="1:7" x14ac:dyDescent="0.3">
      <c r="A281">
        <v>280</v>
      </c>
      <c r="B281" t="s">
        <v>572</v>
      </c>
      <c r="C281" t="s">
        <v>573</v>
      </c>
      <c r="D281" t="s">
        <v>15</v>
      </c>
      <c r="E281">
        <v>1977</v>
      </c>
      <c r="F281">
        <v>16.78</v>
      </c>
      <c r="G281">
        <v>97</v>
      </c>
    </row>
    <row r="282" spans="1:7" x14ac:dyDescent="0.3">
      <c r="A282">
        <v>281</v>
      </c>
      <c r="B282" t="s">
        <v>574</v>
      </c>
      <c r="C282" t="s">
        <v>575</v>
      </c>
      <c r="D282" t="s">
        <v>33</v>
      </c>
      <c r="E282">
        <v>1931</v>
      </c>
      <c r="F282">
        <v>16.34</v>
      </c>
      <c r="G282">
        <v>83</v>
      </c>
    </row>
    <row r="283" spans="1:7" x14ac:dyDescent="0.3">
      <c r="A283">
        <v>282</v>
      </c>
      <c r="B283" t="s">
        <v>576</v>
      </c>
      <c r="C283" t="s">
        <v>577</v>
      </c>
      <c r="D283" t="s">
        <v>9</v>
      </c>
      <c r="E283">
        <v>2016</v>
      </c>
      <c r="F283">
        <v>38.19</v>
      </c>
      <c r="G283">
        <v>3</v>
      </c>
    </row>
    <row r="284" spans="1:7" x14ac:dyDescent="0.3">
      <c r="A284">
        <v>283</v>
      </c>
      <c r="B284" t="s">
        <v>578</v>
      </c>
      <c r="C284" t="s">
        <v>579</v>
      </c>
      <c r="D284" t="s">
        <v>15</v>
      </c>
      <c r="E284">
        <v>1903</v>
      </c>
      <c r="F284">
        <v>17</v>
      </c>
      <c r="G284">
        <v>94</v>
      </c>
    </row>
    <row r="285" spans="1:7" x14ac:dyDescent="0.3">
      <c r="A285">
        <v>284</v>
      </c>
      <c r="B285" t="s">
        <v>580</v>
      </c>
      <c r="C285" t="s">
        <v>581</v>
      </c>
      <c r="D285" t="s">
        <v>28</v>
      </c>
      <c r="E285">
        <v>1906</v>
      </c>
      <c r="F285">
        <v>15.21</v>
      </c>
      <c r="G285">
        <v>99</v>
      </c>
    </row>
    <row r="286" spans="1:7" x14ac:dyDescent="0.3">
      <c r="A286">
        <v>285</v>
      </c>
      <c r="B286" t="s">
        <v>582</v>
      </c>
      <c r="C286" t="s">
        <v>583</v>
      </c>
      <c r="D286" t="s">
        <v>28</v>
      </c>
      <c r="E286">
        <v>1914</v>
      </c>
      <c r="F286">
        <v>27.65</v>
      </c>
      <c r="G286">
        <v>34</v>
      </c>
    </row>
    <row r="287" spans="1:7" x14ac:dyDescent="0.3">
      <c r="A287">
        <v>286</v>
      </c>
      <c r="B287" t="s">
        <v>584</v>
      </c>
      <c r="C287" t="s">
        <v>585</v>
      </c>
      <c r="D287" t="s">
        <v>15</v>
      </c>
      <c r="E287">
        <v>1900</v>
      </c>
      <c r="F287">
        <v>8.2899999999999991</v>
      </c>
      <c r="G287">
        <v>84</v>
      </c>
    </row>
    <row r="288" spans="1:7" x14ac:dyDescent="0.3">
      <c r="A288">
        <v>287</v>
      </c>
      <c r="B288" t="s">
        <v>586</v>
      </c>
      <c r="C288" t="s">
        <v>587</v>
      </c>
      <c r="D288" t="s">
        <v>28</v>
      </c>
      <c r="E288">
        <v>1994</v>
      </c>
      <c r="F288">
        <v>40.19</v>
      </c>
      <c r="G288">
        <v>32</v>
      </c>
    </row>
    <row r="289" spans="1:7" x14ac:dyDescent="0.3">
      <c r="A289">
        <v>288</v>
      </c>
      <c r="B289" t="s">
        <v>588</v>
      </c>
      <c r="C289" t="s">
        <v>589</v>
      </c>
      <c r="D289" t="s">
        <v>28</v>
      </c>
      <c r="E289">
        <v>1908</v>
      </c>
      <c r="F289">
        <v>27.91</v>
      </c>
      <c r="G289">
        <v>9</v>
      </c>
    </row>
    <row r="290" spans="1:7" x14ac:dyDescent="0.3">
      <c r="A290">
        <v>289</v>
      </c>
      <c r="B290" t="s">
        <v>590</v>
      </c>
      <c r="C290" t="s">
        <v>591</v>
      </c>
      <c r="D290" t="s">
        <v>33</v>
      </c>
      <c r="E290">
        <v>1959</v>
      </c>
      <c r="F290">
        <v>20.12</v>
      </c>
      <c r="G290">
        <v>66</v>
      </c>
    </row>
    <row r="291" spans="1:7" x14ac:dyDescent="0.3">
      <c r="A291">
        <v>290</v>
      </c>
      <c r="B291" t="s">
        <v>592</v>
      </c>
      <c r="C291" t="s">
        <v>593</v>
      </c>
      <c r="D291" t="s">
        <v>33</v>
      </c>
      <c r="E291">
        <v>1988</v>
      </c>
      <c r="F291">
        <v>43.81</v>
      </c>
      <c r="G291">
        <v>31</v>
      </c>
    </row>
    <row r="292" spans="1:7" x14ac:dyDescent="0.3">
      <c r="A292">
        <v>291</v>
      </c>
      <c r="B292" t="s">
        <v>594</v>
      </c>
      <c r="C292" t="s">
        <v>595</v>
      </c>
      <c r="D292" t="s">
        <v>9</v>
      </c>
      <c r="E292">
        <v>1957</v>
      </c>
      <c r="F292">
        <v>7.77</v>
      </c>
      <c r="G292">
        <v>13</v>
      </c>
    </row>
    <row r="293" spans="1:7" x14ac:dyDescent="0.3">
      <c r="A293">
        <v>292</v>
      </c>
      <c r="B293" t="s">
        <v>596</v>
      </c>
      <c r="C293" t="s">
        <v>597</v>
      </c>
      <c r="D293" t="s">
        <v>33</v>
      </c>
      <c r="E293">
        <v>2017</v>
      </c>
      <c r="F293">
        <v>26.94</v>
      </c>
      <c r="G293">
        <v>2</v>
      </c>
    </row>
    <row r="294" spans="1:7" x14ac:dyDescent="0.3">
      <c r="A294">
        <v>293</v>
      </c>
      <c r="B294" t="s">
        <v>598</v>
      </c>
      <c r="C294" t="s">
        <v>599</v>
      </c>
      <c r="D294" t="s">
        <v>12</v>
      </c>
      <c r="E294">
        <v>1955</v>
      </c>
      <c r="F294">
        <v>17.93</v>
      </c>
      <c r="G294">
        <v>58</v>
      </c>
    </row>
    <row r="295" spans="1:7" x14ac:dyDescent="0.3">
      <c r="A295">
        <v>294</v>
      </c>
      <c r="B295" t="s">
        <v>600</v>
      </c>
      <c r="C295" t="s">
        <v>601</v>
      </c>
      <c r="D295" t="s">
        <v>33</v>
      </c>
      <c r="E295">
        <v>1964</v>
      </c>
      <c r="F295">
        <v>42.53</v>
      </c>
      <c r="G295">
        <v>29</v>
      </c>
    </row>
    <row r="296" spans="1:7" x14ac:dyDescent="0.3">
      <c r="A296">
        <v>295</v>
      </c>
      <c r="B296" t="s">
        <v>602</v>
      </c>
      <c r="C296" t="s">
        <v>603</v>
      </c>
      <c r="D296" t="s">
        <v>15</v>
      </c>
      <c r="E296">
        <v>1977</v>
      </c>
      <c r="F296">
        <v>28.66</v>
      </c>
      <c r="G296">
        <v>65</v>
      </c>
    </row>
    <row r="297" spans="1:7" x14ac:dyDescent="0.3">
      <c r="A297">
        <v>296</v>
      </c>
      <c r="B297" t="s">
        <v>604</v>
      </c>
      <c r="C297" t="s">
        <v>543</v>
      </c>
      <c r="D297" t="s">
        <v>15</v>
      </c>
      <c r="E297">
        <v>1949</v>
      </c>
      <c r="F297">
        <v>11.49</v>
      </c>
      <c r="G297">
        <v>49</v>
      </c>
    </row>
    <row r="298" spans="1:7" x14ac:dyDescent="0.3">
      <c r="A298">
        <v>297</v>
      </c>
      <c r="B298" t="s">
        <v>605</v>
      </c>
      <c r="C298" t="s">
        <v>606</v>
      </c>
      <c r="D298" t="s">
        <v>18</v>
      </c>
      <c r="E298">
        <v>2016</v>
      </c>
      <c r="F298">
        <v>35.65</v>
      </c>
      <c r="G298">
        <v>2</v>
      </c>
    </row>
    <row r="299" spans="1:7" x14ac:dyDescent="0.3">
      <c r="A299">
        <v>298</v>
      </c>
      <c r="B299" t="s">
        <v>607</v>
      </c>
      <c r="C299" t="s">
        <v>608</v>
      </c>
      <c r="D299" t="s">
        <v>18</v>
      </c>
      <c r="E299">
        <v>1957</v>
      </c>
      <c r="F299">
        <v>46.66</v>
      </c>
      <c r="G299">
        <v>62</v>
      </c>
    </row>
    <row r="300" spans="1:7" x14ac:dyDescent="0.3">
      <c r="A300">
        <v>299</v>
      </c>
      <c r="B300" t="s">
        <v>609</v>
      </c>
      <c r="C300" t="s">
        <v>610</v>
      </c>
      <c r="D300" t="s">
        <v>18</v>
      </c>
      <c r="E300">
        <v>1909</v>
      </c>
      <c r="F300">
        <v>28.19</v>
      </c>
      <c r="G300">
        <v>73</v>
      </c>
    </row>
    <row r="301" spans="1:7" x14ac:dyDescent="0.3">
      <c r="A301">
        <v>300</v>
      </c>
      <c r="B301" t="s">
        <v>611</v>
      </c>
      <c r="C301" t="s">
        <v>461</v>
      </c>
      <c r="D301" t="s">
        <v>15</v>
      </c>
      <c r="E301">
        <v>1962</v>
      </c>
      <c r="F301">
        <v>26.87</v>
      </c>
      <c r="G301">
        <v>77</v>
      </c>
    </row>
    <row r="302" spans="1:7" x14ac:dyDescent="0.3">
      <c r="A302">
        <v>301</v>
      </c>
      <c r="B302" t="s">
        <v>612</v>
      </c>
      <c r="C302" t="s">
        <v>613</v>
      </c>
      <c r="D302" t="s">
        <v>12</v>
      </c>
      <c r="E302">
        <v>1975</v>
      </c>
      <c r="F302">
        <v>21.66</v>
      </c>
      <c r="G302">
        <v>77</v>
      </c>
    </row>
    <row r="303" spans="1:7" x14ac:dyDescent="0.3">
      <c r="A303">
        <v>302</v>
      </c>
      <c r="B303" t="s">
        <v>614</v>
      </c>
      <c r="C303" t="s">
        <v>615</v>
      </c>
      <c r="D303" t="s">
        <v>18</v>
      </c>
      <c r="E303">
        <v>1981</v>
      </c>
      <c r="F303">
        <v>28.67</v>
      </c>
      <c r="G303">
        <v>92</v>
      </c>
    </row>
    <row r="304" spans="1:7" x14ac:dyDescent="0.3">
      <c r="A304">
        <v>303</v>
      </c>
      <c r="B304" t="s">
        <v>616</v>
      </c>
      <c r="C304" t="s">
        <v>617</v>
      </c>
      <c r="D304" t="s">
        <v>25</v>
      </c>
      <c r="E304">
        <v>1968</v>
      </c>
      <c r="F304">
        <v>6.57</v>
      </c>
      <c r="G304">
        <v>77</v>
      </c>
    </row>
    <row r="305" spans="1:7" x14ac:dyDescent="0.3">
      <c r="A305">
        <v>304</v>
      </c>
      <c r="B305" t="s">
        <v>618</v>
      </c>
      <c r="C305" t="s">
        <v>619</v>
      </c>
      <c r="D305" t="s">
        <v>15</v>
      </c>
      <c r="E305">
        <v>1935</v>
      </c>
      <c r="F305">
        <v>13.48</v>
      </c>
      <c r="G305">
        <v>23</v>
      </c>
    </row>
    <row r="306" spans="1:7" x14ac:dyDescent="0.3">
      <c r="A306">
        <v>305</v>
      </c>
      <c r="B306" t="s">
        <v>620</v>
      </c>
      <c r="C306" t="s">
        <v>621</v>
      </c>
      <c r="D306" t="s">
        <v>12</v>
      </c>
      <c r="E306">
        <v>1999</v>
      </c>
      <c r="F306">
        <v>31.66</v>
      </c>
      <c r="G306">
        <v>27</v>
      </c>
    </row>
    <row r="307" spans="1:7" x14ac:dyDescent="0.3">
      <c r="A307">
        <v>306</v>
      </c>
      <c r="B307" t="s">
        <v>622</v>
      </c>
      <c r="C307" t="s">
        <v>623</v>
      </c>
      <c r="D307" t="s">
        <v>9</v>
      </c>
      <c r="E307">
        <v>1988</v>
      </c>
      <c r="F307">
        <v>43.92</v>
      </c>
      <c r="G307">
        <v>56</v>
      </c>
    </row>
    <row r="308" spans="1:7" x14ac:dyDescent="0.3">
      <c r="A308">
        <v>307</v>
      </c>
      <c r="B308" t="s">
        <v>624</v>
      </c>
      <c r="C308" t="s">
        <v>625</v>
      </c>
      <c r="D308" t="s">
        <v>33</v>
      </c>
      <c r="E308">
        <v>1914</v>
      </c>
      <c r="F308">
        <v>14.43</v>
      </c>
      <c r="G308">
        <v>7</v>
      </c>
    </row>
    <row r="309" spans="1:7" x14ac:dyDescent="0.3">
      <c r="A309">
        <v>308</v>
      </c>
      <c r="B309" t="s">
        <v>626</v>
      </c>
      <c r="C309" t="s">
        <v>627</v>
      </c>
      <c r="D309" t="s">
        <v>25</v>
      </c>
      <c r="E309">
        <v>2009</v>
      </c>
      <c r="F309">
        <v>20.75</v>
      </c>
      <c r="G309">
        <v>35</v>
      </c>
    </row>
    <row r="310" spans="1:7" x14ac:dyDescent="0.3">
      <c r="A310">
        <v>309</v>
      </c>
      <c r="B310" t="s">
        <v>628</v>
      </c>
      <c r="C310" t="s">
        <v>629</v>
      </c>
      <c r="D310" t="s">
        <v>12</v>
      </c>
      <c r="E310">
        <v>1939</v>
      </c>
      <c r="F310">
        <v>11.74</v>
      </c>
      <c r="G310">
        <v>77</v>
      </c>
    </row>
    <row r="311" spans="1:7" x14ac:dyDescent="0.3">
      <c r="A311">
        <v>310</v>
      </c>
      <c r="B311" t="s">
        <v>630</v>
      </c>
      <c r="C311" t="s">
        <v>631</v>
      </c>
      <c r="D311" t="s">
        <v>15</v>
      </c>
      <c r="E311">
        <v>2021</v>
      </c>
      <c r="F311">
        <v>47.92</v>
      </c>
      <c r="G311">
        <v>40</v>
      </c>
    </row>
    <row r="312" spans="1:7" x14ac:dyDescent="0.3">
      <c r="A312">
        <v>311</v>
      </c>
      <c r="B312" t="s">
        <v>632</v>
      </c>
      <c r="C312" t="s">
        <v>633</v>
      </c>
      <c r="D312" t="s">
        <v>9</v>
      </c>
      <c r="E312">
        <v>1903</v>
      </c>
      <c r="F312">
        <v>32.28</v>
      </c>
      <c r="G312">
        <v>48</v>
      </c>
    </row>
    <row r="313" spans="1:7" x14ac:dyDescent="0.3">
      <c r="A313">
        <v>312</v>
      </c>
      <c r="B313" t="s">
        <v>634</v>
      </c>
      <c r="C313" t="s">
        <v>635</v>
      </c>
      <c r="D313" t="s">
        <v>9</v>
      </c>
      <c r="E313">
        <v>1946</v>
      </c>
      <c r="F313">
        <v>36.47</v>
      </c>
      <c r="G313">
        <v>13</v>
      </c>
    </row>
    <row r="314" spans="1:7" x14ac:dyDescent="0.3">
      <c r="A314">
        <v>313</v>
      </c>
      <c r="B314" t="s">
        <v>636</v>
      </c>
      <c r="C314" t="s">
        <v>637</v>
      </c>
      <c r="D314" t="s">
        <v>15</v>
      </c>
      <c r="E314">
        <v>1997</v>
      </c>
      <c r="F314">
        <v>47.16</v>
      </c>
      <c r="G314">
        <v>53</v>
      </c>
    </row>
    <row r="315" spans="1:7" x14ac:dyDescent="0.3">
      <c r="A315">
        <v>314</v>
      </c>
      <c r="B315" t="s">
        <v>638</v>
      </c>
      <c r="C315" t="s">
        <v>639</v>
      </c>
      <c r="D315" t="s">
        <v>25</v>
      </c>
      <c r="E315">
        <v>1914</v>
      </c>
      <c r="F315">
        <v>9.59</v>
      </c>
      <c r="G315">
        <v>74</v>
      </c>
    </row>
    <row r="316" spans="1:7" x14ac:dyDescent="0.3">
      <c r="A316">
        <v>315</v>
      </c>
      <c r="B316" t="s">
        <v>640</v>
      </c>
      <c r="C316" t="s">
        <v>641</v>
      </c>
      <c r="D316" t="s">
        <v>18</v>
      </c>
      <c r="E316">
        <v>2012</v>
      </c>
      <c r="F316">
        <v>42.9</v>
      </c>
      <c r="G316">
        <v>40</v>
      </c>
    </row>
    <row r="317" spans="1:7" x14ac:dyDescent="0.3">
      <c r="A317">
        <v>316</v>
      </c>
      <c r="B317" t="s">
        <v>642</v>
      </c>
      <c r="C317" t="s">
        <v>643</v>
      </c>
      <c r="D317" t="s">
        <v>12</v>
      </c>
      <c r="E317">
        <v>1992</v>
      </c>
      <c r="F317">
        <v>8.81</v>
      </c>
      <c r="G317">
        <v>74</v>
      </c>
    </row>
    <row r="318" spans="1:7" x14ac:dyDescent="0.3">
      <c r="A318">
        <v>317</v>
      </c>
      <c r="B318" t="s">
        <v>644</v>
      </c>
      <c r="C318" t="s">
        <v>645</v>
      </c>
      <c r="D318" t="s">
        <v>28</v>
      </c>
      <c r="E318">
        <v>1961</v>
      </c>
      <c r="F318">
        <v>29.2</v>
      </c>
      <c r="G318">
        <v>13</v>
      </c>
    </row>
    <row r="319" spans="1:7" x14ac:dyDescent="0.3">
      <c r="A319">
        <v>318</v>
      </c>
      <c r="B319" t="s">
        <v>646</v>
      </c>
      <c r="C319" t="s">
        <v>647</v>
      </c>
      <c r="D319" t="s">
        <v>12</v>
      </c>
      <c r="E319">
        <v>1921</v>
      </c>
      <c r="F319">
        <v>40.11</v>
      </c>
      <c r="G319">
        <v>94</v>
      </c>
    </row>
    <row r="320" spans="1:7" x14ac:dyDescent="0.3">
      <c r="A320">
        <v>319</v>
      </c>
      <c r="B320" t="s">
        <v>648</v>
      </c>
      <c r="C320" t="s">
        <v>649</v>
      </c>
      <c r="D320" t="s">
        <v>12</v>
      </c>
      <c r="E320">
        <v>1964</v>
      </c>
      <c r="F320">
        <v>42.61</v>
      </c>
      <c r="G320">
        <v>50</v>
      </c>
    </row>
    <row r="321" spans="1:7" x14ac:dyDescent="0.3">
      <c r="A321">
        <v>320</v>
      </c>
      <c r="B321" t="s">
        <v>650</v>
      </c>
      <c r="C321" t="s">
        <v>651</v>
      </c>
      <c r="D321" t="s">
        <v>12</v>
      </c>
      <c r="E321">
        <v>1950</v>
      </c>
      <c r="F321">
        <v>5.07</v>
      </c>
      <c r="G321">
        <v>55</v>
      </c>
    </row>
    <row r="322" spans="1:7" x14ac:dyDescent="0.3">
      <c r="A322">
        <v>321</v>
      </c>
      <c r="B322" t="s">
        <v>652</v>
      </c>
      <c r="C322" t="s">
        <v>653</v>
      </c>
      <c r="D322" t="s">
        <v>9</v>
      </c>
      <c r="E322">
        <v>1911</v>
      </c>
      <c r="F322">
        <v>24.32</v>
      </c>
      <c r="G322">
        <v>16</v>
      </c>
    </row>
    <row r="323" spans="1:7" x14ac:dyDescent="0.3">
      <c r="A323">
        <v>322</v>
      </c>
      <c r="B323" t="s">
        <v>654</v>
      </c>
      <c r="C323" t="s">
        <v>655</v>
      </c>
      <c r="D323" t="s">
        <v>15</v>
      </c>
      <c r="E323">
        <v>1932</v>
      </c>
      <c r="F323">
        <v>26.49</v>
      </c>
      <c r="G323">
        <v>42</v>
      </c>
    </row>
    <row r="324" spans="1:7" x14ac:dyDescent="0.3">
      <c r="A324">
        <v>323</v>
      </c>
      <c r="B324" t="s">
        <v>656</v>
      </c>
      <c r="C324" t="s">
        <v>657</v>
      </c>
      <c r="D324" t="s">
        <v>9</v>
      </c>
      <c r="E324">
        <v>1976</v>
      </c>
      <c r="F324">
        <v>35.83</v>
      </c>
      <c r="G324">
        <v>2</v>
      </c>
    </row>
    <row r="325" spans="1:7" x14ac:dyDescent="0.3">
      <c r="A325">
        <v>324</v>
      </c>
      <c r="B325" t="s">
        <v>658</v>
      </c>
      <c r="C325" t="s">
        <v>659</v>
      </c>
      <c r="D325" t="s">
        <v>18</v>
      </c>
      <c r="E325">
        <v>1993</v>
      </c>
      <c r="F325">
        <v>46.08</v>
      </c>
      <c r="G325">
        <v>23</v>
      </c>
    </row>
    <row r="326" spans="1:7" x14ac:dyDescent="0.3">
      <c r="A326">
        <v>325</v>
      </c>
      <c r="B326" t="s">
        <v>660</v>
      </c>
      <c r="C326" t="s">
        <v>661</v>
      </c>
      <c r="D326" t="s">
        <v>25</v>
      </c>
      <c r="E326">
        <v>1981</v>
      </c>
      <c r="F326">
        <v>40.4</v>
      </c>
      <c r="G326">
        <v>50</v>
      </c>
    </row>
    <row r="327" spans="1:7" x14ac:dyDescent="0.3">
      <c r="A327">
        <v>326</v>
      </c>
      <c r="B327" t="s">
        <v>662</v>
      </c>
      <c r="C327" t="s">
        <v>663</v>
      </c>
      <c r="D327" t="s">
        <v>15</v>
      </c>
      <c r="E327">
        <v>1903</v>
      </c>
      <c r="F327">
        <v>15.15</v>
      </c>
      <c r="G327">
        <v>78</v>
      </c>
    </row>
    <row r="328" spans="1:7" x14ac:dyDescent="0.3">
      <c r="A328">
        <v>327</v>
      </c>
      <c r="B328" t="s">
        <v>664</v>
      </c>
      <c r="C328" t="s">
        <v>665</v>
      </c>
      <c r="D328" t="s">
        <v>18</v>
      </c>
      <c r="E328">
        <v>1984</v>
      </c>
      <c r="F328">
        <v>21.4</v>
      </c>
      <c r="G328">
        <v>29</v>
      </c>
    </row>
    <row r="329" spans="1:7" x14ac:dyDescent="0.3">
      <c r="A329">
        <v>328</v>
      </c>
      <c r="B329" t="s">
        <v>666</v>
      </c>
      <c r="C329" t="s">
        <v>667</v>
      </c>
      <c r="D329" t="s">
        <v>28</v>
      </c>
      <c r="E329">
        <v>1940</v>
      </c>
      <c r="F329">
        <v>10.26</v>
      </c>
      <c r="G329">
        <v>28</v>
      </c>
    </row>
    <row r="330" spans="1:7" x14ac:dyDescent="0.3">
      <c r="A330">
        <v>329</v>
      </c>
      <c r="B330" t="s">
        <v>668</v>
      </c>
      <c r="C330" t="s">
        <v>669</v>
      </c>
      <c r="D330" t="s">
        <v>18</v>
      </c>
      <c r="E330">
        <v>1973</v>
      </c>
      <c r="F330">
        <v>38.49</v>
      </c>
      <c r="G330">
        <v>27</v>
      </c>
    </row>
    <row r="331" spans="1:7" x14ac:dyDescent="0.3">
      <c r="A331">
        <v>330</v>
      </c>
      <c r="B331" t="s">
        <v>670</v>
      </c>
      <c r="C331" t="s">
        <v>671</v>
      </c>
      <c r="D331" t="s">
        <v>9</v>
      </c>
      <c r="E331">
        <v>1990</v>
      </c>
      <c r="F331">
        <v>32.020000000000003</v>
      </c>
      <c r="G331">
        <v>25</v>
      </c>
    </row>
    <row r="332" spans="1:7" x14ac:dyDescent="0.3">
      <c r="A332">
        <v>331</v>
      </c>
      <c r="B332" t="s">
        <v>672</v>
      </c>
      <c r="C332" t="s">
        <v>673</v>
      </c>
      <c r="D332" t="s">
        <v>18</v>
      </c>
      <c r="E332">
        <v>1936</v>
      </c>
      <c r="F332">
        <v>15.36</v>
      </c>
      <c r="G332">
        <v>89</v>
      </c>
    </row>
    <row r="333" spans="1:7" x14ac:dyDescent="0.3">
      <c r="A333">
        <v>332</v>
      </c>
      <c r="B333" t="s">
        <v>674</v>
      </c>
      <c r="C333" t="s">
        <v>675</v>
      </c>
      <c r="D333" t="s">
        <v>9</v>
      </c>
      <c r="E333">
        <v>1968</v>
      </c>
      <c r="F333">
        <v>49.08</v>
      </c>
      <c r="G333">
        <v>17</v>
      </c>
    </row>
    <row r="334" spans="1:7" x14ac:dyDescent="0.3">
      <c r="A334">
        <v>333</v>
      </c>
      <c r="B334" t="s">
        <v>676</v>
      </c>
      <c r="C334" t="s">
        <v>677</v>
      </c>
      <c r="D334" t="s">
        <v>12</v>
      </c>
      <c r="E334">
        <v>1959</v>
      </c>
      <c r="F334">
        <v>27.76</v>
      </c>
      <c r="G334">
        <v>29</v>
      </c>
    </row>
    <row r="335" spans="1:7" x14ac:dyDescent="0.3">
      <c r="A335">
        <v>334</v>
      </c>
      <c r="B335" t="s">
        <v>678</v>
      </c>
      <c r="C335" t="s">
        <v>679</v>
      </c>
      <c r="D335" t="s">
        <v>33</v>
      </c>
      <c r="E335">
        <v>1913</v>
      </c>
      <c r="F335">
        <v>35.68</v>
      </c>
      <c r="G335">
        <v>88</v>
      </c>
    </row>
    <row r="336" spans="1:7" x14ac:dyDescent="0.3">
      <c r="A336">
        <v>335</v>
      </c>
      <c r="B336" t="s">
        <v>680</v>
      </c>
      <c r="C336" t="s">
        <v>681</v>
      </c>
      <c r="D336" t="s">
        <v>25</v>
      </c>
      <c r="E336">
        <v>1938</v>
      </c>
      <c r="F336">
        <v>47.29</v>
      </c>
      <c r="G336">
        <v>23</v>
      </c>
    </row>
    <row r="337" spans="1:7" x14ac:dyDescent="0.3">
      <c r="A337">
        <v>336</v>
      </c>
      <c r="B337" t="s">
        <v>682</v>
      </c>
      <c r="C337" t="s">
        <v>683</v>
      </c>
      <c r="D337" t="s">
        <v>12</v>
      </c>
      <c r="E337">
        <v>2006</v>
      </c>
      <c r="F337">
        <v>24.08</v>
      </c>
      <c r="G337">
        <v>26</v>
      </c>
    </row>
    <row r="338" spans="1:7" x14ac:dyDescent="0.3">
      <c r="A338">
        <v>337</v>
      </c>
      <c r="B338" t="s">
        <v>684</v>
      </c>
      <c r="C338" t="s">
        <v>685</v>
      </c>
      <c r="D338" t="s">
        <v>12</v>
      </c>
      <c r="E338">
        <v>1901</v>
      </c>
      <c r="F338">
        <v>34.28</v>
      </c>
      <c r="G338">
        <v>44</v>
      </c>
    </row>
    <row r="339" spans="1:7" x14ac:dyDescent="0.3">
      <c r="A339">
        <v>338</v>
      </c>
      <c r="B339" t="s">
        <v>686</v>
      </c>
      <c r="C339" t="s">
        <v>687</v>
      </c>
      <c r="D339" t="s">
        <v>33</v>
      </c>
      <c r="E339">
        <v>1949</v>
      </c>
      <c r="F339">
        <v>10.17</v>
      </c>
      <c r="G339">
        <v>61</v>
      </c>
    </row>
    <row r="340" spans="1:7" x14ac:dyDescent="0.3">
      <c r="A340">
        <v>339</v>
      </c>
      <c r="B340" t="s">
        <v>688</v>
      </c>
      <c r="C340" t="s">
        <v>689</v>
      </c>
      <c r="D340" t="s">
        <v>25</v>
      </c>
      <c r="E340">
        <v>2014</v>
      </c>
      <c r="F340">
        <v>43.51</v>
      </c>
      <c r="G340">
        <v>68</v>
      </c>
    </row>
    <row r="341" spans="1:7" x14ac:dyDescent="0.3">
      <c r="A341">
        <v>340</v>
      </c>
      <c r="B341" t="s">
        <v>690</v>
      </c>
      <c r="C341" t="s">
        <v>691</v>
      </c>
      <c r="D341" t="s">
        <v>33</v>
      </c>
      <c r="E341">
        <v>1907</v>
      </c>
      <c r="F341">
        <v>49.98</v>
      </c>
      <c r="G341">
        <v>88</v>
      </c>
    </row>
    <row r="342" spans="1:7" x14ac:dyDescent="0.3">
      <c r="A342">
        <v>341</v>
      </c>
      <c r="B342" t="s">
        <v>692</v>
      </c>
      <c r="C342" t="s">
        <v>693</v>
      </c>
      <c r="D342" t="s">
        <v>15</v>
      </c>
      <c r="E342">
        <v>1933</v>
      </c>
      <c r="F342">
        <v>19.59</v>
      </c>
      <c r="G342">
        <v>42</v>
      </c>
    </row>
    <row r="343" spans="1:7" x14ac:dyDescent="0.3">
      <c r="A343">
        <v>342</v>
      </c>
      <c r="B343" t="s">
        <v>694</v>
      </c>
      <c r="C343" t="s">
        <v>695</v>
      </c>
      <c r="D343" t="s">
        <v>18</v>
      </c>
      <c r="E343">
        <v>1969</v>
      </c>
      <c r="F343">
        <v>17.11</v>
      </c>
      <c r="G343">
        <v>84</v>
      </c>
    </row>
    <row r="344" spans="1:7" x14ac:dyDescent="0.3">
      <c r="A344">
        <v>343</v>
      </c>
      <c r="B344" t="s">
        <v>696</v>
      </c>
      <c r="C344" t="s">
        <v>697</v>
      </c>
      <c r="D344" t="s">
        <v>33</v>
      </c>
      <c r="E344">
        <v>2006</v>
      </c>
      <c r="F344">
        <v>43.03</v>
      </c>
      <c r="G344">
        <v>86</v>
      </c>
    </row>
    <row r="345" spans="1:7" x14ac:dyDescent="0.3">
      <c r="A345">
        <v>344</v>
      </c>
      <c r="B345" t="s">
        <v>698</v>
      </c>
      <c r="C345" t="s">
        <v>699</v>
      </c>
      <c r="D345" t="s">
        <v>25</v>
      </c>
      <c r="E345">
        <v>1990</v>
      </c>
      <c r="F345">
        <v>39.630000000000003</v>
      </c>
      <c r="G345">
        <v>27</v>
      </c>
    </row>
    <row r="346" spans="1:7" x14ac:dyDescent="0.3">
      <c r="A346">
        <v>345</v>
      </c>
      <c r="B346" t="s">
        <v>700</v>
      </c>
      <c r="C346" t="s">
        <v>701</v>
      </c>
      <c r="D346" t="s">
        <v>28</v>
      </c>
      <c r="E346">
        <v>1920</v>
      </c>
      <c r="F346">
        <v>25.89</v>
      </c>
      <c r="G346">
        <v>78</v>
      </c>
    </row>
    <row r="347" spans="1:7" x14ac:dyDescent="0.3">
      <c r="A347">
        <v>346</v>
      </c>
      <c r="B347" t="s">
        <v>702</v>
      </c>
      <c r="C347" t="s">
        <v>703</v>
      </c>
      <c r="D347" t="s">
        <v>12</v>
      </c>
      <c r="E347">
        <v>1965</v>
      </c>
      <c r="F347">
        <v>9.9700000000000006</v>
      </c>
      <c r="G347">
        <v>23</v>
      </c>
    </row>
    <row r="348" spans="1:7" x14ac:dyDescent="0.3">
      <c r="A348">
        <v>347</v>
      </c>
      <c r="B348" t="s">
        <v>704</v>
      </c>
      <c r="C348" t="s">
        <v>705</v>
      </c>
      <c r="D348" t="s">
        <v>33</v>
      </c>
      <c r="E348">
        <v>1906</v>
      </c>
      <c r="F348">
        <v>6.1</v>
      </c>
      <c r="G348">
        <v>86</v>
      </c>
    </row>
    <row r="349" spans="1:7" x14ac:dyDescent="0.3">
      <c r="A349">
        <v>348</v>
      </c>
      <c r="B349" t="s">
        <v>706</v>
      </c>
      <c r="C349" t="s">
        <v>707</v>
      </c>
      <c r="D349" t="s">
        <v>25</v>
      </c>
      <c r="E349">
        <v>1907</v>
      </c>
      <c r="F349">
        <v>12.62</v>
      </c>
      <c r="G349">
        <v>22</v>
      </c>
    </row>
    <row r="350" spans="1:7" x14ac:dyDescent="0.3">
      <c r="A350">
        <v>349</v>
      </c>
      <c r="B350" t="s">
        <v>708</v>
      </c>
      <c r="C350" t="s">
        <v>709</v>
      </c>
      <c r="D350" t="s">
        <v>15</v>
      </c>
      <c r="E350">
        <v>2013</v>
      </c>
      <c r="F350">
        <v>44.36</v>
      </c>
      <c r="G350">
        <v>51</v>
      </c>
    </row>
    <row r="351" spans="1:7" x14ac:dyDescent="0.3">
      <c r="A351">
        <v>350</v>
      </c>
      <c r="B351" t="s">
        <v>710</v>
      </c>
      <c r="C351" t="s">
        <v>711</v>
      </c>
      <c r="D351" t="s">
        <v>25</v>
      </c>
      <c r="E351">
        <v>2008</v>
      </c>
      <c r="F351">
        <v>31.67</v>
      </c>
      <c r="G351">
        <v>49</v>
      </c>
    </row>
    <row r="352" spans="1:7" x14ac:dyDescent="0.3">
      <c r="A352">
        <v>351</v>
      </c>
      <c r="B352" t="s">
        <v>712</v>
      </c>
      <c r="C352" t="s">
        <v>713</v>
      </c>
      <c r="D352" t="s">
        <v>12</v>
      </c>
      <c r="E352">
        <v>1972</v>
      </c>
      <c r="F352">
        <v>34.979999999999997</v>
      </c>
      <c r="G352">
        <v>42</v>
      </c>
    </row>
    <row r="353" spans="1:7" x14ac:dyDescent="0.3">
      <c r="A353">
        <v>352</v>
      </c>
      <c r="B353" t="s">
        <v>714</v>
      </c>
      <c r="C353" t="s">
        <v>715</v>
      </c>
      <c r="D353" t="s">
        <v>28</v>
      </c>
      <c r="E353">
        <v>1927</v>
      </c>
      <c r="F353">
        <v>6.01</v>
      </c>
      <c r="G353">
        <v>97</v>
      </c>
    </row>
    <row r="354" spans="1:7" x14ac:dyDescent="0.3">
      <c r="A354">
        <v>353</v>
      </c>
      <c r="B354" t="s">
        <v>716</v>
      </c>
      <c r="C354" t="s">
        <v>717</v>
      </c>
      <c r="D354" t="s">
        <v>25</v>
      </c>
      <c r="E354">
        <v>1984</v>
      </c>
      <c r="F354">
        <v>46.97</v>
      </c>
      <c r="G354">
        <v>41</v>
      </c>
    </row>
    <row r="355" spans="1:7" x14ac:dyDescent="0.3">
      <c r="A355">
        <v>354</v>
      </c>
      <c r="B355" t="s">
        <v>718</v>
      </c>
      <c r="C355" t="s">
        <v>719</v>
      </c>
      <c r="D355" t="s">
        <v>33</v>
      </c>
      <c r="E355">
        <v>1927</v>
      </c>
      <c r="F355">
        <v>21.09</v>
      </c>
      <c r="G355">
        <v>41</v>
      </c>
    </row>
    <row r="356" spans="1:7" x14ac:dyDescent="0.3">
      <c r="A356">
        <v>355</v>
      </c>
      <c r="B356" t="s">
        <v>720</v>
      </c>
      <c r="C356" t="s">
        <v>721</v>
      </c>
      <c r="D356" t="s">
        <v>25</v>
      </c>
      <c r="E356">
        <v>1987</v>
      </c>
      <c r="F356">
        <v>8.1</v>
      </c>
      <c r="G356">
        <v>34</v>
      </c>
    </row>
    <row r="357" spans="1:7" x14ac:dyDescent="0.3">
      <c r="A357">
        <v>356</v>
      </c>
      <c r="B357" t="s">
        <v>722</v>
      </c>
      <c r="C357" t="s">
        <v>293</v>
      </c>
      <c r="D357" t="s">
        <v>9</v>
      </c>
      <c r="E357">
        <v>1957</v>
      </c>
      <c r="F357">
        <v>25.65</v>
      </c>
      <c r="G357">
        <v>44</v>
      </c>
    </row>
    <row r="358" spans="1:7" x14ac:dyDescent="0.3">
      <c r="A358">
        <v>357</v>
      </c>
      <c r="B358" t="s">
        <v>723</v>
      </c>
      <c r="C358" t="s">
        <v>724</v>
      </c>
      <c r="D358" t="s">
        <v>15</v>
      </c>
      <c r="E358">
        <v>1983</v>
      </c>
      <c r="F358">
        <v>11.85</v>
      </c>
      <c r="G358">
        <v>27</v>
      </c>
    </row>
    <row r="359" spans="1:7" x14ac:dyDescent="0.3">
      <c r="A359">
        <v>358</v>
      </c>
      <c r="B359" t="s">
        <v>725</v>
      </c>
      <c r="C359" t="s">
        <v>726</v>
      </c>
      <c r="D359" t="s">
        <v>9</v>
      </c>
      <c r="E359">
        <v>1962</v>
      </c>
      <c r="F359">
        <v>7.18</v>
      </c>
      <c r="G359">
        <v>29</v>
      </c>
    </row>
    <row r="360" spans="1:7" x14ac:dyDescent="0.3">
      <c r="A360">
        <v>359</v>
      </c>
      <c r="B360" t="s">
        <v>727</v>
      </c>
      <c r="C360" t="s">
        <v>728</v>
      </c>
      <c r="D360" t="s">
        <v>25</v>
      </c>
      <c r="E360">
        <v>1970</v>
      </c>
      <c r="F360">
        <v>28.19</v>
      </c>
      <c r="G360">
        <v>99</v>
      </c>
    </row>
    <row r="361" spans="1:7" x14ac:dyDescent="0.3">
      <c r="A361">
        <v>360</v>
      </c>
      <c r="B361" t="s">
        <v>729</v>
      </c>
      <c r="C361" t="s">
        <v>730</v>
      </c>
      <c r="D361" t="s">
        <v>15</v>
      </c>
      <c r="E361">
        <v>2020</v>
      </c>
      <c r="F361">
        <v>49.34</v>
      </c>
      <c r="G361">
        <v>73</v>
      </c>
    </row>
    <row r="362" spans="1:7" x14ac:dyDescent="0.3">
      <c r="A362">
        <v>361</v>
      </c>
      <c r="B362" t="s">
        <v>731</v>
      </c>
      <c r="C362" t="s">
        <v>732</v>
      </c>
      <c r="D362" t="s">
        <v>25</v>
      </c>
      <c r="E362">
        <v>1957</v>
      </c>
      <c r="F362">
        <v>39.75</v>
      </c>
      <c r="G362">
        <v>71</v>
      </c>
    </row>
    <row r="363" spans="1:7" x14ac:dyDescent="0.3">
      <c r="A363">
        <v>362</v>
      </c>
      <c r="B363" t="s">
        <v>733</v>
      </c>
      <c r="C363" t="s">
        <v>734</v>
      </c>
      <c r="D363" t="s">
        <v>18</v>
      </c>
      <c r="E363">
        <v>1933</v>
      </c>
      <c r="F363">
        <v>29.43</v>
      </c>
      <c r="G363">
        <v>64</v>
      </c>
    </row>
    <row r="364" spans="1:7" x14ac:dyDescent="0.3">
      <c r="A364">
        <v>363</v>
      </c>
      <c r="B364" t="s">
        <v>735</v>
      </c>
      <c r="C364" t="s">
        <v>736</v>
      </c>
      <c r="D364" t="s">
        <v>25</v>
      </c>
      <c r="E364">
        <v>1915</v>
      </c>
      <c r="F364">
        <v>7.48</v>
      </c>
      <c r="G364">
        <v>52</v>
      </c>
    </row>
    <row r="365" spans="1:7" x14ac:dyDescent="0.3">
      <c r="A365">
        <v>364</v>
      </c>
      <c r="B365" t="s">
        <v>737</v>
      </c>
      <c r="C365" t="s">
        <v>738</v>
      </c>
      <c r="D365" t="s">
        <v>28</v>
      </c>
      <c r="E365">
        <v>1923</v>
      </c>
      <c r="F365">
        <v>43.82</v>
      </c>
      <c r="G365">
        <v>86</v>
      </c>
    </row>
    <row r="366" spans="1:7" x14ac:dyDescent="0.3">
      <c r="A366">
        <v>365</v>
      </c>
      <c r="B366" t="s">
        <v>739</v>
      </c>
      <c r="C366" t="s">
        <v>740</v>
      </c>
      <c r="D366" t="s">
        <v>28</v>
      </c>
      <c r="E366">
        <v>1955</v>
      </c>
      <c r="F366">
        <v>10.64</v>
      </c>
      <c r="G366">
        <v>99</v>
      </c>
    </row>
    <row r="367" spans="1:7" x14ac:dyDescent="0.3">
      <c r="A367">
        <v>366</v>
      </c>
      <c r="B367" t="s">
        <v>741</v>
      </c>
      <c r="C367" t="s">
        <v>742</v>
      </c>
      <c r="D367" t="s">
        <v>18</v>
      </c>
      <c r="E367">
        <v>1922</v>
      </c>
      <c r="F367">
        <v>13.1</v>
      </c>
      <c r="G367">
        <v>4</v>
      </c>
    </row>
    <row r="368" spans="1:7" x14ac:dyDescent="0.3">
      <c r="A368">
        <v>367</v>
      </c>
      <c r="B368" t="s">
        <v>743</v>
      </c>
      <c r="C368" t="s">
        <v>744</v>
      </c>
      <c r="D368" t="s">
        <v>18</v>
      </c>
      <c r="E368">
        <v>1940</v>
      </c>
      <c r="F368">
        <v>29.32</v>
      </c>
      <c r="G368">
        <v>35</v>
      </c>
    </row>
    <row r="369" spans="1:7" x14ac:dyDescent="0.3">
      <c r="A369">
        <v>368</v>
      </c>
      <c r="B369" t="s">
        <v>745</v>
      </c>
      <c r="C369" t="s">
        <v>746</v>
      </c>
      <c r="D369" t="s">
        <v>9</v>
      </c>
      <c r="E369">
        <v>1913</v>
      </c>
      <c r="F369">
        <v>44.6</v>
      </c>
      <c r="G369">
        <v>97</v>
      </c>
    </row>
    <row r="370" spans="1:7" x14ac:dyDescent="0.3">
      <c r="A370">
        <v>369</v>
      </c>
      <c r="B370" t="s">
        <v>747</v>
      </c>
      <c r="C370" t="s">
        <v>748</v>
      </c>
      <c r="D370" t="s">
        <v>9</v>
      </c>
      <c r="E370">
        <v>1966</v>
      </c>
      <c r="F370">
        <v>22.65</v>
      </c>
      <c r="G370">
        <v>100</v>
      </c>
    </row>
    <row r="371" spans="1:7" x14ac:dyDescent="0.3">
      <c r="A371">
        <v>370</v>
      </c>
      <c r="B371" t="s">
        <v>749</v>
      </c>
      <c r="C371" t="s">
        <v>750</v>
      </c>
      <c r="D371" t="s">
        <v>15</v>
      </c>
      <c r="E371">
        <v>1977</v>
      </c>
      <c r="F371">
        <v>43.91</v>
      </c>
      <c r="G371">
        <v>97</v>
      </c>
    </row>
    <row r="372" spans="1:7" x14ac:dyDescent="0.3">
      <c r="A372">
        <v>371</v>
      </c>
      <c r="B372" t="s">
        <v>751</v>
      </c>
      <c r="C372" t="s">
        <v>752</v>
      </c>
      <c r="D372" t="s">
        <v>15</v>
      </c>
      <c r="E372">
        <v>1959</v>
      </c>
      <c r="F372">
        <v>17.399999999999999</v>
      </c>
      <c r="G372">
        <v>43</v>
      </c>
    </row>
    <row r="373" spans="1:7" x14ac:dyDescent="0.3">
      <c r="A373">
        <v>372</v>
      </c>
      <c r="B373" t="s">
        <v>753</v>
      </c>
      <c r="C373" t="s">
        <v>754</v>
      </c>
      <c r="D373" t="s">
        <v>18</v>
      </c>
      <c r="E373">
        <v>1905</v>
      </c>
      <c r="F373">
        <v>17.73</v>
      </c>
      <c r="G373">
        <v>42</v>
      </c>
    </row>
    <row r="374" spans="1:7" x14ac:dyDescent="0.3">
      <c r="A374">
        <v>373</v>
      </c>
      <c r="B374" t="s">
        <v>755</v>
      </c>
      <c r="C374" t="s">
        <v>756</v>
      </c>
      <c r="D374" t="s">
        <v>18</v>
      </c>
      <c r="E374">
        <v>1911</v>
      </c>
      <c r="F374">
        <v>39.090000000000003</v>
      </c>
      <c r="G374">
        <v>49</v>
      </c>
    </row>
    <row r="375" spans="1:7" x14ac:dyDescent="0.3">
      <c r="A375">
        <v>374</v>
      </c>
      <c r="B375" t="s">
        <v>757</v>
      </c>
      <c r="C375" t="s">
        <v>758</v>
      </c>
      <c r="D375" t="s">
        <v>28</v>
      </c>
      <c r="E375">
        <v>1987</v>
      </c>
      <c r="F375">
        <v>24.26</v>
      </c>
      <c r="G375">
        <v>72</v>
      </c>
    </row>
    <row r="376" spans="1:7" x14ac:dyDescent="0.3">
      <c r="A376">
        <v>375</v>
      </c>
      <c r="B376" t="s">
        <v>759</v>
      </c>
      <c r="C376" t="s">
        <v>760</v>
      </c>
      <c r="D376" t="s">
        <v>33</v>
      </c>
      <c r="E376">
        <v>1993</v>
      </c>
      <c r="F376">
        <v>34.15</v>
      </c>
      <c r="G376">
        <v>55</v>
      </c>
    </row>
    <row r="377" spans="1:7" x14ac:dyDescent="0.3">
      <c r="A377">
        <v>376</v>
      </c>
      <c r="B377" t="s">
        <v>761</v>
      </c>
      <c r="C377" t="s">
        <v>762</v>
      </c>
      <c r="D377" t="s">
        <v>25</v>
      </c>
      <c r="E377">
        <v>1997</v>
      </c>
      <c r="F377">
        <v>29.26</v>
      </c>
      <c r="G377">
        <v>76</v>
      </c>
    </row>
    <row r="378" spans="1:7" x14ac:dyDescent="0.3">
      <c r="A378">
        <v>377</v>
      </c>
      <c r="B378" t="s">
        <v>763</v>
      </c>
      <c r="C378" t="s">
        <v>764</v>
      </c>
      <c r="D378" t="s">
        <v>33</v>
      </c>
      <c r="E378">
        <v>2007</v>
      </c>
      <c r="F378">
        <v>39.79</v>
      </c>
      <c r="G378">
        <v>55</v>
      </c>
    </row>
    <row r="379" spans="1:7" x14ac:dyDescent="0.3">
      <c r="A379">
        <v>378</v>
      </c>
      <c r="B379" t="s">
        <v>765</v>
      </c>
      <c r="C379" t="s">
        <v>766</v>
      </c>
      <c r="D379" t="s">
        <v>25</v>
      </c>
      <c r="E379">
        <v>1903</v>
      </c>
      <c r="F379">
        <v>6.01</v>
      </c>
      <c r="G379">
        <v>0</v>
      </c>
    </row>
    <row r="380" spans="1:7" x14ac:dyDescent="0.3">
      <c r="A380">
        <v>379</v>
      </c>
      <c r="B380" t="s">
        <v>767</v>
      </c>
      <c r="C380" t="s">
        <v>768</v>
      </c>
      <c r="D380" t="s">
        <v>15</v>
      </c>
      <c r="E380">
        <v>1916</v>
      </c>
      <c r="F380">
        <v>5.7</v>
      </c>
      <c r="G380">
        <v>95</v>
      </c>
    </row>
    <row r="381" spans="1:7" x14ac:dyDescent="0.3">
      <c r="A381">
        <v>380</v>
      </c>
      <c r="B381" t="s">
        <v>769</v>
      </c>
      <c r="C381" t="s">
        <v>701</v>
      </c>
      <c r="D381" t="s">
        <v>28</v>
      </c>
      <c r="E381">
        <v>1984</v>
      </c>
      <c r="F381">
        <v>13.17</v>
      </c>
      <c r="G381">
        <v>78</v>
      </c>
    </row>
    <row r="382" spans="1:7" x14ac:dyDescent="0.3">
      <c r="A382">
        <v>381</v>
      </c>
      <c r="B382" t="s">
        <v>770</v>
      </c>
      <c r="C382" t="s">
        <v>771</v>
      </c>
      <c r="D382" t="s">
        <v>15</v>
      </c>
      <c r="E382">
        <v>1977</v>
      </c>
      <c r="F382">
        <v>10.6</v>
      </c>
      <c r="G382">
        <v>14</v>
      </c>
    </row>
    <row r="383" spans="1:7" x14ac:dyDescent="0.3">
      <c r="A383">
        <v>382</v>
      </c>
      <c r="B383" t="s">
        <v>772</v>
      </c>
      <c r="C383" t="s">
        <v>773</v>
      </c>
      <c r="D383" t="s">
        <v>25</v>
      </c>
      <c r="E383">
        <v>2012</v>
      </c>
      <c r="F383">
        <v>33.19</v>
      </c>
      <c r="G383">
        <v>27</v>
      </c>
    </row>
    <row r="384" spans="1:7" x14ac:dyDescent="0.3">
      <c r="A384">
        <v>383</v>
      </c>
      <c r="B384" t="s">
        <v>774</v>
      </c>
      <c r="C384" t="s">
        <v>775</v>
      </c>
      <c r="D384" t="s">
        <v>33</v>
      </c>
      <c r="E384">
        <v>1927</v>
      </c>
      <c r="F384">
        <v>42.17</v>
      </c>
      <c r="G384">
        <v>71</v>
      </c>
    </row>
    <row r="385" spans="1:7" x14ac:dyDescent="0.3">
      <c r="A385">
        <v>384</v>
      </c>
      <c r="B385" t="s">
        <v>776</v>
      </c>
      <c r="C385" t="s">
        <v>777</v>
      </c>
      <c r="D385" t="s">
        <v>25</v>
      </c>
      <c r="E385">
        <v>1911</v>
      </c>
      <c r="F385">
        <v>33.92</v>
      </c>
      <c r="G385">
        <v>46</v>
      </c>
    </row>
    <row r="386" spans="1:7" x14ac:dyDescent="0.3">
      <c r="A386">
        <v>385</v>
      </c>
      <c r="B386" t="s">
        <v>778</v>
      </c>
      <c r="C386" t="s">
        <v>779</v>
      </c>
      <c r="D386" t="s">
        <v>12</v>
      </c>
      <c r="E386">
        <v>1962</v>
      </c>
      <c r="F386">
        <v>27.25</v>
      </c>
      <c r="G386">
        <v>65</v>
      </c>
    </row>
    <row r="387" spans="1:7" x14ac:dyDescent="0.3">
      <c r="A387">
        <v>386</v>
      </c>
      <c r="B387" t="s">
        <v>780</v>
      </c>
      <c r="C387" t="s">
        <v>781</v>
      </c>
      <c r="D387" t="s">
        <v>25</v>
      </c>
      <c r="E387">
        <v>1944</v>
      </c>
      <c r="F387">
        <v>6.36</v>
      </c>
      <c r="G387">
        <v>71</v>
      </c>
    </row>
    <row r="388" spans="1:7" x14ac:dyDescent="0.3">
      <c r="A388">
        <v>387</v>
      </c>
      <c r="B388" t="s">
        <v>782</v>
      </c>
      <c r="C388" t="s">
        <v>783</v>
      </c>
      <c r="D388" t="s">
        <v>15</v>
      </c>
      <c r="E388">
        <v>1979</v>
      </c>
      <c r="F388">
        <v>47.42</v>
      </c>
      <c r="G388">
        <v>6</v>
      </c>
    </row>
    <row r="389" spans="1:7" x14ac:dyDescent="0.3">
      <c r="A389">
        <v>388</v>
      </c>
      <c r="B389" t="s">
        <v>784</v>
      </c>
      <c r="C389" t="s">
        <v>785</v>
      </c>
      <c r="D389" t="s">
        <v>28</v>
      </c>
      <c r="E389">
        <v>1917</v>
      </c>
      <c r="F389">
        <v>26.62</v>
      </c>
      <c r="G389">
        <v>5</v>
      </c>
    </row>
    <row r="390" spans="1:7" x14ac:dyDescent="0.3">
      <c r="A390">
        <v>389</v>
      </c>
      <c r="B390" t="s">
        <v>786</v>
      </c>
      <c r="C390" t="s">
        <v>787</v>
      </c>
      <c r="D390" t="s">
        <v>25</v>
      </c>
      <c r="E390">
        <v>1928</v>
      </c>
      <c r="F390">
        <v>25.39</v>
      </c>
      <c r="G390">
        <v>89</v>
      </c>
    </row>
    <row r="391" spans="1:7" x14ac:dyDescent="0.3">
      <c r="A391">
        <v>390</v>
      </c>
      <c r="B391" t="s">
        <v>788</v>
      </c>
      <c r="C391" t="s">
        <v>789</v>
      </c>
      <c r="D391" t="s">
        <v>9</v>
      </c>
      <c r="E391">
        <v>1947</v>
      </c>
      <c r="F391">
        <v>39.96</v>
      </c>
      <c r="G391">
        <v>35</v>
      </c>
    </row>
    <row r="392" spans="1:7" x14ac:dyDescent="0.3">
      <c r="A392">
        <v>391</v>
      </c>
      <c r="B392" t="s">
        <v>790</v>
      </c>
      <c r="C392" t="s">
        <v>791</v>
      </c>
      <c r="D392" t="s">
        <v>25</v>
      </c>
      <c r="E392">
        <v>2009</v>
      </c>
      <c r="F392">
        <v>33.42</v>
      </c>
      <c r="G392">
        <v>35</v>
      </c>
    </row>
    <row r="393" spans="1:7" x14ac:dyDescent="0.3">
      <c r="A393">
        <v>392</v>
      </c>
      <c r="B393" t="s">
        <v>792</v>
      </c>
      <c r="C393" t="s">
        <v>793</v>
      </c>
      <c r="D393" t="s">
        <v>12</v>
      </c>
      <c r="E393">
        <v>1963</v>
      </c>
      <c r="F393">
        <v>35.520000000000003</v>
      </c>
      <c r="G393">
        <v>86</v>
      </c>
    </row>
    <row r="394" spans="1:7" x14ac:dyDescent="0.3">
      <c r="A394">
        <v>393</v>
      </c>
      <c r="B394" t="s">
        <v>794</v>
      </c>
      <c r="C394" t="s">
        <v>795</v>
      </c>
      <c r="D394" t="s">
        <v>12</v>
      </c>
      <c r="E394">
        <v>1987</v>
      </c>
      <c r="F394">
        <v>44</v>
      </c>
      <c r="G394">
        <v>44</v>
      </c>
    </row>
    <row r="395" spans="1:7" x14ac:dyDescent="0.3">
      <c r="A395">
        <v>394</v>
      </c>
      <c r="B395" t="s">
        <v>796</v>
      </c>
      <c r="C395" t="s">
        <v>797</v>
      </c>
      <c r="D395" t="s">
        <v>12</v>
      </c>
      <c r="E395">
        <v>1994</v>
      </c>
      <c r="F395">
        <v>27.15</v>
      </c>
      <c r="G395">
        <v>59</v>
      </c>
    </row>
    <row r="396" spans="1:7" x14ac:dyDescent="0.3">
      <c r="A396">
        <v>395</v>
      </c>
      <c r="B396" t="s">
        <v>798</v>
      </c>
      <c r="C396" t="s">
        <v>799</v>
      </c>
      <c r="D396" t="s">
        <v>15</v>
      </c>
      <c r="E396">
        <v>1945</v>
      </c>
      <c r="F396">
        <v>34.049999999999997</v>
      </c>
      <c r="G396">
        <v>19</v>
      </c>
    </row>
    <row r="397" spans="1:7" x14ac:dyDescent="0.3">
      <c r="A397">
        <v>396</v>
      </c>
      <c r="B397" t="s">
        <v>800</v>
      </c>
      <c r="C397" t="s">
        <v>801</v>
      </c>
      <c r="D397" t="s">
        <v>33</v>
      </c>
      <c r="E397">
        <v>1967</v>
      </c>
      <c r="F397">
        <v>22.34</v>
      </c>
      <c r="G397">
        <v>97</v>
      </c>
    </row>
    <row r="398" spans="1:7" x14ac:dyDescent="0.3">
      <c r="A398">
        <v>397</v>
      </c>
      <c r="B398" t="s">
        <v>802</v>
      </c>
      <c r="C398" t="s">
        <v>803</v>
      </c>
      <c r="D398" t="s">
        <v>28</v>
      </c>
      <c r="E398">
        <v>1969</v>
      </c>
      <c r="F398">
        <v>28.15</v>
      </c>
      <c r="G398">
        <v>50</v>
      </c>
    </row>
    <row r="399" spans="1:7" x14ac:dyDescent="0.3">
      <c r="A399">
        <v>398</v>
      </c>
      <c r="B399" t="s">
        <v>804</v>
      </c>
      <c r="C399" t="s">
        <v>805</v>
      </c>
      <c r="D399" t="s">
        <v>33</v>
      </c>
      <c r="E399">
        <v>1998</v>
      </c>
      <c r="F399">
        <v>33.409999999999997</v>
      </c>
      <c r="G399">
        <v>50</v>
      </c>
    </row>
    <row r="400" spans="1:7" x14ac:dyDescent="0.3">
      <c r="A400">
        <v>399</v>
      </c>
      <c r="B400" t="s">
        <v>806</v>
      </c>
      <c r="C400" t="s">
        <v>807</v>
      </c>
      <c r="D400" t="s">
        <v>9</v>
      </c>
      <c r="E400">
        <v>2007</v>
      </c>
      <c r="F400">
        <v>14.34</v>
      </c>
      <c r="G400">
        <v>25</v>
      </c>
    </row>
    <row r="401" spans="1:7" x14ac:dyDescent="0.3">
      <c r="A401">
        <v>400</v>
      </c>
      <c r="B401" t="s">
        <v>808</v>
      </c>
      <c r="C401" t="s">
        <v>809</v>
      </c>
      <c r="D401" t="s">
        <v>12</v>
      </c>
      <c r="E401">
        <v>1915</v>
      </c>
      <c r="F401">
        <v>34.57</v>
      </c>
      <c r="G401">
        <v>47</v>
      </c>
    </row>
    <row r="402" spans="1:7" x14ac:dyDescent="0.3">
      <c r="A402">
        <v>401</v>
      </c>
      <c r="B402" t="s">
        <v>810</v>
      </c>
      <c r="C402" t="s">
        <v>811</v>
      </c>
      <c r="D402" t="s">
        <v>33</v>
      </c>
      <c r="E402">
        <v>1997</v>
      </c>
      <c r="F402">
        <v>31.72</v>
      </c>
      <c r="G402">
        <v>37</v>
      </c>
    </row>
    <row r="403" spans="1:7" x14ac:dyDescent="0.3">
      <c r="A403">
        <v>402</v>
      </c>
      <c r="B403" t="s">
        <v>812</v>
      </c>
      <c r="C403" t="s">
        <v>813</v>
      </c>
      <c r="D403" t="s">
        <v>33</v>
      </c>
      <c r="E403">
        <v>1982</v>
      </c>
      <c r="F403">
        <v>21.38</v>
      </c>
      <c r="G403">
        <v>24</v>
      </c>
    </row>
    <row r="404" spans="1:7" x14ac:dyDescent="0.3">
      <c r="A404">
        <v>403</v>
      </c>
      <c r="B404" t="s">
        <v>814</v>
      </c>
      <c r="C404" t="s">
        <v>315</v>
      </c>
      <c r="D404" t="s">
        <v>18</v>
      </c>
      <c r="E404">
        <v>1928</v>
      </c>
      <c r="F404">
        <v>15.01</v>
      </c>
      <c r="G404">
        <v>82</v>
      </c>
    </row>
    <row r="405" spans="1:7" x14ac:dyDescent="0.3">
      <c r="A405">
        <v>404</v>
      </c>
      <c r="B405" t="s">
        <v>815</v>
      </c>
      <c r="C405" t="s">
        <v>816</v>
      </c>
      <c r="D405" t="s">
        <v>33</v>
      </c>
      <c r="E405">
        <v>1915</v>
      </c>
      <c r="F405">
        <v>15.65</v>
      </c>
      <c r="G405">
        <v>69</v>
      </c>
    </row>
    <row r="406" spans="1:7" x14ac:dyDescent="0.3">
      <c r="A406">
        <v>405</v>
      </c>
      <c r="B406" t="s">
        <v>817</v>
      </c>
      <c r="C406" t="s">
        <v>818</v>
      </c>
      <c r="D406" t="s">
        <v>33</v>
      </c>
      <c r="E406">
        <v>1916</v>
      </c>
      <c r="F406">
        <v>7.42</v>
      </c>
      <c r="G406">
        <v>98</v>
      </c>
    </row>
    <row r="407" spans="1:7" x14ac:dyDescent="0.3">
      <c r="A407">
        <v>406</v>
      </c>
      <c r="B407" t="s">
        <v>819</v>
      </c>
      <c r="C407" t="s">
        <v>820</v>
      </c>
      <c r="D407" t="s">
        <v>18</v>
      </c>
      <c r="E407">
        <v>2006</v>
      </c>
      <c r="F407">
        <v>35.79</v>
      </c>
      <c r="G407">
        <v>50</v>
      </c>
    </row>
    <row r="408" spans="1:7" x14ac:dyDescent="0.3">
      <c r="A408">
        <v>407</v>
      </c>
      <c r="B408" t="s">
        <v>821</v>
      </c>
      <c r="C408" t="s">
        <v>822</v>
      </c>
      <c r="D408" t="s">
        <v>25</v>
      </c>
      <c r="E408">
        <v>1947</v>
      </c>
      <c r="F408">
        <v>42.19</v>
      </c>
      <c r="G408">
        <v>50</v>
      </c>
    </row>
    <row r="409" spans="1:7" x14ac:dyDescent="0.3">
      <c r="A409">
        <v>408</v>
      </c>
      <c r="B409" t="s">
        <v>823</v>
      </c>
      <c r="C409" t="s">
        <v>824</v>
      </c>
      <c r="D409" t="s">
        <v>18</v>
      </c>
      <c r="E409">
        <v>1946</v>
      </c>
      <c r="F409">
        <v>10.07</v>
      </c>
      <c r="G409">
        <v>2</v>
      </c>
    </row>
    <row r="410" spans="1:7" x14ac:dyDescent="0.3">
      <c r="A410">
        <v>409</v>
      </c>
      <c r="B410" t="s">
        <v>825</v>
      </c>
      <c r="C410" t="s">
        <v>826</v>
      </c>
      <c r="D410" t="s">
        <v>33</v>
      </c>
      <c r="E410">
        <v>1941</v>
      </c>
      <c r="F410">
        <v>21.56</v>
      </c>
      <c r="G410">
        <v>49</v>
      </c>
    </row>
    <row r="411" spans="1:7" x14ac:dyDescent="0.3">
      <c r="A411">
        <v>410</v>
      </c>
      <c r="B411" t="s">
        <v>827</v>
      </c>
      <c r="C411" t="s">
        <v>828</v>
      </c>
      <c r="D411" t="s">
        <v>28</v>
      </c>
      <c r="E411">
        <v>2005</v>
      </c>
      <c r="F411">
        <v>44.33</v>
      </c>
      <c r="G411">
        <v>42</v>
      </c>
    </row>
    <row r="412" spans="1:7" x14ac:dyDescent="0.3">
      <c r="A412">
        <v>411</v>
      </c>
      <c r="B412" t="s">
        <v>829</v>
      </c>
      <c r="C412" t="s">
        <v>830</v>
      </c>
      <c r="D412" t="s">
        <v>25</v>
      </c>
      <c r="E412">
        <v>2012</v>
      </c>
      <c r="F412">
        <v>15.03</v>
      </c>
      <c r="G412">
        <v>83</v>
      </c>
    </row>
    <row r="413" spans="1:7" x14ac:dyDescent="0.3">
      <c r="A413">
        <v>412</v>
      </c>
      <c r="B413" t="s">
        <v>831</v>
      </c>
      <c r="C413" t="s">
        <v>832</v>
      </c>
      <c r="D413" t="s">
        <v>9</v>
      </c>
      <c r="E413">
        <v>1921</v>
      </c>
      <c r="F413">
        <v>9.83</v>
      </c>
      <c r="G413">
        <v>5</v>
      </c>
    </row>
    <row r="414" spans="1:7" x14ac:dyDescent="0.3">
      <c r="A414">
        <v>413</v>
      </c>
      <c r="B414" t="s">
        <v>833</v>
      </c>
      <c r="C414" t="s">
        <v>834</v>
      </c>
      <c r="D414" t="s">
        <v>12</v>
      </c>
      <c r="E414">
        <v>1997</v>
      </c>
      <c r="F414">
        <v>10.35</v>
      </c>
      <c r="G414">
        <v>89</v>
      </c>
    </row>
    <row r="415" spans="1:7" x14ac:dyDescent="0.3">
      <c r="A415">
        <v>414</v>
      </c>
      <c r="B415" t="s">
        <v>835</v>
      </c>
      <c r="C415" t="s">
        <v>836</v>
      </c>
      <c r="D415" t="s">
        <v>18</v>
      </c>
      <c r="E415">
        <v>1999</v>
      </c>
      <c r="F415">
        <v>22.55</v>
      </c>
      <c r="G415">
        <v>93</v>
      </c>
    </row>
    <row r="416" spans="1:7" x14ac:dyDescent="0.3">
      <c r="A416">
        <v>415</v>
      </c>
      <c r="B416" t="s">
        <v>837</v>
      </c>
      <c r="C416" t="s">
        <v>838</v>
      </c>
      <c r="D416" t="s">
        <v>12</v>
      </c>
      <c r="E416">
        <v>1976</v>
      </c>
      <c r="F416">
        <v>29.51</v>
      </c>
      <c r="G416">
        <v>18</v>
      </c>
    </row>
    <row r="417" spans="1:7" x14ac:dyDescent="0.3">
      <c r="A417">
        <v>416</v>
      </c>
      <c r="B417" t="s">
        <v>839</v>
      </c>
      <c r="C417" t="s">
        <v>840</v>
      </c>
      <c r="D417" t="s">
        <v>28</v>
      </c>
      <c r="E417">
        <v>2018</v>
      </c>
      <c r="F417">
        <v>49.1</v>
      </c>
      <c r="G417">
        <v>96</v>
      </c>
    </row>
    <row r="418" spans="1:7" x14ac:dyDescent="0.3">
      <c r="A418">
        <v>417</v>
      </c>
      <c r="B418" t="s">
        <v>841</v>
      </c>
      <c r="C418" t="s">
        <v>842</v>
      </c>
      <c r="D418" t="s">
        <v>28</v>
      </c>
      <c r="E418">
        <v>1945</v>
      </c>
      <c r="F418">
        <v>46.61</v>
      </c>
      <c r="G418">
        <v>48</v>
      </c>
    </row>
    <row r="419" spans="1:7" x14ac:dyDescent="0.3">
      <c r="A419">
        <v>418</v>
      </c>
      <c r="B419" t="s">
        <v>843</v>
      </c>
      <c r="C419" t="s">
        <v>844</v>
      </c>
      <c r="D419" t="s">
        <v>12</v>
      </c>
      <c r="E419">
        <v>1927</v>
      </c>
      <c r="F419">
        <v>31.88</v>
      </c>
      <c r="G419">
        <v>83</v>
      </c>
    </row>
    <row r="420" spans="1:7" x14ac:dyDescent="0.3">
      <c r="A420">
        <v>419</v>
      </c>
      <c r="B420" t="s">
        <v>845</v>
      </c>
      <c r="C420" t="s">
        <v>846</v>
      </c>
      <c r="D420" t="s">
        <v>15</v>
      </c>
      <c r="E420">
        <v>1981</v>
      </c>
      <c r="F420">
        <v>9.2799999999999994</v>
      </c>
      <c r="G420">
        <v>25</v>
      </c>
    </row>
    <row r="421" spans="1:7" x14ac:dyDescent="0.3">
      <c r="A421">
        <v>420</v>
      </c>
      <c r="B421" t="s">
        <v>847</v>
      </c>
      <c r="C421" t="s">
        <v>848</v>
      </c>
      <c r="D421" t="s">
        <v>9</v>
      </c>
      <c r="E421">
        <v>1907</v>
      </c>
      <c r="F421">
        <v>33.14</v>
      </c>
      <c r="G421">
        <v>35</v>
      </c>
    </row>
    <row r="422" spans="1:7" x14ac:dyDescent="0.3">
      <c r="A422">
        <v>421</v>
      </c>
      <c r="B422" t="s">
        <v>849</v>
      </c>
      <c r="C422" t="s">
        <v>850</v>
      </c>
      <c r="D422" t="s">
        <v>18</v>
      </c>
      <c r="E422">
        <v>1901</v>
      </c>
      <c r="F422">
        <v>40.049999999999997</v>
      </c>
      <c r="G422">
        <v>58</v>
      </c>
    </row>
    <row r="423" spans="1:7" x14ac:dyDescent="0.3">
      <c r="A423">
        <v>422</v>
      </c>
      <c r="B423" t="s">
        <v>851</v>
      </c>
      <c r="C423" t="s">
        <v>852</v>
      </c>
      <c r="D423" t="s">
        <v>12</v>
      </c>
      <c r="E423">
        <v>1919</v>
      </c>
      <c r="F423">
        <v>45.91</v>
      </c>
      <c r="G423">
        <v>39</v>
      </c>
    </row>
    <row r="424" spans="1:7" x14ac:dyDescent="0.3">
      <c r="A424">
        <v>423</v>
      </c>
      <c r="B424" t="s">
        <v>853</v>
      </c>
      <c r="C424" t="s">
        <v>854</v>
      </c>
      <c r="D424" t="s">
        <v>25</v>
      </c>
      <c r="E424">
        <v>1943</v>
      </c>
      <c r="F424">
        <v>25.63</v>
      </c>
      <c r="G424">
        <v>14</v>
      </c>
    </row>
    <row r="425" spans="1:7" x14ac:dyDescent="0.3">
      <c r="A425">
        <v>424</v>
      </c>
      <c r="B425" t="s">
        <v>855</v>
      </c>
      <c r="C425" t="s">
        <v>856</v>
      </c>
      <c r="D425" t="s">
        <v>33</v>
      </c>
      <c r="E425">
        <v>1935</v>
      </c>
      <c r="F425">
        <v>40.5</v>
      </c>
      <c r="G425">
        <v>84</v>
      </c>
    </row>
    <row r="426" spans="1:7" x14ac:dyDescent="0.3">
      <c r="A426">
        <v>425</v>
      </c>
      <c r="B426" t="s">
        <v>857</v>
      </c>
      <c r="C426" t="s">
        <v>858</v>
      </c>
      <c r="D426" t="s">
        <v>15</v>
      </c>
      <c r="E426">
        <v>1990</v>
      </c>
      <c r="F426">
        <v>24.23</v>
      </c>
      <c r="G426">
        <v>45</v>
      </c>
    </row>
    <row r="427" spans="1:7" x14ac:dyDescent="0.3">
      <c r="A427">
        <v>426</v>
      </c>
      <c r="B427" t="s">
        <v>859</v>
      </c>
      <c r="C427" t="s">
        <v>860</v>
      </c>
      <c r="D427" t="s">
        <v>9</v>
      </c>
      <c r="E427">
        <v>2021</v>
      </c>
      <c r="F427">
        <v>32.82</v>
      </c>
      <c r="G427">
        <v>98</v>
      </c>
    </row>
    <row r="428" spans="1:7" x14ac:dyDescent="0.3">
      <c r="A428">
        <v>427</v>
      </c>
      <c r="B428" t="s">
        <v>861</v>
      </c>
      <c r="C428" t="s">
        <v>862</v>
      </c>
      <c r="D428" t="s">
        <v>12</v>
      </c>
      <c r="E428">
        <v>1965</v>
      </c>
      <c r="F428">
        <v>18</v>
      </c>
      <c r="G428">
        <v>46</v>
      </c>
    </row>
    <row r="429" spans="1:7" x14ac:dyDescent="0.3">
      <c r="A429">
        <v>428</v>
      </c>
      <c r="B429" t="s">
        <v>863</v>
      </c>
      <c r="C429" t="s">
        <v>864</v>
      </c>
      <c r="D429" t="s">
        <v>25</v>
      </c>
      <c r="E429">
        <v>1966</v>
      </c>
      <c r="F429">
        <v>22.73</v>
      </c>
      <c r="G429">
        <v>66</v>
      </c>
    </row>
    <row r="430" spans="1:7" x14ac:dyDescent="0.3">
      <c r="A430">
        <v>429</v>
      </c>
      <c r="B430" t="s">
        <v>865</v>
      </c>
      <c r="C430" t="s">
        <v>866</v>
      </c>
      <c r="D430" t="s">
        <v>25</v>
      </c>
      <c r="E430">
        <v>2002</v>
      </c>
      <c r="F430">
        <v>42.58</v>
      </c>
      <c r="G430">
        <v>95</v>
      </c>
    </row>
    <row r="431" spans="1:7" x14ac:dyDescent="0.3">
      <c r="A431">
        <v>430</v>
      </c>
      <c r="B431" t="s">
        <v>867</v>
      </c>
      <c r="C431" t="s">
        <v>868</v>
      </c>
      <c r="D431" t="s">
        <v>33</v>
      </c>
      <c r="E431">
        <v>1922</v>
      </c>
      <c r="F431">
        <v>11.9</v>
      </c>
      <c r="G431">
        <v>76</v>
      </c>
    </row>
    <row r="432" spans="1:7" x14ac:dyDescent="0.3">
      <c r="A432">
        <v>431</v>
      </c>
      <c r="B432" t="s">
        <v>869</v>
      </c>
      <c r="C432" t="s">
        <v>870</v>
      </c>
      <c r="D432" t="s">
        <v>25</v>
      </c>
      <c r="E432">
        <v>1965</v>
      </c>
      <c r="F432">
        <v>19.48</v>
      </c>
      <c r="G432">
        <v>31</v>
      </c>
    </row>
    <row r="433" spans="1:7" x14ac:dyDescent="0.3">
      <c r="A433">
        <v>432</v>
      </c>
      <c r="B433" t="s">
        <v>871</v>
      </c>
      <c r="C433" t="s">
        <v>872</v>
      </c>
      <c r="D433" t="s">
        <v>15</v>
      </c>
      <c r="E433">
        <v>1951</v>
      </c>
      <c r="F433">
        <v>8.84</v>
      </c>
      <c r="G433">
        <v>55</v>
      </c>
    </row>
    <row r="434" spans="1:7" x14ac:dyDescent="0.3">
      <c r="A434">
        <v>433</v>
      </c>
      <c r="B434" t="s">
        <v>873</v>
      </c>
      <c r="C434" t="s">
        <v>874</v>
      </c>
      <c r="D434" t="s">
        <v>12</v>
      </c>
      <c r="E434">
        <v>1944</v>
      </c>
      <c r="F434">
        <v>22.09</v>
      </c>
      <c r="G434">
        <v>81</v>
      </c>
    </row>
    <row r="435" spans="1:7" x14ac:dyDescent="0.3">
      <c r="A435">
        <v>434</v>
      </c>
      <c r="B435" t="s">
        <v>875</v>
      </c>
      <c r="C435" t="s">
        <v>876</v>
      </c>
      <c r="D435" t="s">
        <v>28</v>
      </c>
      <c r="E435">
        <v>1942</v>
      </c>
      <c r="F435">
        <v>45.58</v>
      </c>
      <c r="G435">
        <v>4</v>
      </c>
    </row>
    <row r="436" spans="1:7" x14ac:dyDescent="0.3">
      <c r="A436">
        <v>435</v>
      </c>
      <c r="B436" t="s">
        <v>877</v>
      </c>
      <c r="C436" t="s">
        <v>878</v>
      </c>
      <c r="D436" t="s">
        <v>12</v>
      </c>
      <c r="E436">
        <v>1939</v>
      </c>
      <c r="F436">
        <v>27.76</v>
      </c>
      <c r="G436">
        <v>10</v>
      </c>
    </row>
    <row r="437" spans="1:7" x14ac:dyDescent="0.3">
      <c r="A437">
        <v>436</v>
      </c>
      <c r="B437" t="s">
        <v>879</v>
      </c>
      <c r="C437" t="s">
        <v>880</v>
      </c>
      <c r="D437" t="s">
        <v>33</v>
      </c>
      <c r="E437">
        <v>1916</v>
      </c>
      <c r="F437">
        <v>15.9</v>
      </c>
      <c r="G437">
        <v>54</v>
      </c>
    </row>
    <row r="438" spans="1:7" x14ac:dyDescent="0.3">
      <c r="A438">
        <v>437</v>
      </c>
      <c r="B438" t="s">
        <v>881</v>
      </c>
      <c r="C438" t="s">
        <v>882</v>
      </c>
      <c r="D438" t="s">
        <v>18</v>
      </c>
      <c r="E438">
        <v>1960</v>
      </c>
      <c r="F438">
        <v>44.29</v>
      </c>
      <c r="G438">
        <v>7</v>
      </c>
    </row>
    <row r="439" spans="1:7" x14ac:dyDescent="0.3">
      <c r="A439">
        <v>438</v>
      </c>
      <c r="B439" t="s">
        <v>883</v>
      </c>
      <c r="C439" t="s">
        <v>884</v>
      </c>
      <c r="D439" t="s">
        <v>28</v>
      </c>
      <c r="E439">
        <v>1913</v>
      </c>
      <c r="F439">
        <v>33.39</v>
      </c>
      <c r="G439">
        <v>82</v>
      </c>
    </row>
    <row r="440" spans="1:7" x14ac:dyDescent="0.3">
      <c r="A440">
        <v>439</v>
      </c>
      <c r="B440" t="s">
        <v>885</v>
      </c>
      <c r="C440" t="s">
        <v>886</v>
      </c>
      <c r="D440" t="s">
        <v>18</v>
      </c>
      <c r="E440">
        <v>1970</v>
      </c>
      <c r="F440">
        <v>16</v>
      </c>
      <c r="G440">
        <v>94</v>
      </c>
    </row>
    <row r="441" spans="1:7" x14ac:dyDescent="0.3">
      <c r="A441">
        <v>440</v>
      </c>
      <c r="B441" t="s">
        <v>887</v>
      </c>
      <c r="C441" t="s">
        <v>888</v>
      </c>
      <c r="D441" t="s">
        <v>15</v>
      </c>
      <c r="E441">
        <v>2000</v>
      </c>
      <c r="F441">
        <v>27.42</v>
      </c>
      <c r="G441">
        <v>68</v>
      </c>
    </row>
    <row r="442" spans="1:7" x14ac:dyDescent="0.3">
      <c r="A442">
        <v>441</v>
      </c>
      <c r="B442" t="s">
        <v>889</v>
      </c>
      <c r="C442" t="s">
        <v>890</v>
      </c>
      <c r="D442" t="s">
        <v>28</v>
      </c>
      <c r="E442">
        <v>2013</v>
      </c>
      <c r="F442">
        <v>40.72</v>
      </c>
      <c r="G442">
        <v>65</v>
      </c>
    </row>
    <row r="443" spans="1:7" x14ac:dyDescent="0.3">
      <c r="A443">
        <v>442</v>
      </c>
      <c r="B443" t="s">
        <v>891</v>
      </c>
      <c r="C443" t="s">
        <v>892</v>
      </c>
      <c r="D443" t="s">
        <v>15</v>
      </c>
      <c r="E443">
        <v>1993</v>
      </c>
      <c r="F443">
        <v>48.48</v>
      </c>
      <c r="G443">
        <v>93</v>
      </c>
    </row>
    <row r="444" spans="1:7" x14ac:dyDescent="0.3">
      <c r="A444">
        <v>443</v>
      </c>
      <c r="B444" t="s">
        <v>893</v>
      </c>
      <c r="C444" t="s">
        <v>894</v>
      </c>
      <c r="D444" t="s">
        <v>15</v>
      </c>
      <c r="E444">
        <v>1987</v>
      </c>
      <c r="F444">
        <v>44.05</v>
      </c>
      <c r="G444">
        <v>89</v>
      </c>
    </row>
    <row r="445" spans="1:7" x14ac:dyDescent="0.3">
      <c r="A445">
        <v>444</v>
      </c>
      <c r="B445" t="s">
        <v>895</v>
      </c>
      <c r="C445" t="s">
        <v>896</v>
      </c>
      <c r="D445" t="s">
        <v>25</v>
      </c>
      <c r="E445">
        <v>1907</v>
      </c>
      <c r="F445">
        <v>12.73</v>
      </c>
      <c r="G445">
        <v>26</v>
      </c>
    </row>
    <row r="446" spans="1:7" x14ac:dyDescent="0.3">
      <c r="A446">
        <v>445</v>
      </c>
      <c r="B446" t="s">
        <v>897</v>
      </c>
      <c r="C446" t="s">
        <v>898</v>
      </c>
      <c r="D446" t="s">
        <v>15</v>
      </c>
      <c r="E446">
        <v>2007</v>
      </c>
      <c r="F446">
        <v>13.61</v>
      </c>
      <c r="G446">
        <v>71</v>
      </c>
    </row>
    <row r="447" spans="1:7" x14ac:dyDescent="0.3">
      <c r="A447">
        <v>446</v>
      </c>
      <c r="B447" t="s">
        <v>899</v>
      </c>
      <c r="C447" t="s">
        <v>900</v>
      </c>
      <c r="D447" t="s">
        <v>28</v>
      </c>
      <c r="E447">
        <v>1909</v>
      </c>
      <c r="F447">
        <v>34.49</v>
      </c>
      <c r="G447">
        <v>7</v>
      </c>
    </row>
    <row r="448" spans="1:7" x14ac:dyDescent="0.3">
      <c r="A448">
        <v>447</v>
      </c>
      <c r="B448" t="s">
        <v>901</v>
      </c>
      <c r="C448" t="s">
        <v>902</v>
      </c>
      <c r="D448" t="s">
        <v>33</v>
      </c>
      <c r="E448">
        <v>1906</v>
      </c>
      <c r="F448">
        <v>36.25</v>
      </c>
      <c r="G448">
        <v>9</v>
      </c>
    </row>
    <row r="449" spans="1:7" x14ac:dyDescent="0.3">
      <c r="A449">
        <v>448</v>
      </c>
      <c r="B449" t="s">
        <v>903</v>
      </c>
      <c r="C449" t="s">
        <v>904</v>
      </c>
      <c r="D449" t="s">
        <v>33</v>
      </c>
      <c r="E449">
        <v>1929</v>
      </c>
      <c r="F449">
        <v>6.26</v>
      </c>
      <c r="G449">
        <v>70</v>
      </c>
    </row>
    <row r="450" spans="1:7" x14ac:dyDescent="0.3">
      <c r="A450">
        <v>449</v>
      </c>
      <c r="B450" t="s">
        <v>905</v>
      </c>
      <c r="C450" t="s">
        <v>906</v>
      </c>
      <c r="D450" t="s">
        <v>25</v>
      </c>
      <c r="E450">
        <v>1966</v>
      </c>
      <c r="F450">
        <v>40.17</v>
      </c>
      <c r="G450">
        <v>1</v>
      </c>
    </row>
    <row r="451" spans="1:7" x14ac:dyDescent="0.3">
      <c r="A451">
        <v>450</v>
      </c>
      <c r="B451" t="s">
        <v>907</v>
      </c>
      <c r="C451" t="s">
        <v>908</v>
      </c>
      <c r="D451" t="s">
        <v>15</v>
      </c>
      <c r="E451">
        <v>1935</v>
      </c>
      <c r="F451">
        <v>45.75</v>
      </c>
      <c r="G451">
        <v>18</v>
      </c>
    </row>
    <row r="452" spans="1:7" x14ac:dyDescent="0.3">
      <c r="A452">
        <v>451</v>
      </c>
      <c r="B452" t="s">
        <v>909</v>
      </c>
      <c r="C452" t="s">
        <v>910</v>
      </c>
      <c r="D452" t="s">
        <v>25</v>
      </c>
      <c r="E452">
        <v>2009</v>
      </c>
      <c r="F452">
        <v>5.63</v>
      </c>
      <c r="G452">
        <v>87</v>
      </c>
    </row>
    <row r="453" spans="1:7" x14ac:dyDescent="0.3">
      <c r="A453">
        <v>452</v>
      </c>
      <c r="B453" t="s">
        <v>911</v>
      </c>
      <c r="C453" t="s">
        <v>912</v>
      </c>
      <c r="D453" t="s">
        <v>25</v>
      </c>
      <c r="E453">
        <v>1909</v>
      </c>
      <c r="F453">
        <v>40.78</v>
      </c>
      <c r="G453">
        <v>5</v>
      </c>
    </row>
    <row r="454" spans="1:7" x14ac:dyDescent="0.3">
      <c r="A454">
        <v>453</v>
      </c>
      <c r="B454" t="s">
        <v>913</v>
      </c>
      <c r="C454" t="s">
        <v>914</v>
      </c>
      <c r="D454" t="s">
        <v>15</v>
      </c>
      <c r="E454">
        <v>1996</v>
      </c>
      <c r="F454">
        <v>48.55</v>
      </c>
      <c r="G454">
        <v>65</v>
      </c>
    </row>
    <row r="455" spans="1:7" x14ac:dyDescent="0.3">
      <c r="A455">
        <v>454</v>
      </c>
      <c r="B455" t="s">
        <v>915</v>
      </c>
      <c r="C455" t="s">
        <v>916</v>
      </c>
      <c r="D455" t="s">
        <v>9</v>
      </c>
      <c r="E455">
        <v>1940</v>
      </c>
      <c r="F455">
        <v>9.56</v>
      </c>
      <c r="G455">
        <v>94</v>
      </c>
    </row>
    <row r="456" spans="1:7" x14ac:dyDescent="0.3">
      <c r="A456">
        <v>455</v>
      </c>
      <c r="B456" t="s">
        <v>917</v>
      </c>
      <c r="C456" t="s">
        <v>918</v>
      </c>
      <c r="D456" t="s">
        <v>25</v>
      </c>
      <c r="E456">
        <v>1960</v>
      </c>
      <c r="F456">
        <v>27.03</v>
      </c>
      <c r="G456">
        <v>55</v>
      </c>
    </row>
    <row r="457" spans="1:7" x14ac:dyDescent="0.3">
      <c r="A457">
        <v>456</v>
      </c>
      <c r="B457" t="s">
        <v>919</v>
      </c>
      <c r="C457" t="s">
        <v>920</v>
      </c>
      <c r="D457" t="s">
        <v>25</v>
      </c>
      <c r="E457">
        <v>1991</v>
      </c>
      <c r="F457">
        <v>20.11</v>
      </c>
      <c r="G457">
        <v>37</v>
      </c>
    </row>
    <row r="458" spans="1:7" x14ac:dyDescent="0.3">
      <c r="A458">
        <v>457</v>
      </c>
      <c r="B458" t="s">
        <v>921</v>
      </c>
      <c r="C458" t="s">
        <v>922</v>
      </c>
      <c r="D458" t="s">
        <v>33</v>
      </c>
      <c r="E458">
        <v>1953</v>
      </c>
      <c r="F458">
        <v>28.22</v>
      </c>
      <c r="G458">
        <v>2</v>
      </c>
    </row>
    <row r="459" spans="1:7" x14ac:dyDescent="0.3">
      <c r="A459">
        <v>458</v>
      </c>
      <c r="B459" t="s">
        <v>923</v>
      </c>
      <c r="C459" t="s">
        <v>924</v>
      </c>
      <c r="D459" t="s">
        <v>18</v>
      </c>
      <c r="E459">
        <v>1914</v>
      </c>
      <c r="F459">
        <v>37.28</v>
      </c>
      <c r="G459">
        <v>53</v>
      </c>
    </row>
    <row r="460" spans="1:7" x14ac:dyDescent="0.3">
      <c r="A460">
        <v>459</v>
      </c>
      <c r="B460" t="s">
        <v>925</v>
      </c>
      <c r="C460" t="s">
        <v>291</v>
      </c>
      <c r="D460" t="s">
        <v>33</v>
      </c>
      <c r="E460">
        <v>2013</v>
      </c>
      <c r="F460">
        <v>35.770000000000003</v>
      </c>
      <c r="G460">
        <v>45</v>
      </c>
    </row>
    <row r="461" spans="1:7" x14ac:dyDescent="0.3">
      <c r="A461">
        <v>460</v>
      </c>
      <c r="B461" t="s">
        <v>926</v>
      </c>
      <c r="C461" t="s">
        <v>927</v>
      </c>
      <c r="D461" t="s">
        <v>25</v>
      </c>
      <c r="E461">
        <v>1900</v>
      </c>
      <c r="F461">
        <v>35.880000000000003</v>
      </c>
      <c r="G461">
        <v>39</v>
      </c>
    </row>
    <row r="462" spans="1:7" x14ac:dyDescent="0.3">
      <c r="A462">
        <v>461</v>
      </c>
      <c r="B462" t="s">
        <v>928</v>
      </c>
      <c r="C462" t="s">
        <v>929</v>
      </c>
      <c r="D462" t="s">
        <v>28</v>
      </c>
      <c r="E462">
        <v>1969</v>
      </c>
      <c r="F462">
        <v>9.6</v>
      </c>
      <c r="G462">
        <v>39</v>
      </c>
    </row>
    <row r="463" spans="1:7" x14ac:dyDescent="0.3">
      <c r="A463">
        <v>462</v>
      </c>
      <c r="B463" t="s">
        <v>930</v>
      </c>
      <c r="C463" t="s">
        <v>931</v>
      </c>
      <c r="D463" t="s">
        <v>12</v>
      </c>
      <c r="E463">
        <v>1988</v>
      </c>
      <c r="F463">
        <v>49.23</v>
      </c>
      <c r="G463">
        <v>62</v>
      </c>
    </row>
    <row r="464" spans="1:7" x14ac:dyDescent="0.3">
      <c r="A464">
        <v>463</v>
      </c>
      <c r="B464" t="s">
        <v>932</v>
      </c>
      <c r="C464" t="s">
        <v>933</v>
      </c>
      <c r="D464" t="s">
        <v>12</v>
      </c>
      <c r="E464">
        <v>1911</v>
      </c>
      <c r="F464">
        <v>11.99</v>
      </c>
      <c r="G464">
        <v>36</v>
      </c>
    </row>
    <row r="465" spans="1:7" x14ac:dyDescent="0.3">
      <c r="A465">
        <v>464</v>
      </c>
      <c r="B465" t="s">
        <v>934</v>
      </c>
      <c r="C465" t="s">
        <v>935</v>
      </c>
      <c r="D465" t="s">
        <v>15</v>
      </c>
      <c r="E465">
        <v>1998</v>
      </c>
      <c r="F465">
        <v>38.54</v>
      </c>
      <c r="G465">
        <v>12</v>
      </c>
    </row>
    <row r="466" spans="1:7" x14ac:dyDescent="0.3">
      <c r="A466">
        <v>465</v>
      </c>
      <c r="B466" t="s">
        <v>936</v>
      </c>
      <c r="C466" t="s">
        <v>937</v>
      </c>
      <c r="D466" t="s">
        <v>15</v>
      </c>
      <c r="E466">
        <v>1920</v>
      </c>
      <c r="F466">
        <v>24.93</v>
      </c>
      <c r="G466">
        <v>78</v>
      </c>
    </row>
    <row r="467" spans="1:7" x14ac:dyDescent="0.3">
      <c r="A467">
        <v>466</v>
      </c>
      <c r="B467" t="s">
        <v>938</v>
      </c>
      <c r="C467" t="s">
        <v>939</v>
      </c>
      <c r="D467" t="s">
        <v>12</v>
      </c>
      <c r="E467">
        <v>2015</v>
      </c>
      <c r="F467">
        <v>37.17</v>
      </c>
      <c r="G467">
        <v>93</v>
      </c>
    </row>
    <row r="468" spans="1:7" x14ac:dyDescent="0.3">
      <c r="A468">
        <v>467</v>
      </c>
      <c r="B468" t="s">
        <v>940</v>
      </c>
      <c r="C468" t="s">
        <v>941</v>
      </c>
      <c r="D468" t="s">
        <v>25</v>
      </c>
      <c r="E468">
        <v>1979</v>
      </c>
      <c r="F468">
        <v>13.82</v>
      </c>
      <c r="G468">
        <v>96</v>
      </c>
    </row>
    <row r="469" spans="1:7" x14ac:dyDescent="0.3">
      <c r="A469">
        <v>468</v>
      </c>
      <c r="B469" t="s">
        <v>942</v>
      </c>
      <c r="C469" t="s">
        <v>943</v>
      </c>
      <c r="D469" t="s">
        <v>12</v>
      </c>
      <c r="E469">
        <v>1987</v>
      </c>
      <c r="F469">
        <v>30.59</v>
      </c>
      <c r="G469">
        <v>83</v>
      </c>
    </row>
    <row r="470" spans="1:7" x14ac:dyDescent="0.3">
      <c r="A470">
        <v>469</v>
      </c>
      <c r="B470" t="s">
        <v>944</v>
      </c>
      <c r="C470" t="s">
        <v>945</v>
      </c>
      <c r="D470" t="s">
        <v>12</v>
      </c>
      <c r="E470">
        <v>1967</v>
      </c>
      <c r="F470">
        <v>23.25</v>
      </c>
      <c r="G470">
        <v>92</v>
      </c>
    </row>
    <row r="471" spans="1:7" x14ac:dyDescent="0.3">
      <c r="A471">
        <v>470</v>
      </c>
      <c r="B471" t="s">
        <v>946</v>
      </c>
      <c r="C471" t="s">
        <v>947</v>
      </c>
      <c r="D471" t="s">
        <v>12</v>
      </c>
      <c r="E471">
        <v>1915</v>
      </c>
      <c r="F471">
        <v>27.67</v>
      </c>
      <c r="G471">
        <v>40</v>
      </c>
    </row>
    <row r="472" spans="1:7" x14ac:dyDescent="0.3">
      <c r="A472">
        <v>471</v>
      </c>
      <c r="B472" t="s">
        <v>948</v>
      </c>
      <c r="C472" t="s">
        <v>949</v>
      </c>
      <c r="D472" t="s">
        <v>25</v>
      </c>
      <c r="E472">
        <v>1929</v>
      </c>
      <c r="F472">
        <v>45.38</v>
      </c>
      <c r="G472">
        <v>37</v>
      </c>
    </row>
    <row r="473" spans="1:7" x14ac:dyDescent="0.3">
      <c r="A473">
        <v>472</v>
      </c>
      <c r="B473" t="s">
        <v>950</v>
      </c>
      <c r="C473" t="s">
        <v>951</v>
      </c>
      <c r="D473" t="s">
        <v>18</v>
      </c>
      <c r="E473">
        <v>1942</v>
      </c>
      <c r="F473">
        <v>28.09</v>
      </c>
      <c r="G473">
        <v>9</v>
      </c>
    </row>
    <row r="474" spans="1:7" x14ac:dyDescent="0.3">
      <c r="A474">
        <v>473</v>
      </c>
      <c r="B474" t="s">
        <v>952</v>
      </c>
      <c r="C474" t="s">
        <v>953</v>
      </c>
      <c r="D474" t="s">
        <v>12</v>
      </c>
      <c r="E474">
        <v>1964</v>
      </c>
      <c r="F474">
        <v>30.26</v>
      </c>
      <c r="G474">
        <v>72</v>
      </c>
    </row>
    <row r="475" spans="1:7" x14ac:dyDescent="0.3">
      <c r="A475">
        <v>474</v>
      </c>
      <c r="B475" t="s">
        <v>954</v>
      </c>
      <c r="C475" t="s">
        <v>955</v>
      </c>
      <c r="D475" t="s">
        <v>33</v>
      </c>
      <c r="E475">
        <v>2010</v>
      </c>
      <c r="F475">
        <v>46.84</v>
      </c>
      <c r="G475">
        <v>98</v>
      </c>
    </row>
    <row r="476" spans="1:7" x14ac:dyDescent="0.3">
      <c r="A476">
        <v>475</v>
      </c>
      <c r="B476" t="s">
        <v>956</v>
      </c>
      <c r="C476" t="s">
        <v>957</v>
      </c>
      <c r="D476" t="s">
        <v>25</v>
      </c>
      <c r="E476">
        <v>1986</v>
      </c>
      <c r="F476">
        <v>47.76</v>
      </c>
      <c r="G476">
        <v>100</v>
      </c>
    </row>
    <row r="477" spans="1:7" x14ac:dyDescent="0.3">
      <c r="A477">
        <v>476</v>
      </c>
      <c r="B477" t="s">
        <v>958</v>
      </c>
      <c r="C477" t="s">
        <v>959</v>
      </c>
      <c r="D477" t="s">
        <v>9</v>
      </c>
      <c r="E477">
        <v>1907</v>
      </c>
      <c r="F477">
        <v>39.42</v>
      </c>
      <c r="G477">
        <v>37</v>
      </c>
    </row>
    <row r="478" spans="1:7" x14ac:dyDescent="0.3">
      <c r="A478">
        <v>477</v>
      </c>
      <c r="B478" t="s">
        <v>960</v>
      </c>
      <c r="C478" t="s">
        <v>961</v>
      </c>
      <c r="D478" t="s">
        <v>25</v>
      </c>
      <c r="E478">
        <v>2019</v>
      </c>
      <c r="F478">
        <v>27.71</v>
      </c>
      <c r="G478">
        <v>17</v>
      </c>
    </row>
    <row r="479" spans="1:7" x14ac:dyDescent="0.3">
      <c r="A479">
        <v>478</v>
      </c>
      <c r="B479" t="s">
        <v>962</v>
      </c>
      <c r="C479" t="s">
        <v>963</v>
      </c>
      <c r="D479" t="s">
        <v>28</v>
      </c>
      <c r="E479">
        <v>1913</v>
      </c>
      <c r="F479">
        <v>35.46</v>
      </c>
      <c r="G479">
        <v>53</v>
      </c>
    </row>
    <row r="480" spans="1:7" x14ac:dyDescent="0.3">
      <c r="A480">
        <v>479</v>
      </c>
      <c r="B480" t="s">
        <v>964</v>
      </c>
      <c r="C480" t="s">
        <v>965</v>
      </c>
      <c r="D480" t="s">
        <v>18</v>
      </c>
      <c r="E480">
        <v>2009</v>
      </c>
      <c r="F480">
        <v>38.270000000000003</v>
      </c>
      <c r="G480">
        <v>60</v>
      </c>
    </row>
    <row r="481" spans="1:7" x14ac:dyDescent="0.3">
      <c r="A481">
        <v>480</v>
      </c>
      <c r="B481" t="s">
        <v>966</v>
      </c>
      <c r="C481" t="s">
        <v>967</v>
      </c>
      <c r="D481" t="s">
        <v>18</v>
      </c>
      <c r="E481">
        <v>1940</v>
      </c>
      <c r="F481">
        <v>38.15</v>
      </c>
      <c r="G481">
        <v>75</v>
      </c>
    </row>
    <row r="482" spans="1:7" x14ac:dyDescent="0.3">
      <c r="A482">
        <v>481</v>
      </c>
      <c r="B482" t="s">
        <v>968</v>
      </c>
      <c r="C482" t="s">
        <v>969</v>
      </c>
      <c r="D482" t="s">
        <v>18</v>
      </c>
      <c r="E482">
        <v>1980</v>
      </c>
      <c r="F482">
        <v>10.55</v>
      </c>
      <c r="G482">
        <v>77</v>
      </c>
    </row>
    <row r="483" spans="1:7" x14ac:dyDescent="0.3">
      <c r="A483">
        <v>482</v>
      </c>
      <c r="B483" t="s">
        <v>970</v>
      </c>
      <c r="C483" t="s">
        <v>439</v>
      </c>
      <c r="D483" t="s">
        <v>28</v>
      </c>
      <c r="E483">
        <v>1965</v>
      </c>
      <c r="F483">
        <v>31.96</v>
      </c>
      <c r="G483">
        <v>33</v>
      </c>
    </row>
    <row r="484" spans="1:7" x14ac:dyDescent="0.3">
      <c r="A484">
        <v>483</v>
      </c>
      <c r="B484" t="s">
        <v>971</v>
      </c>
      <c r="C484" t="s">
        <v>972</v>
      </c>
      <c r="D484" t="s">
        <v>33</v>
      </c>
      <c r="E484">
        <v>1931</v>
      </c>
      <c r="F484">
        <v>14.03</v>
      </c>
      <c r="G484">
        <v>46</v>
      </c>
    </row>
    <row r="485" spans="1:7" x14ac:dyDescent="0.3">
      <c r="A485">
        <v>484</v>
      </c>
      <c r="B485" t="s">
        <v>973</v>
      </c>
      <c r="C485" t="s">
        <v>974</v>
      </c>
      <c r="D485" t="s">
        <v>15</v>
      </c>
      <c r="E485">
        <v>1991</v>
      </c>
      <c r="F485">
        <v>37.51</v>
      </c>
      <c r="G485">
        <v>37</v>
      </c>
    </row>
    <row r="486" spans="1:7" x14ac:dyDescent="0.3">
      <c r="A486">
        <v>485</v>
      </c>
      <c r="B486" t="s">
        <v>975</v>
      </c>
      <c r="C486" t="s">
        <v>976</v>
      </c>
      <c r="D486" t="s">
        <v>33</v>
      </c>
      <c r="E486">
        <v>1900</v>
      </c>
      <c r="F486">
        <v>23.16</v>
      </c>
      <c r="G486">
        <v>57</v>
      </c>
    </row>
    <row r="487" spans="1:7" x14ac:dyDescent="0.3">
      <c r="A487">
        <v>486</v>
      </c>
      <c r="B487" t="s">
        <v>977</v>
      </c>
      <c r="C487" t="s">
        <v>978</v>
      </c>
      <c r="D487" t="s">
        <v>15</v>
      </c>
      <c r="E487">
        <v>2018</v>
      </c>
      <c r="F487">
        <v>19.13</v>
      </c>
      <c r="G487">
        <v>52</v>
      </c>
    </row>
    <row r="488" spans="1:7" x14ac:dyDescent="0.3">
      <c r="A488">
        <v>487</v>
      </c>
      <c r="B488" t="s">
        <v>979</v>
      </c>
      <c r="C488" t="s">
        <v>980</v>
      </c>
      <c r="D488" t="s">
        <v>33</v>
      </c>
      <c r="E488">
        <v>1921</v>
      </c>
      <c r="F488">
        <v>39.26</v>
      </c>
      <c r="G488">
        <v>26</v>
      </c>
    </row>
    <row r="489" spans="1:7" x14ac:dyDescent="0.3">
      <c r="A489">
        <v>488</v>
      </c>
      <c r="B489" t="s">
        <v>981</v>
      </c>
      <c r="C489" t="s">
        <v>982</v>
      </c>
      <c r="D489" t="s">
        <v>15</v>
      </c>
      <c r="E489">
        <v>1985</v>
      </c>
      <c r="F489">
        <v>49.15</v>
      </c>
      <c r="G489">
        <v>64</v>
      </c>
    </row>
    <row r="490" spans="1:7" x14ac:dyDescent="0.3">
      <c r="A490">
        <v>489</v>
      </c>
      <c r="B490" t="s">
        <v>983</v>
      </c>
      <c r="C490" t="s">
        <v>984</v>
      </c>
      <c r="D490" t="s">
        <v>28</v>
      </c>
      <c r="E490">
        <v>1906</v>
      </c>
      <c r="F490">
        <v>34.020000000000003</v>
      </c>
      <c r="G490">
        <v>49</v>
      </c>
    </row>
    <row r="491" spans="1:7" x14ac:dyDescent="0.3">
      <c r="A491">
        <v>490</v>
      </c>
      <c r="B491" t="s">
        <v>985</v>
      </c>
      <c r="C491" t="s">
        <v>986</v>
      </c>
      <c r="D491" t="s">
        <v>15</v>
      </c>
      <c r="E491">
        <v>2019</v>
      </c>
      <c r="F491">
        <v>12.88</v>
      </c>
      <c r="G491">
        <v>40</v>
      </c>
    </row>
    <row r="492" spans="1:7" x14ac:dyDescent="0.3">
      <c r="A492">
        <v>491</v>
      </c>
      <c r="B492" t="s">
        <v>987</v>
      </c>
      <c r="C492" t="s">
        <v>988</v>
      </c>
      <c r="D492" t="s">
        <v>12</v>
      </c>
      <c r="E492">
        <v>1910</v>
      </c>
      <c r="F492">
        <v>14.87</v>
      </c>
      <c r="G492">
        <v>2</v>
      </c>
    </row>
    <row r="493" spans="1:7" x14ac:dyDescent="0.3">
      <c r="A493">
        <v>492</v>
      </c>
      <c r="B493" t="s">
        <v>989</v>
      </c>
      <c r="C493" t="s">
        <v>990</v>
      </c>
      <c r="D493" t="s">
        <v>28</v>
      </c>
      <c r="E493">
        <v>1984</v>
      </c>
      <c r="F493">
        <v>44.07</v>
      </c>
      <c r="G493">
        <v>76</v>
      </c>
    </row>
    <row r="494" spans="1:7" x14ac:dyDescent="0.3">
      <c r="A494">
        <v>493</v>
      </c>
      <c r="B494" t="s">
        <v>991</v>
      </c>
      <c r="C494" t="s">
        <v>992</v>
      </c>
      <c r="D494" t="s">
        <v>28</v>
      </c>
      <c r="E494">
        <v>1956</v>
      </c>
      <c r="F494">
        <v>28.08</v>
      </c>
      <c r="G494">
        <v>89</v>
      </c>
    </row>
    <row r="495" spans="1:7" x14ac:dyDescent="0.3">
      <c r="A495">
        <v>494</v>
      </c>
      <c r="B495" t="s">
        <v>993</v>
      </c>
      <c r="C495" t="s">
        <v>994</v>
      </c>
      <c r="D495" t="s">
        <v>25</v>
      </c>
      <c r="E495">
        <v>1901</v>
      </c>
      <c r="F495">
        <v>6.66</v>
      </c>
      <c r="G495">
        <v>59</v>
      </c>
    </row>
    <row r="496" spans="1:7" x14ac:dyDescent="0.3">
      <c r="A496">
        <v>495</v>
      </c>
      <c r="B496" t="s">
        <v>995</v>
      </c>
      <c r="C496" t="s">
        <v>996</v>
      </c>
      <c r="D496" t="s">
        <v>18</v>
      </c>
      <c r="E496">
        <v>1987</v>
      </c>
      <c r="F496">
        <v>20.309999999999999</v>
      </c>
      <c r="G496">
        <v>43</v>
      </c>
    </row>
    <row r="497" spans="1:7" x14ac:dyDescent="0.3">
      <c r="A497">
        <v>496</v>
      </c>
      <c r="B497" t="s">
        <v>997</v>
      </c>
      <c r="C497" t="s">
        <v>998</v>
      </c>
      <c r="D497" t="s">
        <v>28</v>
      </c>
      <c r="E497">
        <v>1966</v>
      </c>
      <c r="F497">
        <v>43.75</v>
      </c>
      <c r="G497">
        <v>96</v>
      </c>
    </row>
    <row r="498" spans="1:7" x14ac:dyDescent="0.3">
      <c r="A498">
        <v>497</v>
      </c>
      <c r="B498" t="s">
        <v>999</v>
      </c>
      <c r="C498" t="s">
        <v>1000</v>
      </c>
      <c r="D498" t="s">
        <v>28</v>
      </c>
      <c r="E498">
        <v>1919</v>
      </c>
      <c r="F498">
        <v>24.1</v>
      </c>
      <c r="G498">
        <v>33</v>
      </c>
    </row>
    <row r="499" spans="1:7" x14ac:dyDescent="0.3">
      <c r="A499">
        <v>498</v>
      </c>
      <c r="B499" t="s">
        <v>1001</v>
      </c>
      <c r="C499" t="s">
        <v>1002</v>
      </c>
      <c r="D499" t="s">
        <v>15</v>
      </c>
      <c r="E499">
        <v>1975</v>
      </c>
      <c r="F499">
        <v>10.88</v>
      </c>
      <c r="G499">
        <v>22</v>
      </c>
    </row>
    <row r="500" spans="1:7" x14ac:dyDescent="0.3">
      <c r="A500">
        <v>499</v>
      </c>
      <c r="B500" t="s">
        <v>1003</v>
      </c>
      <c r="C500" t="s">
        <v>1004</v>
      </c>
      <c r="D500" t="s">
        <v>9</v>
      </c>
      <c r="E500">
        <v>1905</v>
      </c>
      <c r="F500">
        <v>6.94</v>
      </c>
      <c r="G500">
        <v>64</v>
      </c>
    </row>
    <row r="501" spans="1:7" x14ac:dyDescent="0.3">
      <c r="A501">
        <v>500</v>
      </c>
      <c r="B501" t="s">
        <v>1005</v>
      </c>
      <c r="C501" t="s">
        <v>1006</v>
      </c>
      <c r="D501" t="s">
        <v>28</v>
      </c>
      <c r="E501">
        <v>1921</v>
      </c>
      <c r="F501">
        <v>15.94</v>
      </c>
      <c r="G501">
        <v>64</v>
      </c>
    </row>
  </sheetData>
  <pageMargins left="0.7" right="0.7" top="0.75" bottom="0.75" header="0.3" footer="0.3"/>
  <tableParts count="2">
    <tablePart r:id="rId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35F64-D613-4893-83B6-CBB6A05EA4D0}">
  <dimension ref="A1:Y36"/>
  <sheetViews>
    <sheetView zoomScale="81" workbookViewId="0">
      <selection activeCell="Y5" sqref="Y5"/>
    </sheetView>
  </sheetViews>
  <sheetFormatPr defaultRowHeight="14.4" x14ac:dyDescent="0.3"/>
  <sheetData>
    <row r="1" spans="1:25" x14ac:dyDescent="0.3">
      <c r="A1" s="2"/>
      <c r="B1" s="2"/>
      <c r="C1" s="2"/>
      <c r="D1" s="2"/>
      <c r="E1" s="2"/>
      <c r="F1" s="2"/>
      <c r="G1" s="2"/>
      <c r="H1" s="2"/>
      <c r="I1" s="2"/>
      <c r="J1" s="2"/>
      <c r="K1" s="2"/>
      <c r="L1" s="2"/>
      <c r="M1" s="2"/>
      <c r="N1" s="2"/>
      <c r="O1" s="2"/>
      <c r="P1" s="2"/>
      <c r="Q1" s="2"/>
      <c r="R1" s="2"/>
      <c r="S1" s="2"/>
      <c r="T1" s="2"/>
      <c r="U1" s="2"/>
      <c r="V1" s="2"/>
      <c r="W1" s="2"/>
      <c r="X1" s="2"/>
      <c r="Y1" s="2"/>
    </row>
    <row r="2" spans="1:25" x14ac:dyDescent="0.3">
      <c r="A2" s="2"/>
      <c r="B2" s="2"/>
      <c r="C2" s="2"/>
      <c r="D2" s="2"/>
      <c r="E2" s="2"/>
      <c r="F2" s="2"/>
      <c r="G2" s="2"/>
      <c r="H2" s="2"/>
      <c r="I2" s="2"/>
      <c r="J2" s="2"/>
      <c r="K2" s="2"/>
      <c r="L2" s="2"/>
      <c r="M2" s="2"/>
      <c r="N2" s="2"/>
      <c r="O2" s="2"/>
      <c r="P2" s="2"/>
      <c r="Q2" s="2"/>
      <c r="R2" s="2"/>
      <c r="S2" s="2"/>
      <c r="T2" s="2"/>
      <c r="U2" s="2"/>
      <c r="V2" s="2"/>
      <c r="W2" s="2"/>
      <c r="X2" s="2"/>
      <c r="Y2" s="2"/>
    </row>
    <row r="3" spans="1:25" x14ac:dyDescent="0.3">
      <c r="A3" s="2"/>
      <c r="B3" s="2"/>
      <c r="C3" s="2"/>
      <c r="D3" s="2"/>
      <c r="E3" s="2"/>
      <c r="F3" s="2"/>
      <c r="G3" s="2"/>
      <c r="H3" s="2"/>
      <c r="I3" s="2"/>
      <c r="J3" s="2"/>
      <c r="K3" s="2"/>
      <c r="L3" s="2"/>
      <c r="M3" s="2"/>
      <c r="N3" s="2"/>
      <c r="O3" s="2"/>
      <c r="P3" s="2"/>
      <c r="Q3" s="2"/>
      <c r="R3" s="2"/>
      <c r="S3" s="2"/>
      <c r="T3" s="2"/>
      <c r="U3" s="2"/>
      <c r="V3" s="2"/>
      <c r="W3" s="2"/>
      <c r="X3" s="2"/>
      <c r="Y3" s="2"/>
    </row>
    <row r="4" spans="1:25" x14ac:dyDescent="0.3">
      <c r="A4" s="2"/>
      <c r="B4" s="2"/>
      <c r="C4" s="2"/>
      <c r="D4" s="2"/>
      <c r="E4" s="2"/>
      <c r="F4" s="2"/>
      <c r="G4" s="2"/>
      <c r="H4" s="2"/>
      <c r="I4" s="2"/>
      <c r="J4" s="2"/>
      <c r="K4" s="2"/>
      <c r="L4" s="2"/>
      <c r="M4" s="2"/>
      <c r="N4" s="2"/>
      <c r="O4" s="2"/>
      <c r="P4" s="2"/>
      <c r="Q4" s="2"/>
      <c r="R4" s="2"/>
      <c r="S4" s="2"/>
      <c r="T4" s="2"/>
      <c r="U4" s="2"/>
      <c r="V4" s="2"/>
      <c r="W4" s="2"/>
      <c r="X4" s="2"/>
      <c r="Y4" s="2"/>
    </row>
    <row r="5" spans="1:25" x14ac:dyDescent="0.3">
      <c r="A5" s="2"/>
      <c r="B5" s="2"/>
      <c r="C5" s="2"/>
      <c r="D5" s="2"/>
      <c r="E5" s="2"/>
      <c r="F5" s="2"/>
      <c r="G5" s="2"/>
      <c r="H5" s="2"/>
      <c r="I5" s="2"/>
      <c r="J5" s="2"/>
      <c r="K5" s="2"/>
      <c r="L5" s="2"/>
      <c r="M5" s="2"/>
      <c r="N5" s="2"/>
      <c r="O5" s="2"/>
      <c r="P5" s="2"/>
      <c r="Q5" s="2"/>
      <c r="R5" s="2"/>
      <c r="S5" s="2"/>
      <c r="T5" s="2"/>
      <c r="U5" s="2"/>
      <c r="V5" s="2"/>
      <c r="W5" s="2"/>
      <c r="X5" s="2"/>
      <c r="Y5" s="2"/>
    </row>
    <row r="6" spans="1:25" x14ac:dyDescent="0.3">
      <c r="A6" s="2"/>
      <c r="B6" s="2"/>
      <c r="C6" s="2"/>
      <c r="D6" s="2"/>
      <c r="E6" s="2"/>
      <c r="F6" s="2"/>
      <c r="G6" s="2"/>
      <c r="H6" s="2"/>
      <c r="I6" s="2"/>
      <c r="J6" s="2"/>
      <c r="K6" s="2"/>
      <c r="L6" s="2"/>
      <c r="M6" s="2"/>
      <c r="N6" s="2"/>
      <c r="O6" s="2"/>
      <c r="P6" s="2"/>
      <c r="Q6" s="2"/>
      <c r="R6" s="2"/>
      <c r="S6" s="2"/>
      <c r="T6" s="2"/>
      <c r="U6" s="2"/>
      <c r="V6" s="2"/>
      <c r="W6" s="2"/>
      <c r="X6" s="2"/>
      <c r="Y6" s="2"/>
    </row>
    <row r="7" spans="1:25" x14ac:dyDescent="0.3">
      <c r="A7" s="2"/>
      <c r="B7" s="2"/>
      <c r="C7" s="2"/>
      <c r="D7" s="2"/>
      <c r="E7" s="2"/>
      <c r="F7" s="2"/>
      <c r="G7" s="2"/>
      <c r="H7" s="2"/>
      <c r="I7" s="2"/>
      <c r="J7" s="2"/>
      <c r="K7" s="2"/>
      <c r="L7" s="2"/>
      <c r="M7" s="2"/>
      <c r="N7" s="2"/>
      <c r="O7" s="2"/>
      <c r="P7" s="2"/>
      <c r="Q7" s="2"/>
      <c r="R7" s="2"/>
      <c r="S7" s="2"/>
      <c r="T7" s="2"/>
      <c r="U7" s="2"/>
      <c r="V7" s="2"/>
      <c r="W7" s="2"/>
      <c r="X7" s="2"/>
      <c r="Y7" s="2"/>
    </row>
    <row r="8" spans="1:25" x14ac:dyDescent="0.3">
      <c r="A8" s="2"/>
      <c r="B8" s="2"/>
      <c r="C8" s="2"/>
      <c r="D8" s="2"/>
      <c r="E8" s="2"/>
      <c r="F8" s="2"/>
      <c r="G8" s="2"/>
      <c r="H8" s="2"/>
      <c r="I8" s="2"/>
      <c r="J8" s="2"/>
      <c r="K8" s="2"/>
      <c r="L8" s="2"/>
      <c r="M8" s="2"/>
      <c r="N8" s="2"/>
      <c r="O8" s="2"/>
      <c r="P8" s="2"/>
      <c r="Q8" s="2"/>
      <c r="R8" s="2"/>
      <c r="S8" s="2"/>
      <c r="T8" s="2"/>
      <c r="U8" s="2"/>
      <c r="V8" s="2"/>
      <c r="W8" s="2"/>
      <c r="X8" s="2"/>
      <c r="Y8" s="2"/>
    </row>
    <row r="9" spans="1:25" x14ac:dyDescent="0.3">
      <c r="A9" s="2"/>
      <c r="B9" s="2"/>
      <c r="C9" s="2"/>
      <c r="D9" s="2"/>
      <c r="E9" s="2"/>
      <c r="F9" s="2"/>
      <c r="G9" s="2"/>
      <c r="H9" s="2"/>
      <c r="I9" s="2"/>
      <c r="J9" s="2"/>
      <c r="K9" s="2"/>
      <c r="L9" s="2"/>
      <c r="M9" s="2"/>
      <c r="N9" s="2"/>
      <c r="O9" s="2"/>
      <c r="P9" s="2"/>
      <c r="Q9" s="2"/>
      <c r="R9" s="2"/>
      <c r="S9" s="2"/>
      <c r="T9" s="2"/>
      <c r="U9" s="2"/>
      <c r="V9" s="2"/>
      <c r="W9" s="2"/>
      <c r="X9" s="2"/>
      <c r="Y9" s="2"/>
    </row>
    <row r="10" spans="1:25" x14ac:dyDescent="0.3">
      <c r="A10" s="2"/>
      <c r="B10" s="2"/>
      <c r="C10" s="2"/>
      <c r="D10" s="2"/>
      <c r="E10" s="2"/>
      <c r="F10" s="2"/>
      <c r="G10" s="2"/>
      <c r="H10" s="2"/>
      <c r="I10" s="2"/>
      <c r="J10" s="2"/>
      <c r="K10" s="2"/>
      <c r="L10" s="2"/>
      <c r="M10" s="2"/>
      <c r="N10" s="2"/>
      <c r="O10" s="2"/>
      <c r="P10" s="2"/>
      <c r="Q10" s="2"/>
      <c r="R10" s="2"/>
      <c r="S10" s="2"/>
      <c r="T10" s="2"/>
      <c r="U10" s="2"/>
      <c r="V10" s="2"/>
      <c r="W10" s="2"/>
      <c r="X10" s="2"/>
      <c r="Y10" s="2"/>
    </row>
    <row r="11" spans="1:25" x14ac:dyDescent="0.3">
      <c r="A11" s="2"/>
      <c r="B11" s="2"/>
      <c r="C11" s="2"/>
      <c r="D11" s="2"/>
      <c r="E11" s="2"/>
      <c r="F11" s="2"/>
      <c r="G11" s="2"/>
      <c r="H11" s="2"/>
      <c r="I11" s="2"/>
      <c r="J11" s="2"/>
      <c r="K11" s="2"/>
      <c r="L11" s="2"/>
      <c r="M11" s="2"/>
      <c r="N11" s="2"/>
      <c r="O11" s="2"/>
      <c r="P11" s="2"/>
      <c r="Q11" s="2"/>
      <c r="R11" s="2"/>
      <c r="S11" s="2"/>
      <c r="T11" s="2"/>
      <c r="U11" s="2"/>
      <c r="V11" s="2"/>
      <c r="W11" s="2"/>
      <c r="X11" s="2"/>
      <c r="Y11" s="2"/>
    </row>
    <row r="12" spans="1:25" x14ac:dyDescent="0.3">
      <c r="A12" s="2"/>
      <c r="B12" s="2"/>
      <c r="C12" s="2"/>
      <c r="D12" s="2"/>
      <c r="E12" s="2"/>
      <c r="F12" s="2"/>
      <c r="G12" s="2"/>
      <c r="H12" s="2"/>
      <c r="I12" s="2"/>
      <c r="J12" s="2"/>
      <c r="K12" s="2"/>
      <c r="L12" s="2"/>
      <c r="M12" s="2"/>
      <c r="N12" s="2"/>
      <c r="O12" s="2"/>
      <c r="P12" s="2"/>
      <c r="Q12" s="2"/>
      <c r="R12" s="2"/>
      <c r="S12" s="2"/>
      <c r="T12" s="2"/>
      <c r="U12" s="2"/>
      <c r="V12" s="2"/>
      <c r="W12" s="2"/>
      <c r="X12" s="2"/>
      <c r="Y12" s="2"/>
    </row>
    <row r="13" spans="1:25" x14ac:dyDescent="0.3">
      <c r="A13" s="2"/>
      <c r="B13" s="2"/>
      <c r="C13" s="2"/>
      <c r="D13" s="2"/>
      <c r="E13" s="2"/>
      <c r="F13" s="2"/>
      <c r="G13" s="2"/>
      <c r="H13" s="2"/>
      <c r="I13" s="2"/>
      <c r="J13" s="2"/>
      <c r="K13" s="2"/>
      <c r="L13" s="2"/>
      <c r="M13" s="2"/>
      <c r="N13" s="2"/>
      <c r="O13" s="2"/>
      <c r="P13" s="2"/>
      <c r="Q13" s="2"/>
      <c r="R13" s="2"/>
      <c r="S13" s="2"/>
      <c r="T13" s="2"/>
      <c r="U13" s="2"/>
      <c r="V13" s="2"/>
      <c r="W13" s="2"/>
      <c r="X13" s="2"/>
      <c r="Y13" s="2"/>
    </row>
    <row r="14" spans="1:25" x14ac:dyDescent="0.3">
      <c r="A14" s="2"/>
      <c r="B14" s="2"/>
      <c r="C14" s="2"/>
      <c r="D14" s="2"/>
      <c r="E14" s="2"/>
      <c r="F14" s="2"/>
      <c r="G14" s="2"/>
      <c r="H14" s="2"/>
      <c r="I14" s="2"/>
      <c r="J14" s="2"/>
      <c r="K14" s="2"/>
      <c r="L14" s="2"/>
      <c r="M14" s="2"/>
      <c r="N14" s="2"/>
      <c r="O14" s="2"/>
      <c r="P14" s="2"/>
      <c r="Q14" s="2"/>
      <c r="R14" s="2"/>
      <c r="S14" s="2"/>
      <c r="T14" s="2"/>
      <c r="U14" s="2"/>
      <c r="V14" s="2"/>
      <c r="W14" s="2"/>
      <c r="X14" s="2"/>
      <c r="Y14" s="2"/>
    </row>
    <row r="15" spans="1:25" x14ac:dyDescent="0.3">
      <c r="A15" s="2"/>
      <c r="B15" s="2"/>
      <c r="C15" s="2"/>
      <c r="D15" s="2"/>
      <c r="E15" s="2"/>
      <c r="F15" s="2"/>
      <c r="G15" s="2"/>
      <c r="H15" s="2"/>
      <c r="I15" s="2"/>
      <c r="J15" s="2"/>
      <c r="K15" s="2"/>
      <c r="L15" s="2"/>
      <c r="M15" s="2"/>
      <c r="N15" s="2"/>
      <c r="O15" s="2"/>
      <c r="P15" s="2"/>
      <c r="Q15" s="2"/>
      <c r="R15" s="2"/>
      <c r="S15" s="2"/>
      <c r="T15" s="2"/>
      <c r="U15" s="2"/>
      <c r="V15" s="2"/>
      <c r="W15" s="2"/>
      <c r="X15" s="2"/>
      <c r="Y15" s="2"/>
    </row>
    <row r="16" spans="1:25" x14ac:dyDescent="0.3">
      <c r="A16" s="2"/>
      <c r="B16" s="2"/>
      <c r="C16" s="2"/>
      <c r="D16" s="2"/>
      <c r="E16" s="2"/>
      <c r="F16" s="2"/>
      <c r="G16" s="2"/>
      <c r="H16" s="2"/>
      <c r="I16" s="2"/>
      <c r="J16" s="2"/>
      <c r="K16" s="2"/>
      <c r="L16" s="2"/>
      <c r="M16" s="2"/>
      <c r="N16" s="2"/>
      <c r="O16" s="2"/>
      <c r="P16" s="2"/>
      <c r="Q16" s="2"/>
      <c r="R16" s="2"/>
      <c r="S16" s="2"/>
      <c r="T16" s="2"/>
      <c r="U16" s="2"/>
      <c r="V16" s="2"/>
      <c r="W16" s="2"/>
      <c r="X16" s="2"/>
      <c r="Y16" s="2"/>
    </row>
    <row r="17" spans="1:25" x14ac:dyDescent="0.3">
      <c r="A17" s="2"/>
      <c r="B17" s="2"/>
      <c r="C17" s="2"/>
      <c r="D17" s="2"/>
      <c r="E17" s="2"/>
      <c r="F17" s="2"/>
      <c r="G17" s="2"/>
      <c r="H17" s="2"/>
      <c r="I17" s="2"/>
      <c r="J17" s="2"/>
      <c r="K17" s="2"/>
      <c r="L17" s="2"/>
      <c r="M17" s="2"/>
      <c r="N17" s="2"/>
      <c r="O17" s="2"/>
      <c r="P17" s="2"/>
      <c r="Q17" s="2"/>
      <c r="R17" s="2"/>
      <c r="S17" s="2"/>
      <c r="T17" s="2"/>
      <c r="U17" s="2"/>
      <c r="V17" s="2"/>
      <c r="W17" s="2"/>
      <c r="X17" s="2"/>
      <c r="Y17" s="2"/>
    </row>
    <row r="18" spans="1:25" x14ac:dyDescent="0.3">
      <c r="A18" s="2"/>
      <c r="B18" s="2"/>
      <c r="C18" s="2"/>
      <c r="D18" s="2"/>
      <c r="E18" s="2"/>
      <c r="F18" s="2"/>
      <c r="G18" s="2"/>
      <c r="H18" s="2"/>
      <c r="I18" s="2"/>
      <c r="J18" s="2"/>
      <c r="K18" s="2"/>
      <c r="L18" s="2"/>
      <c r="M18" s="2"/>
      <c r="N18" s="2"/>
      <c r="O18" s="2"/>
      <c r="P18" s="2"/>
      <c r="Q18" s="2"/>
      <c r="R18" s="2"/>
      <c r="S18" s="2"/>
      <c r="T18" s="2"/>
      <c r="U18" s="2"/>
      <c r="V18" s="2"/>
      <c r="W18" s="2"/>
      <c r="X18" s="2"/>
      <c r="Y18" s="2"/>
    </row>
    <row r="19" spans="1:25" x14ac:dyDescent="0.3">
      <c r="A19" s="2"/>
      <c r="B19" s="2"/>
      <c r="C19" s="2"/>
      <c r="D19" s="2"/>
      <c r="E19" s="2"/>
      <c r="F19" s="2"/>
      <c r="G19" s="2"/>
      <c r="H19" s="2"/>
      <c r="I19" s="2"/>
      <c r="J19" s="2"/>
      <c r="K19" s="2"/>
      <c r="L19" s="2"/>
      <c r="M19" s="2"/>
      <c r="N19" s="2"/>
      <c r="O19" s="2"/>
      <c r="P19" s="2"/>
      <c r="Q19" s="2"/>
      <c r="R19" s="2"/>
      <c r="S19" s="2"/>
      <c r="T19" s="2"/>
      <c r="U19" s="2"/>
      <c r="V19" s="2"/>
      <c r="W19" s="2"/>
      <c r="X19" s="2"/>
      <c r="Y19" s="2"/>
    </row>
    <row r="20" spans="1:25" x14ac:dyDescent="0.3">
      <c r="A20" s="2"/>
      <c r="B20" s="2"/>
      <c r="C20" s="2"/>
      <c r="D20" s="2"/>
      <c r="E20" s="2"/>
      <c r="F20" s="2"/>
      <c r="G20" s="2"/>
      <c r="H20" s="2"/>
      <c r="I20" s="2"/>
      <c r="J20" s="2"/>
      <c r="K20" s="2"/>
      <c r="L20" s="2"/>
      <c r="M20" s="2"/>
      <c r="N20" s="2"/>
      <c r="O20" s="2"/>
      <c r="P20" s="2"/>
      <c r="Q20" s="2"/>
      <c r="R20" s="2"/>
      <c r="S20" s="2"/>
      <c r="T20" s="2"/>
      <c r="U20" s="2"/>
      <c r="V20" s="2"/>
      <c r="W20" s="2"/>
      <c r="X20" s="2"/>
      <c r="Y20" s="2"/>
    </row>
    <row r="21" spans="1:25" x14ac:dyDescent="0.3">
      <c r="A21" s="2"/>
      <c r="B21" s="2"/>
      <c r="C21" s="2"/>
      <c r="D21" s="2"/>
      <c r="E21" s="2"/>
      <c r="F21" s="2"/>
      <c r="G21" s="2"/>
      <c r="H21" s="2"/>
      <c r="I21" s="2"/>
      <c r="J21" s="2"/>
      <c r="K21" s="2"/>
      <c r="L21" s="2"/>
      <c r="M21" s="2"/>
      <c r="N21" s="2"/>
      <c r="O21" s="2"/>
      <c r="P21" s="2"/>
      <c r="Q21" s="2"/>
      <c r="R21" s="2"/>
      <c r="S21" s="2"/>
      <c r="T21" s="2"/>
      <c r="U21" s="2"/>
      <c r="V21" s="2"/>
      <c r="W21" s="2"/>
      <c r="X21" s="2"/>
      <c r="Y21" s="2"/>
    </row>
    <row r="22" spans="1:25" x14ac:dyDescent="0.3">
      <c r="A22" s="2"/>
      <c r="B22" s="2"/>
      <c r="C22" s="2"/>
      <c r="D22" s="2"/>
      <c r="E22" s="2"/>
      <c r="F22" s="2"/>
      <c r="G22" s="2"/>
      <c r="H22" s="2"/>
      <c r="I22" s="2"/>
      <c r="J22" s="2"/>
      <c r="K22" s="2"/>
      <c r="L22" s="2"/>
      <c r="M22" s="2"/>
      <c r="N22" s="2"/>
      <c r="O22" s="2"/>
      <c r="P22" s="2"/>
      <c r="Q22" s="2"/>
      <c r="R22" s="2"/>
      <c r="S22" s="2"/>
      <c r="T22" s="2"/>
      <c r="U22" s="2"/>
      <c r="V22" s="2"/>
      <c r="W22" s="2"/>
      <c r="X22" s="2"/>
      <c r="Y22" s="2"/>
    </row>
    <row r="23" spans="1:25" x14ac:dyDescent="0.3">
      <c r="A23" s="2"/>
      <c r="B23" s="2"/>
      <c r="C23" s="2"/>
      <c r="D23" s="2"/>
      <c r="E23" s="2"/>
      <c r="F23" s="2"/>
      <c r="G23" s="2"/>
      <c r="H23" s="2"/>
      <c r="I23" s="2"/>
      <c r="J23" s="2"/>
      <c r="K23" s="2"/>
      <c r="L23" s="2"/>
      <c r="M23" s="2"/>
      <c r="N23" s="2"/>
      <c r="O23" s="2"/>
      <c r="P23" s="2"/>
      <c r="Q23" s="2"/>
      <c r="R23" s="2"/>
      <c r="S23" s="2"/>
      <c r="T23" s="2"/>
      <c r="U23" s="2"/>
      <c r="V23" s="2"/>
      <c r="W23" s="2"/>
      <c r="X23" s="2"/>
      <c r="Y23" s="2"/>
    </row>
    <row r="24" spans="1:25" x14ac:dyDescent="0.3">
      <c r="A24" s="2"/>
      <c r="B24" s="2"/>
      <c r="C24" s="2"/>
      <c r="D24" s="2"/>
      <c r="E24" s="2"/>
      <c r="F24" s="2"/>
      <c r="G24" s="2"/>
      <c r="H24" s="2"/>
      <c r="I24" s="2"/>
      <c r="J24" s="2"/>
      <c r="K24" s="2"/>
      <c r="L24" s="2"/>
      <c r="M24" s="2"/>
      <c r="N24" s="2"/>
      <c r="O24" s="2"/>
      <c r="P24" s="2"/>
      <c r="Q24" s="2"/>
      <c r="R24" s="2"/>
      <c r="S24" s="2"/>
      <c r="T24" s="2"/>
      <c r="U24" s="2"/>
      <c r="V24" s="2"/>
      <c r="W24" s="2"/>
      <c r="X24" s="2"/>
      <c r="Y24" s="2"/>
    </row>
    <row r="25" spans="1:25" x14ac:dyDescent="0.3">
      <c r="A25" s="2"/>
      <c r="B25" s="2"/>
      <c r="C25" s="2"/>
      <c r="D25" s="2"/>
      <c r="E25" s="2"/>
      <c r="F25" s="2"/>
      <c r="G25" s="2"/>
      <c r="H25" s="2"/>
      <c r="I25" s="2"/>
      <c r="J25" s="2"/>
      <c r="K25" s="2"/>
      <c r="L25" s="2"/>
      <c r="M25" s="2"/>
      <c r="N25" s="2"/>
      <c r="O25" s="2"/>
      <c r="P25" s="2"/>
      <c r="Q25" s="2"/>
      <c r="R25" s="2"/>
      <c r="S25" s="2"/>
      <c r="T25" s="2"/>
      <c r="U25" s="2"/>
      <c r="V25" s="2"/>
      <c r="W25" s="2"/>
      <c r="X25" s="2"/>
      <c r="Y25" s="2"/>
    </row>
    <row r="26" spans="1:25" x14ac:dyDescent="0.3">
      <c r="A26" s="2"/>
      <c r="B26" s="2"/>
      <c r="C26" s="2"/>
      <c r="D26" s="2"/>
      <c r="E26" s="2"/>
      <c r="F26" s="2"/>
      <c r="G26" s="2"/>
      <c r="H26" s="2"/>
      <c r="I26" s="2"/>
      <c r="J26" s="2"/>
      <c r="K26" s="2"/>
      <c r="L26" s="2"/>
      <c r="M26" s="2"/>
      <c r="N26" s="2"/>
      <c r="O26" s="2"/>
      <c r="P26" s="2"/>
      <c r="Q26" s="2"/>
      <c r="R26" s="2"/>
      <c r="S26" s="2"/>
      <c r="T26" s="2"/>
      <c r="U26" s="2"/>
      <c r="V26" s="2"/>
      <c r="W26" s="2"/>
      <c r="X26" s="2"/>
      <c r="Y26" s="2"/>
    </row>
    <row r="27" spans="1:25" x14ac:dyDescent="0.3">
      <c r="A27" s="2"/>
      <c r="B27" s="2"/>
      <c r="C27" s="2"/>
      <c r="D27" s="2"/>
      <c r="E27" s="2"/>
      <c r="F27" s="2"/>
      <c r="G27" s="2"/>
      <c r="H27" s="2"/>
      <c r="I27" s="2"/>
      <c r="J27" s="2"/>
      <c r="K27" s="2"/>
      <c r="L27" s="2"/>
      <c r="M27" s="2"/>
      <c r="N27" s="2"/>
      <c r="O27" s="2"/>
      <c r="P27" s="2"/>
      <c r="Q27" s="2"/>
      <c r="R27" s="2"/>
      <c r="S27" s="2"/>
      <c r="T27" s="2"/>
      <c r="U27" s="2"/>
      <c r="V27" s="2"/>
      <c r="W27" s="2"/>
      <c r="X27" s="2"/>
      <c r="Y27" s="2"/>
    </row>
    <row r="28" spans="1:25" x14ac:dyDescent="0.3">
      <c r="A28" s="2"/>
      <c r="B28" s="2"/>
      <c r="C28" s="2"/>
      <c r="D28" s="2"/>
      <c r="E28" s="2"/>
      <c r="F28" s="2"/>
      <c r="G28" s="2"/>
      <c r="H28" s="2"/>
      <c r="I28" s="2"/>
      <c r="J28" s="2"/>
      <c r="K28" s="2"/>
      <c r="L28" s="2"/>
      <c r="M28" s="2"/>
      <c r="N28" s="2"/>
      <c r="O28" s="2"/>
      <c r="P28" s="2"/>
      <c r="Q28" s="2"/>
      <c r="R28" s="2"/>
      <c r="S28" s="2"/>
      <c r="T28" s="2"/>
      <c r="U28" s="2"/>
      <c r="V28" s="2"/>
      <c r="W28" s="2"/>
      <c r="X28" s="2"/>
      <c r="Y28" s="2"/>
    </row>
    <row r="29" spans="1:25" x14ac:dyDescent="0.3">
      <c r="A29" s="2"/>
      <c r="B29" s="2"/>
      <c r="C29" s="2"/>
      <c r="D29" s="2"/>
      <c r="E29" s="2"/>
      <c r="F29" s="2"/>
      <c r="G29" s="2"/>
      <c r="H29" s="2"/>
      <c r="I29" s="2"/>
      <c r="J29" s="2"/>
      <c r="K29" s="2"/>
      <c r="L29" s="2"/>
      <c r="M29" s="2"/>
      <c r="N29" s="2"/>
      <c r="O29" s="2"/>
      <c r="P29" s="2"/>
      <c r="Q29" s="2"/>
      <c r="R29" s="2"/>
      <c r="S29" s="2"/>
      <c r="T29" s="2"/>
      <c r="U29" s="2"/>
      <c r="V29" s="2"/>
      <c r="W29" s="2"/>
      <c r="X29" s="2"/>
      <c r="Y29" s="2"/>
    </row>
    <row r="30" spans="1:25" x14ac:dyDescent="0.3">
      <c r="A30" s="2"/>
      <c r="B30" s="2"/>
      <c r="C30" s="2"/>
      <c r="D30" s="2"/>
      <c r="E30" s="2"/>
      <c r="F30" s="2"/>
      <c r="G30" s="2"/>
      <c r="H30" s="2"/>
      <c r="I30" s="2"/>
      <c r="J30" s="2"/>
      <c r="K30" s="2"/>
      <c r="L30" s="2"/>
      <c r="M30" s="2"/>
      <c r="N30" s="2"/>
      <c r="O30" s="2"/>
      <c r="P30" s="2"/>
      <c r="Q30" s="2"/>
      <c r="R30" s="2"/>
      <c r="S30" s="2"/>
      <c r="T30" s="2"/>
      <c r="U30" s="2"/>
      <c r="V30" s="2"/>
      <c r="W30" s="2"/>
      <c r="X30" s="2"/>
      <c r="Y30" s="2"/>
    </row>
    <row r="31" spans="1:25" x14ac:dyDescent="0.3">
      <c r="A31" s="2"/>
      <c r="B31" s="2"/>
      <c r="C31" s="2"/>
      <c r="D31" s="2"/>
      <c r="E31" s="2"/>
      <c r="F31" s="2"/>
      <c r="G31" s="2"/>
      <c r="H31" s="2"/>
      <c r="I31" s="2"/>
      <c r="J31" s="2"/>
      <c r="K31" s="2"/>
      <c r="L31" s="2"/>
      <c r="M31" s="2"/>
      <c r="N31" s="2"/>
      <c r="O31" s="2"/>
      <c r="P31" s="2"/>
      <c r="Q31" s="2"/>
      <c r="R31" s="2"/>
      <c r="S31" s="2"/>
      <c r="T31" s="2"/>
      <c r="U31" s="2"/>
      <c r="V31" s="2"/>
      <c r="W31" s="2"/>
      <c r="X31" s="2"/>
      <c r="Y31" s="2"/>
    </row>
    <row r="32" spans="1:25" x14ac:dyDescent="0.3">
      <c r="A32" s="2"/>
      <c r="B32" s="2"/>
      <c r="C32" s="2"/>
      <c r="D32" s="2"/>
      <c r="E32" s="2"/>
      <c r="F32" s="2"/>
      <c r="G32" s="2"/>
      <c r="H32" s="2"/>
      <c r="I32" s="2"/>
      <c r="J32" s="2"/>
      <c r="K32" s="2"/>
      <c r="L32" s="2"/>
      <c r="M32" s="2"/>
      <c r="N32" s="2"/>
      <c r="O32" s="2"/>
      <c r="P32" s="2"/>
      <c r="Q32" s="2"/>
      <c r="R32" s="2"/>
      <c r="S32" s="2"/>
      <c r="T32" s="2"/>
      <c r="U32" s="2"/>
      <c r="V32" s="2"/>
      <c r="W32" s="2"/>
      <c r="X32" s="2"/>
      <c r="Y32" s="2"/>
    </row>
    <row r="33" spans="1:25" x14ac:dyDescent="0.3">
      <c r="A33" s="2"/>
      <c r="B33" s="2"/>
      <c r="C33" s="2"/>
      <c r="D33" s="2"/>
      <c r="E33" s="2"/>
      <c r="F33" s="2"/>
      <c r="G33" s="2"/>
      <c r="H33" s="2"/>
      <c r="I33" s="2"/>
      <c r="J33" s="2"/>
      <c r="K33" s="2"/>
      <c r="L33" s="2"/>
      <c r="M33" s="2"/>
      <c r="N33" s="2"/>
      <c r="O33" s="2"/>
      <c r="P33" s="2"/>
      <c r="Q33" s="2"/>
      <c r="R33" s="2"/>
      <c r="S33" s="2"/>
      <c r="T33" s="2"/>
      <c r="U33" s="2"/>
      <c r="V33" s="2"/>
      <c r="W33" s="2"/>
      <c r="X33" s="2"/>
      <c r="Y33" s="2"/>
    </row>
    <row r="34" spans="1:25" x14ac:dyDescent="0.3">
      <c r="A34" s="2"/>
      <c r="B34" s="2"/>
      <c r="C34" s="2"/>
      <c r="D34" s="2"/>
      <c r="E34" s="2"/>
      <c r="F34" s="2"/>
      <c r="G34" s="2"/>
      <c r="H34" s="2"/>
      <c r="I34" s="2"/>
      <c r="J34" s="2"/>
      <c r="K34" s="2"/>
      <c r="L34" s="2"/>
      <c r="M34" s="2"/>
      <c r="N34" s="2"/>
      <c r="O34" s="2"/>
      <c r="P34" s="2"/>
      <c r="Q34" s="2"/>
      <c r="R34" s="2"/>
      <c r="S34" s="2"/>
      <c r="T34" s="2"/>
      <c r="U34" s="2"/>
      <c r="V34" s="2"/>
      <c r="W34" s="2"/>
      <c r="X34" s="2"/>
      <c r="Y34" s="2"/>
    </row>
    <row r="35" spans="1:25" x14ac:dyDescent="0.3">
      <c r="A35" s="2"/>
      <c r="B35" s="2"/>
      <c r="C35" s="2"/>
      <c r="D35" s="2"/>
      <c r="E35" s="2"/>
      <c r="F35" s="2"/>
      <c r="G35" s="2"/>
      <c r="H35" s="2"/>
      <c r="I35" s="2"/>
      <c r="J35" s="2"/>
      <c r="K35" s="2"/>
      <c r="L35" s="2"/>
      <c r="M35" s="2"/>
      <c r="N35" s="2"/>
      <c r="O35" s="2"/>
      <c r="P35" s="2"/>
      <c r="Q35" s="2"/>
      <c r="R35" s="2"/>
      <c r="S35" s="2"/>
      <c r="T35" s="2"/>
      <c r="U35" s="2"/>
      <c r="V35" s="2"/>
      <c r="W35" s="2"/>
      <c r="X35" s="2"/>
      <c r="Y35" s="2"/>
    </row>
    <row r="36" spans="1:25" x14ac:dyDescent="0.3">
      <c r="A36" s="2"/>
      <c r="B36" s="2"/>
      <c r="C36" s="2"/>
      <c r="D36" s="2"/>
      <c r="E36" s="2"/>
      <c r="F36" s="2"/>
      <c r="G36" s="2"/>
      <c r="H36" s="2"/>
      <c r="I36" s="2"/>
      <c r="J36" s="2"/>
      <c r="K36" s="2"/>
      <c r="L36" s="2"/>
      <c r="M36" s="2"/>
      <c r="N36" s="2"/>
      <c r="O36" s="2"/>
      <c r="P36" s="2"/>
      <c r="Q36" s="2"/>
      <c r="R36" s="2"/>
      <c r="S36" s="2"/>
      <c r="T36" s="2"/>
      <c r="U36" s="2"/>
      <c r="V36" s="2"/>
      <c r="W36" s="2"/>
      <c r="X36" s="2"/>
      <c r="Y36" s="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DAEED-8225-4742-9BC4-F221AD2D8023}">
  <dimension ref="A1:F501"/>
  <sheetViews>
    <sheetView workbookViewId="0">
      <pane ySplit="1" topLeftCell="A2" activePane="bottomLeft" state="frozen"/>
      <selection pane="bottomLeft"/>
    </sheetView>
  </sheetViews>
  <sheetFormatPr defaultRowHeight="14.4" x14ac:dyDescent="0.3"/>
  <cols>
    <col min="1" max="1" width="14.109375" bestFit="1" customWidth="1"/>
    <col min="2" max="2" width="22" bestFit="1" customWidth="1"/>
    <col min="3" max="3" width="38.21875" bestFit="1" customWidth="1"/>
    <col min="4" max="4" width="11" bestFit="1" customWidth="1"/>
    <col min="5" max="5" width="19.6640625" bestFit="1" customWidth="1"/>
    <col min="6" max="6" width="43.109375" bestFit="1" customWidth="1"/>
  </cols>
  <sheetData>
    <row r="1" spans="1:6" x14ac:dyDescent="0.3">
      <c r="A1" t="s">
        <v>1007</v>
      </c>
      <c r="B1" t="s">
        <v>1008</v>
      </c>
      <c r="C1" t="s">
        <v>1009</v>
      </c>
      <c r="D1" t="s">
        <v>1010</v>
      </c>
      <c r="E1" t="s">
        <v>1011</v>
      </c>
      <c r="F1" t="s">
        <v>1012</v>
      </c>
    </row>
    <row r="2" spans="1:6" x14ac:dyDescent="0.3">
      <c r="A2">
        <v>1</v>
      </c>
      <c r="B2" t="s">
        <v>1013</v>
      </c>
      <c r="C2" t="s">
        <v>1014</v>
      </c>
      <c r="D2">
        <v>1234567891</v>
      </c>
      <c r="E2" t="s">
        <v>1015</v>
      </c>
      <c r="F2" t="s">
        <v>1016</v>
      </c>
    </row>
    <row r="3" spans="1:6" x14ac:dyDescent="0.3">
      <c r="A3">
        <v>2</v>
      </c>
      <c r="B3" t="s">
        <v>1017</v>
      </c>
      <c r="C3" t="s">
        <v>1018</v>
      </c>
      <c r="D3">
        <v>1234567892</v>
      </c>
      <c r="E3" t="s">
        <v>1019</v>
      </c>
      <c r="F3" t="s">
        <v>1020</v>
      </c>
    </row>
    <row r="4" spans="1:6" x14ac:dyDescent="0.3">
      <c r="A4">
        <v>3</v>
      </c>
      <c r="B4" t="s">
        <v>1021</v>
      </c>
      <c r="C4" t="s">
        <v>1022</v>
      </c>
      <c r="D4">
        <v>1234567893</v>
      </c>
      <c r="E4" t="s">
        <v>1023</v>
      </c>
      <c r="F4" t="s">
        <v>1024</v>
      </c>
    </row>
    <row r="5" spans="1:6" x14ac:dyDescent="0.3">
      <c r="A5">
        <v>4</v>
      </c>
      <c r="B5" t="s">
        <v>1025</v>
      </c>
      <c r="C5" t="s">
        <v>1026</v>
      </c>
      <c r="D5">
        <v>1234567894</v>
      </c>
      <c r="E5" t="s">
        <v>1027</v>
      </c>
      <c r="F5" t="s">
        <v>1028</v>
      </c>
    </row>
    <row r="6" spans="1:6" x14ac:dyDescent="0.3">
      <c r="A6">
        <v>5</v>
      </c>
      <c r="B6" t="s">
        <v>1029</v>
      </c>
      <c r="C6" t="s">
        <v>1030</v>
      </c>
      <c r="D6">
        <v>1234567895</v>
      </c>
      <c r="E6" t="s">
        <v>1031</v>
      </c>
      <c r="F6" t="s">
        <v>1032</v>
      </c>
    </row>
    <row r="7" spans="1:6" x14ac:dyDescent="0.3">
      <c r="A7">
        <v>6</v>
      </c>
      <c r="B7" t="s">
        <v>1033</v>
      </c>
      <c r="C7" t="s">
        <v>1034</v>
      </c>
      <c r="D7">
        <v>1234567896</v>
      </c>
      <c r="E7" t="s">
        <v>1035</v>
      </c>
      <c r="F7" t="s">
        <v>1036</v>
      </c>
    </row>
    <row r="8" spans="1:6" x14ac:dyDescent="0.3">
      <c r="A8">
        <v>7</v>
      </c>
      <c r="B8" t="s">
        <v>1037</v>
      </c>
      <c r="C8" t="s">
        <v>1038</v>
      </c>
      <c r="D8">
        <v>1234567897</v>
      </c>
      <c r="E8" t="s">
        <v>1039</v>
      </c>
      <c r="F8" t="s">
        <v>1040</v>
      </c>
    </row>
    <row r="9" spans="1:6" x14ac:dyDescent="0.3">
      <c r="A9">
        <v>8</v>
      </c>
      <c r="B9" t="s">
        <v>1041</v>
      </c>
      <c r="C9" t="s">
        <v>1042</v>
      </c>
      <c r="D9">
        <v>1234567898</v>
      </c>
      <c r="E9" t="s">
        <v>1043</v>
      </c>
      <c r="F9" t="s">
        <v>1044</v>
      </c>
    </row>
    <row r="10" spans="1:6" x14ac:dyDescent="0.3">
      <c r="A10">
        <v>9</v>
      </c>
      <c r="B10" t="s">
        <v>1045</v>
      </c>
      <c r="C10" t="s">
        <v>1046</v>
      </c>
      <c r="D10">
        <v>1234567899</v>
      </c>
      <c r="E10" t="s">
        <v>1047</v>
      </c>
      <c r="F10" t="s">
        <v>1048</v>
      </c>
    </row>
    <row r="11" spans="1:6" x14ac:dyDescent="0.3">
      <c r="A11">
        <v>10</v>
      </c>
      <c r="B11" t="s">
        <v>1049</v>
      </c>
      <c r="C11" t="s">
        <v>1050</v>
      </c>
      <c r="D11">
        <v>1234567900</v>
      </c>
      <c r="E11" t="s">
        <v>1051</v>
      </c>
      <c r="F11" t="s">
        <v>1052</v>
      </c>
    </row>
    <row r="12" spans="1:6" x14ac:dyDescent="0.3">
      <c r="A12">
        <v>11</v>
      </c>
      <c r="B12" t="s">
        <v>1053</v>
      </c>
      <c r="C12" t="s">
        <v>1054</v>
      </c>
      <c r="D12">
        <v>1234567901</v>
      </c>
      <c r="E12" t="s">
        <v>1055</v>
      </c>
      <c r="F12" t="s">
        <v>1056</v>
      </c>
    </row>
    <row r="13" spans="1:6" x14ac:dyDescent="0.3">
      <c r="A13">
        <v>12</v>
      </c>
      <c r="B13" t="s">
        <v>1057</v>
      </c>
      <c r="C13" t="s">
        <v>1058</v>
      </c>
      <c r="D13">
        <v>1234567902</v>
      </c>
      <c r="E13" t="s">
        <v>1059</v>
      </c>
      <c r="F13" t="s">
        <v>1060</v>
      </c>
    </row>
    <row r="14" spans="1:6" x14ac:dyDescent="0.3">
      <c r="A14">
        <v>13</v>
      </c>
      <c r="B14" t="s">
        <v>1061</v>
      </c>
      <c r="C14" t="s">
        <v>1062</v>
      </c>
      <c r="D14">
        <v>1234567903</v>
      </c>
      <c r="E14" t="s">
        <v>1063</v>
      </c>
      <c r="F14" t="s">
        <v>1064</v>
      </c>
    </row>
    <row r="15" spans="1:6" x14ac:dyDescent="0.3">
      <c r="A15">
        <v>14</v>
      </c>
      <c r="B15" t="s">
        <v>1065</v>
      </c>
      <c r="C15" t="s">
        <v>1066</v>
      </c>
      <c r="D15">
        <v>1234567904</v>
      </c>
      <c r="E15" t="s">
        <v>1067</v>
      </c>
      <c r="F15" t="s">
        <v>1068</v>
      </c>
    </row>
    <row r="16" spans="1:6" x14ac:dyDescent="0.3">
      <c r="A16">
        <v>15</v>
      </c>
      <c r="B16" t="s">
        <v>1069</v>
      </c>
      <c r="C16" t="s">
        <v>1070</v>
      </c>
      <c r="D16">
        <v>1234567905</v>
      </c>
      <c r="E16" t="s">
        <v>1071</v>
      </c>
      <c r="F16" t="s">
        <v>1072</v>
      </c>
    </row>
    <row r="17" spans="1:6" x14ac:dyDescent="0.3">
      <c r="A17">
        <v>16</v>
      </c>
      <c r="B17" t="s">
        <v>1073</v>
      </c>
      <c r="C17" t="s">
        <v>1074</v>
      </c>
      <c r="D17">
        <v>1234567906</v>
      </c>
      <c r="E17" t="s">
        <v>1075</v>
      </c>
      <c r="F17" t="s">
        <v>1076</v>
      </c>
    </row>
    <row r="18" spans="1:6" x14ac:dyDescent="0.3">
      <c r="A18">
        <v>17</v>
      </c>
      <c r="B18" t="s">
        <v>1077</v>
      </c>
      <c r="C18" t="s">
        <v>1078</v>
      </c>
      <c r="D18">
        <v>1234567907</v>
      </c>
      <c r="E18" t="s">
        <v>1079</v>
      </c>
      <c r="F18" t="s">
        <v>1080</v>
      </c>
    </row>
    <row r="19" spans="1:6" x14ac:dyDescent="0.3">
      <c r="A19">
        <v>18</v>
      </c>
      <c r="B19" t="s">
        <v>1081</v>
      </c>
      <c r="C19" t="s">
        <v>1082</v>
      </c>
      <c r="D19">
        <v>1234567908</v>
      </c>
      <c r="E19" t="s">
        <v>1083</v>
      </c>
      <c r="F19" t="s">
        <v>1024</v>
      </c>
    </row>
    <row r="20" spans="1:6" x14ac:dyDescent="0.3">
      <c r="A20">
        <v>19</v>
      </c>
      <c r="B20" t="s">
        <v>1084</v>
      </c>
      <c r="C20" t="s">
        <v>1085</v>
      </c>
      <c r="D20">
        <v>1234567909</v>
      </c>
      <c r="E20" t="s">
        <v>1086</v>
      </c>
      <c r="F20" t="s">
        <v>1087</v>
      </c>
    </row>
    <row r="21" spans="1:6" x14ac:dyDescent="0.3">
      <c r="A21">
        <v>20</v>
      </c>
      <c r="B21" t="s">
        <v>1088</v>
      </c>
      <c r="C21" t="s">
        <v>1089</v>
      </c>
      <c r="D21">
        <v>1234567910</v>
      </c>
      <c r="E21" t="s">
        <v>1090</v>
      </c>
      <c r="F21" t="s">
        <v>1016</v>
      </c>
    </row>
    <row r="22" spans="1:6" x14ac:dyDescent="0.3">
      <c r="A22">
        <v>21</v>
      </c>
      <c r="B22" t="s">
        <v>1091</v>
      </c>
      <c r="C22" t="s">
        <v>1092</v>
      </c>
      <c r="D22">
        <v>1234567911</v>
      </c>
      <c r="E22" t="s">
        <v>1093</v>
      </c>
      <c r="F22" t="s">
        <v>1094</v>
      </c>
    </row>
    <row r="23" spans="1:6" x14ac:dyDescent="0.3">
      <c r="A23">
        <v>22</v>
      </c>
      <c r="B23" t="s">
        <v>1095</v>
      </c>
      <c r="C23" t="s">
        <v>1096</v>
      </c>
      <c r="D23">
        <v>1234567912</v>
      </c>
      <c r="E23" t="s">
        <v>1097</v>
      </c>
      <c r="F23" t="s">
        <v>1098</v>
      </c>
    </row>
    <row r="24" spans="1:6" x14ac:dyDescent="0.3">
      <c r="A24">
        <v>23</v>
      </c>
      <c r="B24" t="s">
        <v>1099</v>
      </c>
      <c r="C24" t="s">
        <v>1100</v>
      </c>
      <c r="D24">
        <v>1234567913</v>
      </c>
      <c r="E24" t="s">
        <v>1101</v>
      </c>
      <c r="F24" t="s">
        <v>1102</v>
      </c>
    </row>
    <row r="25" spans="1:6" x14ac:dyDescent="0.3">
      <c r="A25">
        <v>24</v>
      </c>
      <c r="B25" t="s">
        <v>1103</v>
      </c>
      <c r="C25" t="s">
        <v>1104</v>
      </c>
      <c r="D25">
        <v>1234567914</v>
      </c>
      <c r="E25" t="s">
        <v>1105</v>
      </c>
      <c r="F25" t="s">
        <v>1106</v>
      </c>
    </row>
    <row r="26" spans="1:6" x14ac:dyDescent="0.3">
      <c r="A26">
        <v>25</v>
      </c>
      <c r="B26" t="s">
        <v>1107</v>
      </c>
      <c r="C26" t="s">
        <v>1108</v>
      </c>
      <c r="D26">
        <v>1234567915</v>
      </c>
      <c r="E26" t="s">
        <v>1109</v>
      </c>
      <c r="F26" t="s">
        <v>1110</v>
      </c>
    </row>
    <row r="27" spans="1:6" x14ac:dyDescent="0.3">
      <c r="A27">
        <v>26</v>
      </c>
      <c r="B27" t="s">
        <v>1111</v>
      </c>
      <c r="C27" t="s">
        <v>1112</v>
      </c>
      <c r="D27">
        <v>1234567916</v>
      </c>
      <c r="E27" t="s">
        <v>1113</v>
      </c>
      <c r="F27" t="s">
        <v>1114</v>
      </c>
    </row>
    <row r="28" spans="1:6" x14ac:dyDescent="0.3">
      <c r="A28">
        <v>27</v>
      </c>
      <c r="B28" t="s">
        <v>1115</v>
      </c>
      <c r="C28" t="s">
        <v>1116</v>
      </c>
      <c r="D28">
        <v>1234567917</v>
      </c>
      <c r="E28" t="s">
        <v>1117</v>
      </c>
      <c r="F28" t="s">
        <v>1118</v>
      </c>
    </row>
    <row r="29" spans="1:6" x14ac:dyDescent="0.3">
      <c r="A29">
        <v>28</v>
      </c>
      <c r="B29" t="s">
        <v>1119</v>
      </c>
      <c r="C29" t="s">
        <v>1120</v>
      </c>
      <c r="D29">
        <v>1234567918</v>
      </c>
      <c r="E29" t="s">
        <v>1121</v>
      </c>
      <c r="F29" t="s">
        <v>1122</v>
      </c>
    </row>
    <row r="30" spans="1:6" x14ac:dyDescent="0.3">
      <c r="A30">
        <v>29</v>
      </c>
      <c r="B30" t="s">
        <v>1123</v>
      </c>
      <c r="C30" t="s">
        <v>1124</v>
      </c>
      <c r="D30">
        <v>1234567919</v>
      </c>
      <c r="E30" t="s">
        <v>1125</v>
      </c>
      <c r="F30" t="s">
        <v>1126</v>
      </c>
    </row>
    <row r="31" spans="1:6" x14ac:dyDescent="0.3">
      <c r="A31">
        <v>30</v>
      </c>
      <c r="B31" t="s">
        <v>1127</v>
      </c>
      <c r="C31" t="s">
        <v>1128</v>
      </c>
      <c r="D31">
        <v>1234567920</v>
      </c>
      <c r="E31" t="s">
        <v>1129</v>
      </c>
      <c r="F31" t="s">
        <v>1130</v>
      </c>
    </row>
    <row r="32" spans="1:6" x14ac:dyDescent="0.3">
      <c r="A32">
        <v>31</v>
      </c>
      <c r="B32" t="s">
        <v>1131</v>
      </c>
      <c r="C32" t="s">
        <v>1132</v>
      </c>
      <c r="D32">
        <v>1234567921</v>
      </c>
      <c r="E32" t="s">
        <v>1133</v>
      </c>
      <c r="F32" t="s">
        <v>1134</v>
      </c>
    </row>
    <row r="33" spans="1:6" x14ac:dyDescent="0.3">
      <c r="A33">
        <v>32</v>
      </c>
      <c r="B33" t="s">
        <v>1135</v>
      </c>
      <c r="C33" t="s">
        <v>1136</v>
      </c>
      <c r="D33">
        <v>1234567922</v>
      </c>
      <c r="E33" t="s">
        <v>1137</v>
      </c>
      <c r="F33" t="s">
        <v>1138</v>
      </c>
    </row>
    <row r="34" spans="1:6" x14ac:dyDescent="0.3">
      <c r="A34">
        <v>33</v>
      </c>
      <c r="B34" t="s">
        <v>1139</v>
      </c>
      <c r="C34" t="s">
        <v>1140</v>
      </c>
      <c r="D34">
        <v>1234567923</v>
      </c>
      <c r="E34" t="s">
        <v>1141</v>
      </c>
      <c r="F34" t="s">
        <v>1126</v>
      </c>
    </row>
    <row r="35" spans="1:6" x14ac:dyDescent="0.3">
      <c r="A35">
        <v>34</v>
      </c>
      <c r="B35" t="s">
        <v>1142</v>
      </c>
      <c r="C35" t="s">
        <v>1143</v>
      </c>
      <c r="D35">
        <v>1234567924</v>
      </c>
      <c r="E35" t="s">
        <v>1144</v>
      </c>
      <c r="F35" t="s">
        <v>1145</v>
      </c>
    </row>
    <row r="36" spans="1:6" x14ac:dyDescent="0.3">
      <c r="A36">
        <v>35</v>
      </c>
      <c r="B36" t="s">
        <v>1146</v>
      </c>
      <c r="C36" t="s">
        <v>1147</v>
      </c>
      <c r="D36">
        <v>1234567925</v>
      </c>
      <c r="E36" t="s">
        <v>1148</v>
      </c>
      <c r="F36" t="s">
        <v>1149</v>
      </c>
    </row>
    <row r="37" spans="1:6" x14ac:dyDescent="0.3">
      <c r="A37">
        <v>36</v>
      </c>
      <c r="B37" t="s">
        <v>1150</v>
      </c>
      <c r="C37" t="s">
        <v>1151</v>
      </c>
      <c r="D37">
        <v>1234567926</v>
      </c>
      <c r="E37" t="s">
        <v>1152</v>
      </c>
      <c r="F37" t="s">
        <v>1153</v>
      </c>
    </row>
    <row r="38" spans="1:6" x14ac:dyDescent="0.3">
      <c r="A38">
        <v>37</v>
      </c>
      <c r="B38" t="s">
        <v>1154</v>
      </c>
      <c r="C38" t="s">
        <v>1155</v>
      </c>
      <c r="D38">
        <v>1234567927</v>
      </c>
      <c r="E38" t="s">
        <v>1156</v>
      </c>
      <c r="F38" t="s">
        <v>1157</v>
      </c>
    </row>
    <row r="39" spans="1:6" x14ac:dyDescent="0.3">
      <c r="A39">
        <v>38</v>
      </c>
      <c r="B39" t="s">
        <v>1158</v>
      </c>
      <c r="C39" t="s">
        <v>1159</v>
      </c>
      <c r="D39">
        <v>1234567928</v>
      </c>
      <c r="E39" t="s">
        <v>1160</v>
      </c>
      <c r="F39" t="s">
        <v>1161</v>
      </c>
    </row>
    <row r="40" spans="1:6" x14ac:dyDescent="0.3">
      <c r="A40">
        <v>39</v>
      </c>
      <c r="B40" t="s">
        <v>1162</v>
      </c>
      <c r="C40" t="s">
        <v>1163</v>
      </c>
      <c r="D40">
        <v>1234567929</v>
      </c>
      <c r="E40" t="s">
        <v>1164</v>
      </c>
      <c r="F40" t="s">
        <v>1165</v>
      </c>
    </row>
    <row r="41" spans="1:6" x14ac:dyDescent="0.3">
      <c r="A41">
        <v>40</v>
      </c>
      <c r="B41" t="s">
        <v>1166</v>
      </c>
      <c r="C41" t="s">
        <v>1167</v>
      </c>
      <c r="D41">
        <v>1234567930</v>
      </c>
      <c r="E41" t="s">
        <v>1168</v>
      </c>
      <c r="F41" t="s">
        <v>1169</v>
      </c>
    </row>
    <row r="42" spans="1:6" x14ac:dyDescent="0.3">
      <c r="A42">
        <v>41</v>
      </c>
      <c r="B42" t="s">
        <v>1170</v>
      </c>
      <c r="C42" t="s">
        <v>1171</v>
      </c>
      <c r="D42">
        <v>1234567931</v>
      </c>
      <c r="E42" t="s">
        <v>1172</v>
      </c>
      <c r="F42" t="s">
        <v>1173</v>
      </c>
    </row>
    <row r="43" spans="1:6" x14ac:dyDescent="0.3">
      <c r="A43">
        <v>42</v>
      </c>
      <c r="B43" t="s">
        <v>1174</v>
      </c>
      <c r="C43" t="s">
        <v>1175</v>
      </c>
      <c r="D43">
        <v>1234567932</v>
      </c>
      <c r="E43" t="s">
        <v>1176</v>
      </c>
      <c r="F43" t="s">
        <v>1177</v>
      </c>
    </row>
    <row r="44" spans="1:6" x14ac:dyDescent="0.3">
      <c r="A44">
        <v>43</v>
      </c>
      <c r="B44" t="s">
        <v>1178</v>
      </c>
      <c r="C44" t="s">
        <v>1179</v>
      </c>
      <c r="D44">
        <v>1234567933</v>
      </c>
      <c r="E44" t="s">
        <v>1180</v>
      </c>
      <c r="F44" t="s">
        <v>1181</v>
      </c>
    </row>
    <row r="45" spans="1:6" x14ac:dyDescent="0.3">
      <c r="A45">
        <v>44</v>
      </c>
      <c r="B45" t="s">
        <v>1182</v>
      </c>
      <c r="C45" t="s">
        <v>1183</v>
      </c>
      <c r="D45">
        <v>1234567934</v>
      </c>
      <c r="E45" t="s">
        <v>1184</v>
      </c>
      <c r="F45" t="s">
        <v>1185</v>
      </c>
    </row>
    <row r="46" spans="1:6" x14ac:dyDescent="0.3">
      <c r="A46">
        <v>45</v>
      </c>
      <c r="B46" t="s">
        <v>1186</v>
      </c>
      <c r="C46" t="s">
        <v>1187</v>
      </c>
      <c r="D46">
        <v>1234567935</v>
      </c>
      <c r="E46" t="s">
        <v>1188</v>
      </c>
      <c r="F46" t="s">
        <v>1189</v>
      </c>
    </row>
    <row r="47" spans="1:6" x14ac:dyDescent="0.3">
      <c r="A47">
        <v>46</v>
      </c>
      <c r="B47" t="s">
        <v>1190</v>
      </c>
      <c r="C47" t="s">
        <v>1191</v>
      </c>
      <c r="D47">
        <v>1234567936</v>
      </c>
      <c r="E47" t="s">
        <v>1192</v>
      </c>
      <c r="F47" t="s">
        <v>1193</v>
      </c>
    </row>
    <row r="48" spans="1:6" x14ac:dyDescent="0.3">
      <c r="A48">
        <v>47</v>
      </c>
      <c r="B48" t="s">
        <v>1194</v>
      </c>
      <c r="C48" t="s">
        <v>1195</v>
      </c>
      <c r="D48">
        <v>1234567937</v>
      </c>
      <c r="E48" t="s">
        <v>1196</v>
      </c>
      <c r="F48" t="s">
        <v>1197</v>
      </c>
    </row>
    <row r="49" spans="1:6" x14ac:dyDescent="0.3">
      <c r="A49">
        <v>48</v>
      </c>
      <c r="B49" t="s">
        <v>1198</v>
      </c>
      <c r="C49" t="s">
        <v>1199</v>
      </c>
      <c r="D49">
        <v>1234567938</v>
      </c>
      <c r="E49" t="s">
        <v>1200</v>
      </c>
      <c r="F49" t="s">
        <v>1201</v>
      </c>
    </row>
    <row r="50" spans="1:6" x14ac:dyDescent="0.3">
      <c r="A50">
        <v>49</v>
      </c>
      <c r="B50" t="s">
        <v>1202</v>
      </c>
      <c r="C50" t="s">
        <v>1203</v>
      </c>
      <c r="D50">
        <v>1234567939</v>
      </c>
      <c r="E50" t="s">
        <v>1204</v>
      </c>
      <c r="F50" t="s">
        <v>1205</v>
      </c>
    </row>
    <row r="51" spans="1:6" x14ac:dyDescent="0.3">
      <c r="A51">
        <v>50</v>
      </c>
      <c r="B51" t="s">
        <v>1206</v>
      </c>
      <c r="C51" t="s">
        <v>1207</v>
      </c>
      <c r="D51">
        <v>1234567940</v>
      </c>
      <c r="E51" t="s">
        <v>1208</v>
      </c>
      <c r="F51" t="s">
        <v>1209</v>
      </c>
    </row>
    <row r="52" spans="1:6" x14ac:dyDescent="0.3">
      <c r="A52">
        <v>51</v>
      </c>
      <c r="B52" t="s">
        <v>1210</v>
      </c>
      <c r="C52" t="s">
        <v>1211</v>
      </c>
      <c r="D52">
        <v>1234567941</v>
      </c>
      <c r="E52" t="s">
        <v>1212</v>
      </c>
      <c r="F52" t="s">
        <v>1110</v>
      </c>
    </row>
    <row r="53" spans="1:6" x14ac:dyDescent="0.3">
      <c r="A53">
        <v>52</v>
      </c>
      <c r="B53" t="s">
        <v>1213</v>
      </c>
      <c r="C53" t="s">
        <v>1214</v>
      </c>
      <c r="D53">
        <v>1234567942</v>
      </c>
      <c r="E53" t="s">
        <v>1215</v>
      </c>
      <c r="F53" t="s">
        <v>1216</v>
      </c>
    </row>
    <row r="54" spans="1:6" x14ac:dyDescent="0.3">
      <c r="A54">
        <v>53</v>
      </c>
      <c r="B54" t="s">
        <v>1217</v>
      </c>
      <c r="C54" t="s">
        <v>1218</v>
      </c>
      <c r="D54">
        <v>1234567943</v>
      </c>
      <c r="E54" t="s">
        <v>1219</v>
      </c>
      <c r="F54" t="s">
        <v>1220</v>
      </c>
    </row>
    <row r="55" spans="1:6" x14ac:dyDescent="0.3">
      <c r="A55">
        <v>54</v>
      </c>
      <c r="B55" t="s">
        <v>1221</v>
      </c>
      <c r="C55" t="s">
        <v>1222</v>
      </c>
      <c r="D55">
        <v>1234567944</v>
      </c>
      <c r="E55" t="s">
        <v>1223</v>
      </c>
      <c r="F55" t="s">
        <v>1224</v>
      </c>
    </row>
    <row r="56" spans="1:6" x14ac:dyDescent="0.3">
      <c r="A56">
        <v>55</v>
      </c>
      <c r="B56" t="s">
        <v>1225</v>
      </c>
      <c r="C56" t="s">
        <v>1226</v>
      </c>
      <c r="D56">
        <v>1234567945</v>
      </c>
      <c r="E56" t="s">
        <v>1227</v>
      </c>
      <c r="F56" t="s">
        <v>1228</v>
      </c>
    </row>
    <row r="57" spans="1:6" x14ac:dyDescent="0.3">
      <c r="A57">
        <v>56</v>
      </c>
      <c r="B57" t="s">
        <v>1229</v>
      </c>
      <c r="C57" t="s">
        <v>1230</v>
      </c>
      <c r="D57">
        <v>1234567946</v>
      </c>
      <c r="E57" t="s">
        <v>1231</v>
      </c>
      <c r="F57" t="s">
        <v>1220</v>
      </c>
    </row>
    <row r="58" spans="1:6" x14ac:dyDescent="0.3">
      <c r="A58">
        <v>57</v>
      </c>
      <c r="B58" t="s">
        <v>1232</v>
      </c>
      <c r="C58" t="s">
        <v>1233</v>
      </c>
      <c r="D58">
        <v>1234567947</v>
      </c>
      <c r="E58" t="s">
        <v>1234</v>
      </c>
      <c r="F58" t="s">
        <v>1235</v>
      </c>
    </row>
    <row r="59" spans="1:6" x14ac:dyDescent="0.3">
      <c r="A59">
        <v>58</v>
      </c>
      <c r="B59" t="s">
        <v>1236</v>
      </c>
      <c r="C59" t="s">
        <v>1237</v>
      </c>
      <c r="D59">
        <v>1234567948</v>
      </c>
      <c r="E59" t="s">
        <v>1238</v>
      </c>
      <c r="F59" t="s">
        <v>1239</v>
      </c>
    </row>
    <row r="60" spans="1:6" x14ac:dyDescent="0.3">
      <c r="A60">
        <v>59</v>
      </c>
      <c r="B60" t="s">
        <v>1240</v>
      </c>
      <c r="C60" t="s">
        <v>1241</v>
      </c>
      <c r="D60">
        <v>1234567949</v>
      </c>
      <c r="E60" t="s">
        <v>1242</v>
      </c>
      <c r="F60" t="s">
        <v>1243</v>
      </c>
    </row>
    <row r="61" spans="1:6" x14ac:dyDescent="0.3">
      <c r="A61">
        <v>60</v>
      </c>
      <c r="B61" t="s">
        <v>1244</v>
      </c>
      <c r="C61" t="s">
        <v>1245</v>
      </c>
      <c r="D61">
        <v>1234567950</v>
      </c>
      <c r="E61" t="s">
        <v>1246</v>
      </c>
      <c r="F61" t="s">
        <v>1247</v>
      </c>
    </row>
    <row r="62" spans="1:6" x14ac:dyDescent="0.3">
      <c r="A62">
        <v>61</v>
      </c>
      <c r="B62" t="s">
        <v>1248</v>
      </c>
      <c r="C62" t="s">
        <v>1249</v>
      </c>
      <c r="D62">
        <v>1234567951</v>
      </c>
      <c r="E62" t="s">
        <v>1250</v>
      </c>
      <c r="F62" t="s">
        <v>1251</v>
      </c>
    </row>
    <row r="63" spans="1:6" x14ac:dyDescent="0.3">
      <c r="A63">
        <v>62</v>
      </c>
      <c r="B63" t="s">
        <v>1252</v>
      </c>
      <c r="C63" t="s">
        <v>1253</v>
      </c>
      <c r="D63">
        <v>1234567952</v>
      </c>
      <c r="E63" t="s">
        <v>1254</v>
      </c>
      <c r="F63" t="s">
        <v>1197</v>
      </c>
    </row>
    <row r="64" spans="1:6" x14ac:dyDescent="0.3">
      <c r="A64">
        <v>63</v>
      </c>
      <c r="B64" t="s">
        <v>1255</v>
      </c>
      <c r="C64" t="s">
        <v>1256</v>
      </c>
      <c r="D64">
        <v>1234567953</v>
      </c>
      <c r="E64" t="s">
        <v>1257</v>
      </c>
      <c r="F64" t="s">
        <v>1205</v>
      </c>
    </row>
    <row r="65" spans="1:6" x14ac:dyDescent="0.3">
      <c r="A65">
        <v>64</v>
      </c>
      <c r="B65" t="s">
        <v>1258</v>
      </c>
      <c r="C65" t="s">
        <v>1259</v>
      </c>
      <c r="D65">
        <v>1234567954</v>
      </c>
      <c r="E65" t="s">
        <v>1260</v>
      </c>
      <c r="F65" t="s">
        <v>1261</v>
      </c>
    </row>
    <row r="66" spans="1:6" x14ac:dyDescent="0.3">
      <c r="A66">
        <v>65</v>
      </c>
      <c r="B66" t="s">
        <v>1262</v>
      </c>
      <c r="C66" t="s">
        <v>1263</v>
      </c>
      <c r="D66">
        <v>1234567955</v>
      </c>
      <c r="E66" t="s">
        <v>1264</v>
      </c>
      <c r="F66" t="s">
        <v>1265</v>
      </c>
    </row>
    <row r="67" spans="1:6" x14ac:dyDescent="0.3">
      <c r="A67">
        <v>66</v>
      </c>
      <c r="B67" t="s">
        <v>1266</v>
      </c>
      <c r="C67" t="s">
        <v>1267</v>
      </c>
      <c r="D67">
        <v>1234567956</v>
      </c>
      <c r="E67" t="s">
        <v>1268</v>
      </c>
      <c r="F67" t="s">
        <v>1269</v>
      </c>
    </row>
    <row r="68" spans="1:6" x14ac:dyDescent="0.3">
      <c r="A68">
        <v>67</v>
      </c>
      <c r="B68" t="s">
        <v>1270</v>
      </c>
      <c r="C68" t="s">
        <v>1271</v>
      </c>
      <c r="D68">
        <v>1234567957</v>
      </c>
      <c r="E68" t="s">
        <v>1272</v>
      </c>
      <c r="F68" t="s">
        <v>1273</v>
      </c>
    </row>
    <row r="69" spans="1:6" x14ac:dyDescent="0.3">
      <c r="A69">
        <v>68</v>
      </c>
      <c r="B69" t="s">
        <v>1274</v>
      </c>
      <c r="C69" t="s">
        <v>1275</v>
      </c>
      <c r="D69">
        <v>1234567958</v>
      </c>
      <c r="E69" t="s">
        <v>1276</v>
      </c>
      <c r="F69" t="s">
        <v>1277</v>
      </c>
    </row>
    <row r="70" spans="1:6" x14ac:dyDescent="0.3">
      <c r="A70">
        <v>69</v>
      </c>
      <c r="B70" t="s">
        <v>1278</v>
      </c>
      <c r="C70" t="s">
        <v>1279</v>
      </c>
      <c r="D70">
        <v>1234567959</v>
      </c>
      <c r="E70" t="s">
        <v>1280</v>
      </c>
      <c r="F70" t="s">
        <v>1201</v>
      </c>
    </row>
    <row r="71" spans="1:6" x14ac:dyDescent="0.3">
      <c r="A71">
        <v>70</v>
      </c>
      <c r="B71" t="s">
        <v>1281</v>
      </c>
      <c r="C71" t="s">
        <v>1282</v>
      </c>
      <c r="D71">
        <v>1234567960</v>
      </c>
      <c r="E71" t="s">
        <v>1283</v>
      </c>
      <c r="F71" t="s">
        <v>1284</v>
      </c>
    </row>
    <row r="72" spans="1:6" x14ac:dyDescent="0.3">
      <c r="A72">
        <v>71</v>
      </c>
      <c r="B72" t="s">
        <v>1285</v>
      </c>
      <c r="C72" t="s">
        <v>1286</v>
      </c>
      <c r="D72">
        <v>1234567961</v>
      </c>
      <c r="E72" t="s">
        <v>1287</v>
      </c>
      <c r="F72" t="s">
        <v>1288</v>
      </c>
    </row>
    <row r="73" spans="1:6" x14ac:dyDescent="0.3">
      <c r="A73">
        <v>72</v>
      </c>
      <c r="B73" t="s">
        <v>1289</v>
      </c>
      <c r="C73" t="s">
        <v>1290</v>
      </c>
      <c r="D73">
        <v>1234567962</v>
      </c>
      <c r="E73" t="s">
        <v>1291</v>
      </c>
      <c r="F73" t="s">
        <v>1292</v>
      </c>
    </row>
    <row r="74" spans="1:6" x14ac:dyDescent="0.3">
      <c r="A74">
        <v>73</v>
      </c>
      <c r="B74" t="s">
        <v>1293</v>
      </c>
      <c r="C74" t="s">
        <v>1294</v>
      </c>
      <c r="D74">
        <v>1234567963</v>
      </c>
      <c r="E74" t="s">
        <v>1295</v>
      </c>
      <c r="F74" t="s">
        <v>1060</v>
      </c>
    </row>
    <row r="75" spans="1:6" x14ac:dyDescent="0.3">
      <c r="A75">
        <v>74</v>
      </c>
      <c r="B75" t="s">
        <v>1296</v>
      </c>
      <c r="C75" t="s">
        <v>1297</v>
      </c>
      <c r="D75">
        <v>1234567964</v>
      </c>
      <c r="E75" t="s">
        <v>1298</v>
      </c>
      <c r="F75" t="s">
        <v>1299</v>
      </c>
    </row>
    <row r="76" spans="1:6" x14ac:dyDescent="0.3">
      <c r="A76">
        <v>75</v>
      </c>
      <c r="B76" t="s">
        <v>1300</v>
      </c>
      <c r="C76" t="s">
        <v>1301</v>
      </c>
      <c r="D76">
        <v>1234567965</v>
      </c>
      <c r="E76" t="s">
        <v>1302</v>
      </c>
      <c r="F76" t="s">
        <v>1303</v>
      </c>
    </row>
    <row r="77" spans="1:6" x14ac:dyDescent="0.3">
      <c r="A77">
        <v>76</v>
      </c>
      <c r="B77" t="s">
        <v>1304</v>
      </c>
      <c r="C77" t="s">
        <v>1305</v>
      </c>
      <c r="D77">
        <v>1234567966</v>
      </c>
      <c r="E77" t="s">
        <v>1306</v>
      </c>
      <c r="F77" t="s">
        <v>1130</v>
      </c>
    </row>
    <row r="78" spans="1:6" x14ac:dyDescent="0.3">
      <c r="A78">
        <v>77</v>
      </c>
      <c r="B78" t="s">
        <v>1307</v>
      </c>
      <c r="C78" t="s">
        <v>1308</v>
      </c>
      <c r="D78">
        <v>1234567967</v>
      </c>
      <c r="E78" t="s">
        <v>1309</v>
      </c>
      <c r="F78" t="s">
        <v>1247</v>
      </c>
    </row>
    <row r="79" spans="1:6" x14ac:dyDescent="0.3">
      <c r="A79">
        <v>78</v>
      </c>
      <c r="B79" t="s">
        <v>1310</v>
      </c>
      <c r="C79" t="s">
        <v>1311</v>
      </c>
      <c r="D79">
        <v>1234567968</v>
      </c>
      <c r="E79" t="s">
        <v>1312</v>
      </c>
      <c r="F79" t="s">
        <v>1292</v>
      </c>
    </row>
    <row r="80" spans="1:6" x14ac:dyDescent="0.3">
      <c r="A80">
        <v>79</v>
      </c>
      <c r="B80" t="s">
        <v>1313</v>
      </c>
      <c r="C80" t="s">
        <v>1314</v>
      </c>
      <c r="D80">
        <v>1234567969</v>
      </c>
      <c r="E80" t="s">
        <v>1315</v>
      </c>
      <c r="F80" t="s">
        <v>1316</v>
      </c>
    </row>
    <row r="81" spans="1:6" x14ac:dyDescent="0.3">
      <c r="A81">
        <v>80</v>
      </c>
      <c r="B81" t="s">
        <v>1317</v>
      </c>
      <c r="C81" t="s">
        <v>1318</v>
      </c>
      <c r="D81">
        <v>1234567970</v>
      </c>
      <c r="E81" t="s">
        <v>1319</v>
      </c>
      <c r="F81" t="s">
        <v>1320</v>
      </c>
    </row>
    <row r="82" spans="1:6" x14ac:dyDescent="0.3">
      <c r="A82">
        <v>81</v>
      </c>
      <c r="B82" t="s">
        <v>1321</v>
      </c>
      <c r="C82" t="s">
        <v>1322</v>
      </c>
      <c r="D82">
        <v>1234567971</v>
      </c>
      <c r="E82" t="s">
        <v>1323</v>
      </c>
      <c r="F82" t="s">
        <v>1324</v>
      </c>
    </row>
    <row r="83" spans="1:6" x14ac:dyDescent="0.3">
      <c r="A83">
        <v>82</v>
      </c>
      <c r="B83" t="s">
        <v>1325</v>
      </c>
      <c r="C83" t="s">
        <v>1326</v>
      </c>
      <c r="D83">
        <v>1234567972</v>
      </c>
      <c r="E83" t="s">
        <v>1327</v>
      </c>
      <c r="F83" t="s">
        <v>1328</v>
      </c>
    </row>
    <row r="84" spans="1:6" x14ac:dyDescent="0.3">
      <c r="A84">
        <v>83</v>
      </c>
      <c r="B84" t="s">
        <v>1329</v>
      </c>
      <c r="C84" t="s">
        <v>1330</v>
      </c>
      <c r="D84">
        <v>1234567973</v>
      </c>
      <c r="E84" t="s">
        <v>1331</v>
      </c>
      <c r="F84" t="s">
        <v>1149</v>
      </c>
    </row>
    <row r="85" spans="1:6" x14ac:dyDescent="0.3">
      <c r="A85">
        <v>84</v>
      </c>
      <c r="B85" t="s">
        <v>1332</v>
      </c>
      <c r="C85" t="s">
        <v>1333</v>
      </c>
      <c r="D85">
        <v>1234567974</v>
      </c>
      <c r="E85" t="s">
        <v>1334</v>
      </c>
      <c r="F85" t="s">
        <v>1335</v>
      </c>
    </row>
    <row r="86" spans="1:6" x14ac:dyDescent="0.3">
      <c r="A86">
        <v>85</v>
      </c>
      <c r="B86" t="s">
        <v>1336</v>
      </c>
      <c r="C86" t="s">
        <v>1337</v>
      </c>
      <c r="D86">
        <v>1234567975</v>
      </c>
      <c r="E86" t="s">
        <v>1338</v>
      </c>
      <c r="F86" t="s">
        <v>1339</v>
      </c>
    </row>
    <row r="87" spans="1:6" x14ac:dyDescent="0.3">
      <c r="A87">
        <v>86</v>
      </c>
      <c r="B87" t="s">
        <v>1340</v>
      </c>
      <c r="C87" t="s">
        <v>1341</v>
      </c>
      <c r="D87">
        <v>1234567976</v>
      </c>
      <c r="E87" t="s">
        <v>1342</v>
      </c>
      <c r="F87" t="s">
        <v>1126</v>
      </c>
    </row>
    <row r="88" spans="1:6" x14ac:dyDescent="0.3">
      <c r="A88">
        <v>87</v>
      </c>
      <c r="B88" t="s">
        <v>1343</v>
      </c>
      <c r="C88" t="s">
        <v>1344</v>
      </c>
      <c r="D88">
        <v>1234567977</v>
      </c>
      <c r="E88" t="s">
        <v>1345</v>
      </c>
      <c r="F88" t="s">
        <v>1346</v>
      </c>
    </row>
    <row r="89" spans="1:6" x14ac:dyDescent="0.3">
      <c r="A89">
        <v>88</v>
      </c>
      <c r="B89" t="s">
        <v>1347</v>
      </c>
      <c r="C89" t="s">
        <v>1348</v>
      </c>
      <c r="D89">
        <v>1234567978</v>
      </c>
      <c r="E89" t="s">
        <v>1349</v>
      </c>
      <c r="F89" t="s">
        <v>1350</v>
      </c>
    </row>
    <row r="90" spans="1:6" x14ac:dyDescent="0.3">
      <c r="A90">
        <v>89</v>
      </c>
      <c r="B90" t="s">
        <v>1351</v>
      </c>
      <c r="C90" t="s">
        <v>1352</v>
      </c>
      <c r="D90">
        <v>1234567979</v>
      </c>
      <c r="E90" t="s">
        <v>1353</v>
      </c>
      <c r="F90" t="s">
        <v>1354</v>
      </c>
    </row>
    <row r="91" spans="1:6" x14ac:dyDescent="0.3">
      <c r="A91">
        <v>90</v>
      </c>
      <c r="B91" t="s">
        <v>1355</v>
      </c>
      <c r="C91" t="s">
        <v>1356</v>
      </c>
      <c r="D91">
        <v>1234567980</v>
      </c>
      <c r="E91" t="s">
        <v>1357</v>
      </c>
      <c r="F91" t="s">
        <v>1173</v>
      </c>
    </row>
    <row r="92" spans="1:6" x14ac:dyDescent="0.3">
      <c r="A92">
        <v>91</v>
      </c>
      <c r="B92" t="s">
        <v>1358</v>
      </c>
      <c r="C92" t="s">
        <v>1359</v>
      </c>
      <c r="D92">
        <v>1234567981</v>
      </c>
      <c r="E92" t="s">
        <v>1360</v>
      </c>
      <c r="F92" t="s">
        <v>1361</v>
      </c>
    </row>
    <row r="93" spans="1:6" x14ac:dyDescent="0.3">
      <c r="A93">
        <v>92</v>
      </c>
      <c r="B93" t="s">
        <v>1362</v>
      </c>
      <c r="C93" t="s">
        <v>1363</v>
      </c>
      <c r="D93">
        <v>1234567982</v>
      </c>
      <c r="E93" t="s">
        <v>1364</v>
      </c>
      <c r="F93" t="s">
        <v>1365</v>
      </c>
    </row>
    <row r="94" spans="1:6" x14ac:dyDescent="0.3">
      <c r="A94">
        <v>93</v>
      </c>
      <c r="B94" t="s">
        <v>1366</v>
      </c>
      <c r="C94" t="s">
        <v>1367</v>
      </c>
      <c r="D94">
        <v>1234567983</v>
      </c>
      <c r="E94" t="s">
        <v>1368</v>
      </c>
      <c r="F94" t="s">
        <v>1369</v>
      </c>
    </row>
    <row r="95" spans="1:6" x14ac:dyDescent="0.3">
      <c r="A95">
        <v>94</v>
      </c>
      <c r="B95" t="s">
        <v>1370</v>
      </c>
      <c r="C95" t="s">
        <v>1371</v>
      </c>
      <c r="D95">
        <v>1234567984</v>
      </c>
      <c r="E95" t="s">
        <v>1372</v>
      </c>
      <c r="F95" t="s">
        <v>1373</v>
      </c>
    </row>
    <row r="96" spans="1:6" x14ac:dyDescent="0.3">
      <c r="A96">
        <v>95</v>
      </c>
      <c r="B96" t="s">
        <v>1374</v>
      </c>
      <c r="C96" t="s">
        <v>1375</v>
      </c>
      <c r="D96">
        <v>1234567985</v>
      </c>
      <c r="E96" t="s">
        <v>1376</v>
      </c>
      <c r="F96" t="s">
        <v>1377</v>
      </c>
    </row>
    <row r="97" spans="1:6" x14ac:dyDescent="0.3">
      <c r="A97">
        <v>96</v>
      </c>
      <c r="B97" t="s">
        <v>1378</v>
      </c>
      <c r="C97" t="s">
        <v>1379</v>
      </c>
      <c r="D97">
        <v>1234567986</v>
      </c>
      <c r="E97" t="s">
        <v>1380</v>
      </c>
      <c r="F97" t="s">
        <v>1381</v>
      </c>
    </row>
    <row r="98" spans="1:6" x14ac:dyDescent="0.3">
      <c r="A98">
        <v>97</v>
      </c>
      <c r="B98" t="s">
        <v>1382</v>
      </c>
      <c r="C98" t="s">
        <v>1383</v>
      </c>
      <c r="D98">
        <v>1234567987</v>
      </c>
      <c r="E98" t="s">
        <v>1384</v>
      </c>
      <c r="F98" t="s">
        <v>1385</v>
      </c>
    </row>
    <row r="99" spans="1:6" x14ac:dyDescent="0.3">
      <c r="A99">
        <v>98</v>
      </c>
      <c r="B99" t="s">
        <v>1386</v>
      </c>
      <c r="C99" t="s">
        <v>1387</v>
      </c>
      <c r="D99">
        <v>1234567988</v>
      </c>
      <c r="E99" t="s">
        <v>1388</v>
      </c>
      <c r="F99" t="s">
        <v>1288</v>
      </c>
    </row>
    <row r="100" spans="1:6" x14ac:dyDescent="0.3">
      <c r="A100">
        <v>99</v>
      </c>
      <c r="B100" t="s">
        <v>1389</v>
      </c>
      <c r="C100" t="s">
        <v>1390</v>
      </c>
      <c r="D100">
        <v>1234567989</v>
      </c>
      <c r="E100" t="s">
        <v>1391</v>
      </c>
      <c r="F100" t="s">
        <v>1130</v>
      </c>
    </row>
    <row r="101" spans="1:6" x14ac:dyDescent="0.3">
      <c r="A101">
        <v>100</v>
      </c>
      <c r="B101" t="s">
        <v>1392</v>
      </c>
      <c r="C101" t="s">
        <v>1393</v>
      </c>
      <c r="D101">
        <v>1234567990</v>
      </c>
      <c r="E101" t="s">
        <v>1394</v>
      </c>
      <c r="F101" t="s">
        <v>1056</v>
      </c>
    </row>
    <row r="102" spans="1:6" x14ac:dyDescent="0.3">
      <c r="A102">
        <v>101</v>
      </c>
      <c r="B102" t="s">
        <v>1395</v>
      </c>
      <c r="C102" t="s">
        <v>1396</v>
      </c>
      <c r="D102">
        <v>1234567991</v>
      </c>
      <c r="E102" t="s">
        <v>1397</v>
      </c>
      <c r="F102" t="s">
        <v>1398</v>
      </c>
    </row>
    <row r="103" spans="1:6" x14ac:dyDescent="0.3">
      <c r="A103">
        <v>102</v>
      </c>
      <c r="B103" t="s">
        <v>1399</v>
      </c>
      <c r="C103" t="s">
        <v>1400</v>
      </c>
      <c r="D103">
        <v>1234567992</v>
      </c>
      <c r="E103" t="s">
        <v>1401</v>
      </c>
      <c r="F103" t="s">
        <v>1402</v>
      </c>
    </row>
    <row r="104" spans="1:6" x14ac:dyDescent="0.3">
      <c r="A104">
        <v>103</v>
      </c>
      <c r="B104" t="s">
        <v>1403</v>
      </c>
      <c r="C104" t="s">
        <v>1404</v>
      </c>
      <c r="D104">
        <v>1234567993</v>
      </c>
      <c r="E104" t="s">
        <v>1405</v>
      </c>
      <c r="F104" t="s">
        <v>1406</v>
      </c>
    </row>
    <row r="105" spans="1:6" x14ac:dyDescent="0.3">
      <c r="A105">
        <v>104</v>
      </c>
      <c r="B105" t="s">
        <v>1407</v>
      </c>
      <c r="C105" t="s">
        <v>1408</v>
      </c>
      <c r="D105">
        <v>1234567994</v>
      </c>
      <c r="E105" t="s">
        <v>1409</v>
      </c>
      <c r="F105" t="s">
        <v>1020</v>
      </c>
    </row>
    <row r="106" spans="1:6" x14ac:dyDescent="0.3">
      <c r="A106">
        <v>105</v>
      </c>
      <c r="B106" t="s">
        <v>1410</v>
      </c>
      <c r="C106" t="s">
        <v>1411</v>
      </c>
      <c r="D106">
        <v>1234567995</v>
      </c>
      <c r="E106" t="s">
        <v>1412</v>
      </c>
      <c r="F106" t="s">
        <v>1413</v>
      </c>
    </row>
    <row r="107" spans="1:6" x14ac:dyDescent="0.3">
      <c r="A107">
        <v>106</v>
      </c>
      <c r="B107" t="s">
        <v>1414</v>
      </c>
      <c r="C107" t="s">
        <v>1415</v>
      </c>
      <c r="D107">
        <v>1234567996</v>
      </c>
      <c r="E107" t="s">
        <v>1416</v>
      </c>
      <c r="F107" t="s">
        <v>1024</v>
      </c>
    </row>
    <row r="108" spans="1:6" x14ac:dyDescent="0.3">
      <c r="A108">
        <v>107</v>
      </c>
      <c r="B108" t="s">
        <v>1417</v>
      </c>
      <c r="C108" t="s">
        <v>1418</v>
      </c>
      <c r="D108">
        <v>1234567997</v>
      </c>
      <c r="E108" t="s">
        <v>1419</v>
      </c>
      <c r="F108" t="s">
        <v>1420</v>
      </c>
    </row>
    <row r="109" spans="1:6" x14ac:dyDescent="0.3">
      <c r="A109">
        <v>108</v>
      </c>
      <c r="B109" t="s">
        <v>1421</v>
      </c>
      <c r="C109" t="s">
        <v>1422</v>
      </c>
      <c r="D109">
        <v>1234567998</v>
      </c>
      <c r="E109" t="s">
        <v>1423</v>
      </c>
      <c r="F109" t="s">
        <v>1265</v>
      </c>
    </row>
    <row r="110" spans="1:6" x14ac:dyDescent="0.3">
      <c r="A110">
        <v>109</v>
      </c>
      <c r="B110" t="s">
        <v>1424</v>
      </c>
      <c r="C110" t="s">
        <v>1425</v>
      </c>
      <c r="D110">
        <v>1234567999</v>
      </c>
      <c r="E110" t="s">
        <v>1426</v>
      </c>
      <c r="F110" t="s">
        <v>1427</v>
      </c>
    </row>
    <row r="111" spans="1:6" x14ac:dyDescent="0.3">
      <c r="A111">
        <v>110</v>
      </c>
      <c r="B111" t="s">
        <v>1428</v>
      </c>
      <c r="C111" t="s">
        <v>1429</v>
      </c>
      <c r="D111">
        <v>1234568000</v>
      </c>
      <c r="E111" t="s">
        <v>1430</v>
      </c>
      <c r="F111" t="s">
        <v>1431</v>
      </c>
    </row>
    <row r="112" spans="1:6" x14ac:dyDescent="0.3">
      <c r="A112">
        <v>111</v>
      </c>
      <c r="B112" t="s">
        <v>1432</v>
      </c>
      <c r="C112" t="s">
        <v>1433</v>
      </c>
      <c r="D112">
        <v>1234568001</v>
      </c>
      <c r="E112" t="s">
        <v>1434</v>
      </c>
      <c r="F112" t="s">
        <v>1435</v>
      </c>
    </row>
    <row r="113" spans="1:6" x14ac:dyDescent="0.3">
      <c r="A113">
        <v>112</v>
      </c>
      <c r="B113" t="s">
        <v>1436</v>
      </c>
      <c r="C113" t="s">
        <v>1437</v>
      </c>
      <c r="D113">
        <v>1234568002</v>
      </c>
      <c r="E113" t="s">
        <v>1438</v>
      </c>
      <c r="F113" t="s">
        <v>1032</v>
      </c>
    </row>
    <row r="114" spans="1:6" x14ac:dyDescent="0.3">
      <c r="A114">
        <v>113</v>
      </c>
      <c r="B114" t="s">
        <v>1439</v>
      </c>
      <c r="C114" t="s">
        <v>1440</v>
      </c>
      <c r="D114">
        <v>1234568003</v>
      </c>
      <c r="E114" t="s">
        <v>1441</v>
      </c>
      <c r="F114" t="s">
        <v>1177</v>
      </c>
    </row>
    <row r="115" spans="1:6" x14ac:dyDescent="0.3">
      <c r="A115">
        <v>114</v>
      </c>
      <c r="B115" t="s">
        <v>1442</v>
      </c>
      <c r="C115" t="s">
        <v>1443</v>
      </c>
      <c r="D115">
        <v>1234568004</v>
      </c>
      <c r="E115" t="s">
        <v>1444</v>
      </c>
      <c r="F115" t="s">
        <v>1445</v>
      </c>
    </row>
    <row r="116" spans="1:6" x14ac:dyDescent="0.3">
      <c r="A116">
        <v>115</v>
      </c>
      <c r="B116" t="s">
        <v>1446</v>
      </c>
      <c r="C116" t="s">
        <v>1447</v>
      </c>
      <c r="D116">
        <v>1234568005</v>
      </c>
      <c r="E116" t="s">
        <v>1448</v>
      </c>
      <c r="F116" t="s">
        <v>1449</v>
      </c>
    </row>
    <row r="117" spans="1:6" x14ac:dyDescent="0.3">
      <c r="A117">
        <v>116</v>
      </c>
      <c r="B117" t="s">
        <v>1450</v>
      </c>
      <c r="C117" t="s">
        <v>1451</v>
      </c>
      <c r="D117">
        <v>1234568006</v>
      </c>
      <c r="E117" t="s">
        <v>1452</v>
      </c>
      <c r="F117" t="s">
        <v>1453</v>
      </c>
    </row>
    <row r="118" spans="1:6" x14ac:dyDescent="0.3">
      <c r="A118">
        <v>117</v>
      </c>
      <c r="B118" t="s">
        <v>1454</v>
      </c>
      <c r="C118" t="s">
        <v>1455</v>
      </c>
      <c r="D118">
        <v>1234568007</v>
      </c>
      <c r="E118" t="s">
        <v>1456</v>
      </c>
      <c r="F118" t="s">
        <v>1457</v>
      </c>
    </row>
    <row r="119" spans="1:6" x14ac:dyDescent="0.3">
      <c r="A119">
        <v>118</v>
      </c>
      <c r="B119" t="s">
        <v>1458</v>
      </c>
      <c r="C119" t="s">
        <v>1459</v>
      </c>
      <c r="D119">
        <v>1234568008</v>
      </c>
      <c r="E119" t="s">
        <v>1460</v>
      </c>
      <c r="F119" t="s">
        <v>1461</v>
      </c>
    </row>
    <row r="120" spans="1:6" x14ac:dyDescent="0.3">
      <c r="A120">
        <v>119</v>
      </c>
      <c r="B120" t="s">
        <v>1462</v>
      </c>
      <c r="C120" t="s">
        <v>1463</v>
      </c>
      <c r="D120">
        <v>1234568009</v>
      </c>
      <c r="E120" t="s">
        <v>1464</v>
      </c>
      <c r="F120" t="s">
        <v>1431</v>
      </c>
    </row>
    <row r="121" spans="1:6" x14ac:dyDescent="0.3">
      <c r="A121">
        <v>120</v>
      </c>
      <c r="B121" t="s">
        <v>1465</v>
      </c>
      <c r="C121" t="s">
        <v>1466</v>
      </c>
      <c r="D121">
        <v>1234568010</v>
      </c>
      <c r="E121" t="s">
        <v>1467</v>
      </c>
      <c r="F121" t="s">
        <v>1060</v>
      </c>
    </row>
    <row r="122" spans="1:6" x14ac:dyDescent="0.3">
      <c r="A122">
        <v>121</v>
      </c>
      <c r="B122" t="s">
        <v>1468</v>
      </c>
      <c r="C122" t="s">
        <v>1469</v>
      </c>
      <c r="D122">
        <v>1234568011</v>
      </c>
      <c r="E122" t="s">
        <v>1470</v>
      </c>
      <c r="F122" t="s">
        <v>1165</v>
      </c>
    </row>
    <row r="123" spans="1:6" x14ac:dyDescent="0.3">
      <c r="A123">
        <v>122</v>
      </c>
      <c r="B123" t="s">
        <v>1471</v>
      </c>
      <c r="C123" t="s">
        <v>1472</v>
      </c>
      <c r="D123">
        <v>1234568012</v>
      </c>
      <c r="E123" t="s">
        <v>1473</v>
      </c>
      <c r="F123" t="s">
        <v>1474</v>
      </c>
    </row>
    <row r="124" spans="1:6" x14ac:dyDescent="0.3">
      <c r="A124">
        <v>123</v>
      </c>
      <c r="B124" t="s">
        <v>1475</v>
      </c>
      <c r="C124" t="s">
        <v>1476</v>
      </c>
      <c r="D124">
        <v>1234568013</v>
      </c>
      <c r="E124" t="s">
        <v>1477</v>
      </c>
      <c r="F124" t="s">
        <v>1193</v>
      </c>
    </row>
    <row r="125" spans="1:6" x14ac:dyDescent="0.3">
      <c r="A125">
        <v>124</v>
      </c>
      <c r="B125" t="s">
        <v>1478</v>
      </c>
      <c r="C125" t="s">
        <v>1479</v>
      </c>
      <c r="D125">
        <v>1234568014</v>
      </c>
      <c r="E125" t="s">
        <v>1480</v>
      </c>
      <c r="F125" t="s">
        <v>1134</v>
      </c>
    </row>
    <row r="126" spans="1:6" x14ac:dyDescent="0.3">
      <c r="A126">
        <v>125</v>
      </c>
      <c r="B126" t="s">
        <v>1481</v>
      </c>
      <c r="C126" t="s">
        <v>1482</v>
      </c>
      <c r="D126">
        <v>1234568015</v>
      </c>
      <c r="E126" t="s">
        <v>1483</v>
      </c>
      <c r="F126" t="s">
        <v>1484</v>
      </c>
    </row>
    <row r="127" spans="1:6" x14ac:dyDescent="0.3">
      <c r="A127">
        <v>126</v>
      </c>
      <c r="B127" t="s">
        <v>1485</v>
      </c>
      <c r="C127" t="s">
        <v>1486</v>
      </c>
      <c r="D127">
        <v>1234568016</v>
      </c>
      <c r="E127" t="s">
        <v>1487</v>
      </c>
      <c r="F127" t="s">
        <v>1169</v>
      </c>
    </row>
    <row r="128" spans="1:6" x14ac:dyDescent="0.3">
      <c r="A128">
        <v>127</v>
      </c>
      <c r="B128" t="s">
        <v>1488</v>
      </c>
      <c r="C128" t="s">
        <v>1489</v>
      </c>
      <c r="D128">
        <v>1234568017</v>
      </c>
      <c r="E128" t="s">
        <v>1490</v>
      </c>
      <c r="F128" t="s">
        <v>1491</v>
      </c>
    </row>
    <row r="129" spans="1:6" x14ac:dyDescent="0.3">
      <c r="A129">
        <v>128</v>
      </c>
      <c r="B129" t="s">
        <v>1492</v>
      </c>
      <c r="C129" t="s">
        <v>1493</v>
      </c>
      <c r="D129">
        <v>1234568018</v>
      </c>
      <c r="E129" t="s">
        <v>1494</v>
      </c>
      <c r="F129" t="s">
        <v>1495</v>
      </c>
    </row>
    <row r="130" spans="1:6" x14ac:dyDescent="0.3">
      <c r="A130">
        <v>129</v>
      </c>
      <c r="B130" t="s">
        <v>1496</v>
      </c>
      <c r="C130" t="s">
        <v>1497</v>
      </c>
      <c r="D130">
        <v>1234568019</v>
      </c>
      <c r="E130" t="s">
        <v>1498</v>
      </c>
      <c r="F130" t="s">
        <v>1402</v>
      </c>
    </row>
    <row r="131" spans="1:6" x14ac:dyDescent="0.3">
      <c r="A131">
        <v>130</v>
      </c>
      <c r="B131" t="s">
        <v>1499</v>
      </c>
      <c r="C131" t="s">
        <v>1500</v>
      </c>
      <c r="D131">
        <v>1234568020</v>
      </c>
      <c r="E131" t="s">
        <v>1501</v>
      </c>
      <c r="F131" t="s">
        <v>1502</v>
      </c>
    </row>
    <row r="132" spans="1:6" x14ac:dyDescent="0.3">
      <c r="A132">
        <v>131</v>
      </c>
      <c r="B132" t="s">
        <v>1503</v>
      </c>
      <c r="C132" t="s">
        <v>1504</v>
      </c>
      <c r="D132">
        <v>1234568021</v>
      </c>
      <c r="E132" t="s">
        <v>1505</v>
      </c>
      <c r="F132" t="s">
        <v>1506</v>
      </c>
    </row>
    <row r="133" spans="1:6" x14ac:dyDescent="0.3">
      <c r="A133">
        <v>132</v>
      </c>
      <c r="B133" t="s">
        <v>1507</v>
      </c>
      <c r="C133" t="s">
        <v>1508</v>
      </c>
      <c r="D133">
        <v>1234568022</v>
      </c>
      <c r="E133" t="s">
        <v>1509</v>
      </c>
      <c r="F133" t="s">
        <v>1510</v>
      </c>
    </row>
    <row r="134" spans="1:6" x14ac:dyDescent="0.3">
      <c r="A134">
        <v>133</v>
      </c>
      <c r="B134" t="s">
        <v>1511</v>
      </c>
      <c r="C134" t="s">
        <v>1512</v>
      </c>
      <c r="D134">
        <v>1234568023</v>
      </c>
      <c r="E134" t="s">
        <v>1513</v>
      </c>
      <c r="F134" t="s">
        <v>1514</v>
      </c>
    </row>
    <row r="135" spans="1:6" x14ac:dyDescent="0.3">
      <c r="A135">
        <v>134</v>
      </c>
      <c r="B135" t="s">
        <v>1515</v>
      </c>
      <c r="C135" t="s">
        <v>1516</v>
      </c>
      <c r="D135">
        <v>1234568024</v>
      </c>
      <c r="E135" t="s">
        <v>1517</v>
      </c>
      <c r="F135" t="s">
        <v>1518</v>
      </c>
    </row>
    <row r="136" spans="1:6" x14ac:dyDescent="0.3">
      <c r="A136">
        <v>135</v>
      </c>
      <c r="B136" t="s">
        <v>1519</v>
      </c>
      <c r="C136" t="s">
        <v>1520</v>
      </c>
      <c r="D136">
        <v>1234568025</v>
      </c>
      <c r="E136" t="s">
        <v>1521</v>
      </c>
      <c r="F136" t="s">
        <v>1522</v>
      </c>
    </row>
    <row r="137" spans="1:6" x14ac:dyDescent="0.3">
      <c r="A137">
        <v>136</v>
      </c>
      <c r="B137" t="s">
        <v>1523</v>
      </c>
      <c r="C137" t="s">
        <v>1524</v>
      </c>
      <c r="D137">
        <v>1234568026</v>
      </c>
      <c r="E137" t="s">
        <v>1525</v>
      </c>
      <c r="F137" t="s">
        <v>1145</v>
      </c>
    </row>
    <row r="138" spans="1:6" x14ac:dyDescent="0.3">
      <c r="A138">
        <v>137</v>
      </c>
      <c r="B138" t="s">
        <v>1526</v>
      </c>
      <c r="C138" t="s">
        <v>1527</v>
      </c>
      <c r="D138">
        <v>1234568027</v>
      </c>
      <c r="E138" t="s">
        <v>1528</v>
      </c>
      <c r="F138" t="s">
        <v>1529</v>
      </c>
    </row>
    <row r="139" spans="1:6" x14ac:dyDescent="0.3">
      <c r="A139">
        <v>138</v>
      </c>
      <c r="B139" t="s">
        <v>1530</v>
      </c>
      <c r="C139" t="s">
        <v>1531</v>
      </c>
      <c r="D139">
        <v>1234568028</v>
      </c>
      <c r="E139" t="s">
        <v>1532</v>
      </c>
      <c r="F139" t="s">
        <v>1398</v>
      </c>
    </row>
    <row r="140" spans="1:6" x14ac:dyDescent="0.3">
      <c r="A140">
        <v>139</v>
      </c>
      <c r="B140" t="s">
        <v>1533</v>
      </c>
      <c r="C140" t="s">
        <v>1534</v>
      </c>
      <c r="D140">
        <v>1234568029</v>
      </c>
      <c r="E140" t="s">
        <v>1535</v>
      </c>
      <c r="F140" t="s">
        <v>1536</v>
      </c>
    </row>
    <row r="141" spans="1:6" x14ac:dyDescent="0.3">
      <c r="A141">
        <v>140</v>
      </c>
      <c r="B141" t="s">
        <v>1537</v>
      </c>
      <c r="C141" t="s">
        <v>1538</v>
      </c>
      <c r="D141">
        <v>1234568030</v>
      </c>
      <c r="E141" t="s">
        <v>1539</v>
      </c>
      <c r="F141" t="s">
        <v>1540</v>
      </c>
    </row>
    <row r="142" spans="1:6" x14ac:dyDescent="0.3">
      <c r="A142">
        <v>141</v>
      </c>
      <c r="B142" t="s">
        <v>1541</v>
      </c>
      <c r="C142" t="s">
        <v>1542</v>
      </c>
      <c r="D142">
        <v>1234568031</v>
      </c>
      <c r="E142" t="s">
        <v>1543</v>
      </c>
      <c r="F142" t="s">
        <v>1544</v>
      </c>
    </row>
    <row r="143" spans="1:6" x14ac:dyDescent="0.3">
      <c r="A143">
        <v>142</v>
      </c>
      <c r="B143" t="s">
        <v>1545</v>
      </c>
      <c r="C143" t="s">
        <v>1546</v>
      </c>
      <c r="D143">
        <v>1234568032</v>
      </c>
      <c r="E143" t="s">
        <v>1547</v>
      </c>
      <c r="F143" t="s">
        <v>1548</v>
      </c>
    </row>
    <row r="144" spans="1:6" x14ac:dyDescent="0.3">
      <c r="A144">
        <v>143</v>
      </c>
      <c r="B144" t="s">
        <v>1549</v>
      </c>
      <c r="C144" t="s">
        <v>1550</v>
      </c>
      <c r="D144">
        <v>1234568033</v>
      </c>
      <c r="E144" t="s">
        <v>1063</v>
      </c>
      <c r="F144" t="s">
        <v>1551</v>
      </c>
    </row>
    <row r="145" spans="1:6" x14ac:dyDescent="0.3">
      <c r="A145">
        <v>144</v>
      </c>
      <c r="B145" t="s">
        <v>1552</v>
      </c>
      <c r="C145" t="s">
        <v>1553</v>
      </c>
      <c r="D145">
        <v>1234568034</v>
      </c>
      <c r="E145" t="s">
        <v>1554</v>
      </c>
      <c r="F145" t="s">
        <v>1369</v>
      </c>
    </row>
    <row r="146" spans="1:6" x14ac:dyDescent="0.3">
      <c r="A146">
        <v>145</v>
      </c>
      <c r="B146" t="s">
        <v>1555</v>
      </c>
      <c r="C146" t="s">
        <v>1556</v>
      </c>
      <c r="D146">
        <v>1234568035</v>
      </c>
      <c r="E146" t="s">
        <v>1557</v>
      </c>
      <c r="F146" t="s">
        <v>1558</v>
      </c>
    </row>
    <row r="147" spans="1:6" x14ac:dyDescent="0.3">
      <c r="A147">
        <v>146</v>
      </c>
      <c r="B147" t="s">
        <v>1559</v>
      </c>
      <c r="C147" t="s">
        <v>1560</v>
      </c>
      <c r="D147">
        <v>1234568036</v>
      </c>
      <c r="E147" t="s">
        <v>1561</v>
      </c>
      <c r="F147" t="s">
        <v>1420</v>
      </c>
    </row>
    <row r="148" spans="1:6" x14ac:dyDescent="0.3">
      <c r="A148">
        <v>147</v>
      </c>
      <c r="B148" t="s">
        <v>1562</v>
      </c>
      <c r="C148" t="s">
        <v>1563</v>
      </c>
      <c r="D148">
        <v>1234568037</v>
      </c>
      <c r="E148" t="s">
        <v>1564</v>
      </c>
      <c r="F148" t="s">
        <v>1565</v>
      </c>
    </row>
    <row r="149" spans="1:6" x14ac:dyDescent="0.3">
      <c r="A149">
        <v>148</v>
      </c>
      <c r="B149" t="s">
        <v>1566</v>
      </c>
      <c r="C149" t="s">
        <v>1567</v>
      </c>
      <c r="D149">
        <v>1234568038</v>
      </c>
      <c r="E149" t="s">
        <v>1334</v>
      </c>
      <c r="F149" t="s">
        <v>1568</v>
      </c>
    </row>
    <row r="150" spans="1:6" x14ac:dyDescent="0.3">
      <c r="A150">
        <v>149</v>
      </c>
      <c r="B150" t="s">
        <v>1569</v>
      </c>
      <c r="C150" t="s">
        <v>1570</v>
      </c>
      <c r="D150">
        <v>1234568039</v>
      </c>
      <c r="E150" t="s">
        <v>1571</v>
      </c>
      <c r="F150" t="s">
        <v>1087</v>
      </c>
    </row>
    <row r="151" spans="1:6" x14ac:dyDescent="0.3">
      <c r="A151">
        <v>150</v>
      </c>
      <c r="B151" t="s">
        <v>1572</v>
      </c>
      <c r="C151" t="s">
        <v>1573</v>
      </c>
      <c r="D151">
        <v>1234568040</v>
      </c>
      <c r="E151" t="s">
        <v>1574</v>
      </c>
      <c r="F151" t="s">
        <v>1292</v>
      </c>
    </row>
    <row r="152" spans="1:6" x14ac:dyDescent="0.3">
      <c r="A152">
        <v>151</v>
      </c>
      <c r="B152" t="s">
        <v>1575</v>
      </c>
      <c r="C152" t="s">
        <v>1576</v>
      </c>
      <c r="D152">
        <v>1234568041</v>
      </c>
      <c r="E152" t="s">
        <v>1577</v>
      </c>
      <c r="F152" t="s">
        <v>1251</v>
      </c>
    </row>
    <row r="153" spans="1:6" x14ac:dyDescent="0.3">
      <c r="A153">
        <v>152</v>
      </c>
      <c r="B153" t="s">
        <v>1578</v>
      </c>
      <c r="C153" t="s">
        <v>1579</v>
      </c>
      <c r="D153">
        <v>1234568042</v>
      </c>
      <c r="E153" t="s">
        <v>1580</v>
      </c>
      <c r="F153" t="s">
        <v>1581</v>
      </c>
    </row>
    <row r="154" spans="1:6" x14ac:dyDescent="0.3">
      <c r="A154">
        <v>153</v>
      </c>
      <c r="B154" t="s">
        <v>1582</v>
      </c>
      <c r="C154" t="s">
        <v>1583</v>
      </c>
      <c r="D154">
        <v>1234568043</v>
      </c>
      <c r="E154" t="s">
        <v>1584</v>
      </c>
      <c r="F154" t="s">
        <v>1457</v>
      </c>
    </row>
    <row r="155" spans="1:6" x14ac:dyDescent="0.3">
      <c r="A155">
        <v>154</v>
      </c>
      <c r="B155" t="s">
        <v>1585</v>
      </c>
      <c r="C155" t="s">
        <v>1586</v>
      </c>
      <c r="D155">
        <v>1234568044</v>
      </c>
      <c r="E155" t="s">
        <v>1587</v>
      </c>
      <c r="F155" t="s">
        <v>1588</v>
      </c>
    </row>
    <row r="156" spans="1:6" x14ac:dyDescent="0.3">
      <c r="A156">
        <v>155</v>
      </c>
      <c r="B156" t="s">
        <v>1589</v>
      </c>
      <c r="C156" t="s">
        <v>1590</v>
      </c>
      <c r="D156">
        <v>1234568045</v>
      </c>
      <c r="E156" t="s">
        <v>1591</v>
      </c>
      <c r="F156" t="s">
        <v>1592</v>
      </c>
    </row>
    <row r="157" spans="1:6" x14ac:dyDescent="0.3">
      <c r="A157">
        <v>156</v>
      </c>
      <c r="B157" t="s">
        <v>1593</v>
      </c>
      <c r="C157" t="s">
        <v>1594</v>
      </c>
      <c r="D157">
        <v>1234568046</v>
      </c>
      <c r="E157" t="s">
        <v>1595</v>
      </c>
      <c r="F157" t="s">
        <v>1126</v>
      </c>
    </row>
    <row r="158" spans="1:6" x14ac:dyDescent="0.3">
      <c r="A158">
        <v>157</v>
      </c>
      <c r="B158" t="s">
        <v>1596</v>
      </c>
      <c r="C158" t="s">
        <v>1597</v>
      </c>
      <c r="D158">
        <v>1234568047</v>
      </c>
      <c r="E158" t="s">
        <v>1598</v>
      </c>
      <c r="F158" t="s">
        <v>1599</v>
      </c>
    </row>
    <row r="159" spans="1:6" x14ac:dyDescent="0.3">
      <c r="A159">
        <v>158</v>
      </c>
      <c r="B159" t="s">
        <v>1600</v>
      </c>
      <c r="C159" t="s">
        <v>1601</v>
      </c>
      <c r="D159">
        <v>1234568048</v>
      </c>
      <c r="E159" t="s">
        <v>1602</v>
      </c>
      <c r="F159" t="s">
        <v>1603</v>
      </c>
    </row>
    <row r="160" spans="1:6" x14ac:dyDescent="0.3">
      <c r="A160">
        <v>159</v>
      </c>
      <c r="B160" t="s">
        <v>1604</v>
      </c>
      <c r="C160" t="s">
        <v>1605</v>
      </c>
      <c r="D160">
        <v>1234568049</v>
      </c>
      <c r="E160" t="s">
        <v>1606</v>
      </c>
      <c r="F160" t="s">
        <v>1607</v>
      </c>
    </row>
    <row r="161" spans="1:6" x14ac:dyDescent="0.3">
      <c r="A161">
        <v>160</v>
      </c>
      <c r="B161" t="s">
        <v>1608</v>
      </c>
      <c r="C161" t="s">
        <v>1609</v>
      </c>
      <c r="D161">
        <v>1234568050</v>
      </c>
      <c r="E161" t="s">
        <v>1610</v>
      </c>
      <c r="F161" t="s">
        <v>1284</v>
      </c>
    </row>
    <row r="162" spans="1:6" x14ac:dyDescent="0.3">
      <c r="A162">
        <v>161</v>
      </c>
      <c r="B162" t="s">
        <v>1611</v>
      </c>
      <c r="C162" t="s">
        <v>1612</v>
      </c>
      <c r="D162">
        <v>1234568051</v>
      </c>
      <c r="E162" t="s">
        <v>1613</v>
      </c>
      <c r="F162" t="s">
        <v>1614</v>
      </c>
    </row>
    <row r="163" spans="1:6" x14ac:dyDescent="0.3">
      <c r="A163">
        <v>162</v>
      </c>
      <c r="B163" t="s">
        <v>1615</v>
      </c>
      <c r="C163" t="s">
        <v>1616</v>
      </c>
      <c r="D163">
        <v>1234568052</v>
      </c>
      <c r="E163" t="s">
        <v>1617</v>
      </c>
      <c r="F163" t="s">
        <v>1618</v>
      </c>
    </row>
    <row r="164" spans="1:6" x14ac:dyDescent="0.3">
      <c r="A164">
        <v>163</v>
      </c>
      <c r="B164" t="s">
        <v>1619</v>
      </c>
      <c r="C164" t="s">
        <v>1620</v>
      </c>
      <c r="D164">
        <v>1234568053</v>
      </c>
      <c r="E164" t="s">
        <v>1621</v>
      </c>
      <c r="F164" t="s">
        <v>1427</v>
      </c>
    </row>
    <row r="165" spans="1:6" x14ac:dyDescent="0.3">
      <c r="A165">
        <v>164</v>
      </c>
      <c r="B165" t="s">
        <v>1622</v>
      </c>
      <c r="C165" t="s">
        <v>1623</v>
      </c>
      <c r="D165">
        <v>1234568054</v>
      </c>
      <c r="E165" t="s">
        <v>1624</v>
      </c>
      <c r="F165" t="s">
        <v>1625</v>
      </c>
    </row>
    <row r="166" spans="1:6" x14ac:dyDescent="0.3">
      <c r="A166">
        <v>165</v>
      </c>
      <c r="B166" t="s">
        <v>1626</v>
      </c>
      <c r="C166" t="s">
        <v>1627</v>
      </c>
      <c r="D166">
        <v>1234568055</v>
      </c>
      <c r="E166" t="s">
        <v>1628</v>
      </c>
      <c r="F166" t="s">
        <v>1629</v>
      </c>
    </row>
    <row r="167" spans="1:6" x14ac:dyDescent="0.3">
      <c r="A167">
        <v>166</v>
      </c>
      <c r="B167" t="s">
        <v>1630</v>
      </c>
      <c r="C167" t="s">
        <v>1631</v>
      </c>
      <c r="D167">
        <v>1234568056</v>
      </c>
      <c r="E167" t="s">
        <v>1632</v>
      </c>
      <c r="F167" t="s">
        <v>1633</v>
      </c>
    </row>
    <row r="168" spans="1:6" x14ac:dyDescent="0.3">
      <c r="A168">
        <v>167</v>
      </c>
      <c r="B168" t="s">
        <v>1634</v>
      </c>
      <c r="C168" t="s">
        <v>1635</v>
      </c>
      <c r="D168">
        <v>1234568057</v>
      </c>
      <c r="E168" t="s">
        <v>1636</v>
      </c>
      <c r="F168" t="s">
        <v>1637</v>
      </c>
    </row>
    <row r="169" spans="1:6" x14ac:dyDescent="0.3">
      <c r="A169">
        <v>168</v>
      </c>
      <c r="B169" t="s">
        <v>1638</v>
      </c>
      <c r="C169" t="s">
        <v>1639</v>
      </c>
      <c r="D169">
        <v>1234568058</v>
      </c>
      <c r="E169" t="s">
        <v>1640</v>
      </c>
      <c r="F169" t="s">
        <v>1529</v>
      </c>
    </row>
    <row r="170" spans="1:6" x14ac:dyDescent="0.3">
      <c r="A170">
        <v>169</v>
      </c>
      <c r="B170" t="s">
        <v>519</v>
      </c>
      <c r="C170" t="s">
        <v>1641</v>
      </c>
      <c r="D170">
        <v>1234568059</v>
      </c>
      <c r="E170" t="s">
        <v>1642</v>
      </c>
      <c r="F170" t="s">
        <v>1643</v>
      </c>
    </row>
    <row r="171" spans="1:6" x14ac:dyDescent="0.3">
      <c r="A171">
        <v>170</v>
      </c>
      <c r="B171" t="s">
        <v>1644</v>
      </c>
      <c r="C171" t="s">
        <v>1645</v>
      </c>
      <c r="D171">
        <v>1234568060</v>
      </c>
      <c r="E171" t="s">
        <v>1646</v>
      </c>
      <c r="F171" t="s">
        <v>1647</v>
      </c>
    </row>
    <row r="172" spans="1:6" x14ac:dyDescent="0.3">
      <c r="A172">
        <v>171</v>
      </c>
      <c r="B172" t="s">
        <v>1648</v>
      </c>
      <c r="C172" t="s">
        <v>1649</v>
      </c>
      <c r="D172">
        <v>1234568061</v>
      </c>
      <c r="E172" t="s">
        <v>1650</v>
      </c>
      <c r="F172" t="s">
        <v>1651</v>
      </c>
    </row>
    <row r="173" spans="1:6" x14ac:dyDescent="0.3">
      <c r="A173">
        <v>172</v>
      </c>
      <c r="B173" t="s">
        <v>1652</v>
      </c>
      <c r="C173" t="s">
        <v>1653</v>
      </c>
      <c r="D173">
        <v>1234568062</v>
      </c>
      <c r="E173" t="s">
        <v>1654</v>
      </c>
      <c r="F173" t="s">
        <v>1655</v>
      </c>
    </row>
    <row r="174" spans="1:6" x14ac:dyDescent="0.3">
      <c r="A174">
        <v>173</v>
      </c>
      <c r="B174" t="s">
        <v>1656</v>
      </c>
      <c r="C174" t="s">
        <v>1657</v>
      </c>
      <c r="D174">
        <v>1234568063</v>
      </c>
      <c r="E174" t="s">
        <v>1658</v>
      </c>
      <c r="F174" t="s">
        <v>1659</v>
      </c>
    </row>
    <row r="175" spans="1:6" x14ac:dyDescent="0.3">
      <c r="A175">
        <v>174</v>
      </c>
      <c r="B175" t="s">
        <v>1660</v>
      </c>
      <c r="C175" t="s">
        <v>1661</v>
      </c>
      <c r="D175">
        <v>1234568064</v>
      </c>
      <c r="E175" t="s">
        <v>1662</v>
      </c>
      <c r="F175" t="s">
        <v>1663</v>
      </c>
    </row>
    <row r="176" spans="1:6" x14ac:dyDescent="0.3">
      <c r="A176">
        <v>175</v>
      </c>
      <c r="B176" t="s">
        <v>1664</v>
      </c>
      <c r="C176" t="s">
        <v>1665</v>
      </c>
      <c r="D176">
        <v>1234568065</v>
      </c>
      <c r="E176" t="s">
        <v>1666</v>
      </c>
      <c r="F176" t="s">
        <v>1529</v>
      </c>
    </row>
    <row r="177" spans="1:6" x14ac:dyDescent="0.3">
      <c r="A177">
        <v>176</v>
      </c>
      <c r="B177" t="s">
        <v>1667</v>
      </c>
      <c r="C177" t="s">
        <v>1668</v>
      </c>
      <c r="D177">
        <v>1234568066</v>
      </c>
      <c r="E177" t="s">
        <v>1669</v>
      </c>
      <c r="F177" t="s">
        <v>1518</v>
      </c>
    </row>
    <row r="178" spans="1:6" x14ac:dyDescent="0.3">
      <c r="A178">
        <v>177</v>
      </c>
      <c r="B178" t="s">
        <v>1670</v>
      </c>
      <c r="C178" t="s">
        <v>1671</v>
      </c>
      <c r="D178">
        <v>1234568067</v>
      </c>
      <c r="E178" t="s">
        <v>1672</v>
      </c>
      <c r="F178" t="s">
        <v>1216</v>
      </c>
    </row>
    <row r="179" spans="1:6" x14ac:dyDescent="0.3">
      <c r="A179">
        <v>178</v>
      </c>
      <c r="B179" t="s">
        <v>1673</v>
      </c>
      <c r="C179" t="s">
        <v>1674</v>
      </c>
      <c r="D179">
        <v>1234568068</v>
      </c>
      <c r="E179" t="s">
        <v>1675</v>
      </c>
      <c r="F179" t="s">
        <v>1568</v>
      </c>
    </row>
    <row r="180" spans="1:6" x14ac:dyDescent="0.3">
      <c r="A180">
        <v>179</v>
      </c>
      <c r="B180" t="s">
        <v>1676</v>
      </c>
      <c r="C180" t="s">
        <v>1677</v>
      </c>
      <c r="D180">
        <v>1234568069</v>
      </c>
      <c r="E180" t="s">
        <v>1678</v>
      </c>
      <c r="F180" t="s">
        <v>1413</v>
      </c>
    </row>
    <row r="181" spans="1:6" x14ac:dyDescent="0.3">
      <c r="A181">
        <v>180</v>
      </c>
      <c r="B181" t="s">
        <v>1679</v>
      </c>
      <c r="C181" t="s">
        <v>1680</v>
      </c>
      <c r="D181">
        <v>1234568070</v>
      </c>
      <c r="E181" t="s">
        <v>1681</v>
      </c>
      <c r="F181" t="s">
        <v>1177</v>
      </c>
    </row>
    <row r="182" spans="1:6" x14ac:dyDescent="0.3">
      <c r="A182">
        <v>181</v>
      </c>
      <c r="B182" t="s">
        <v>1682</v>
      </c>
      <c r="C182" t="s">
        <v>1683</v>
      </c>
      <c r="D182">
        <v>1234568071</v>
      </c>
      <c r="E182" t="s">
        <v>1684</v>
      </c>
      <c r="F182" t="s">
        <v>1685</v>
      </c>
    </row>
    <row r="183" spans="1:6" x14ac:dyDescent="0.3">
      <c r="A183">
        <v>182</v>
      </c>
      <c r="B183" t="s">
        <v>1686</v>
      </c>
      <c r="C183" t="s">
        <v>1687</v>
      </c>
      <c r="D183">
        <v>1234568072</v>
      </c>
      <c r="E183" t="s">
        <v>1688</v>
      </c>
      <c r="F183" t="s">
        <v>1689</v>
      </c>
    </row>
    <row r="184" spans="1:6" x14ac:dyDescent="0.3">
      <c r="A184">
        <v>183</v>
      </c>
      <c r="B184" t="s">
        <v>1690</v>
      </c>
      <c r="C184" t="s">
        <v>1691</v>
      </c>
      <c r="D184">
        <v>1234568073</v>
      </c>
      <c r="E184" t="s">
        <v>1692</v>
      </c>
      <c r="F184" t="s">
        <v>1693</v>
      </c>
    </row>
    <row r="185" spans="1:6" x14ac:dyDescent="0.3">
      <c r="A185">
        <v>184</v>
      </c>
      <c r="B185" t="s">
        <v>1694</v>
      </c>
      <c r="C185" t="s">
        <v>1695</v>
      </c>
      <c r="D185">
        <v>1234568074</v>
      </c>
      <c r="E185" t="s">
        <v>1696</v>
      </c>
      <c r="F185" t="s">
        <v>1048</v>
      </c>
    </row>
    <row r="186" spans="1:6" x14ac:dyDescent="0.3">
      <c r="A186">
        <v>185</v>
      </c>
      <c r="B186" t="s">
        <v>1697</v>
      </c>
      <c r="C186" t="s">
        <v>1698</v>
      </c>
      <c r="D186">
        <v>1234568075</v>
      </c>
      <c r="E186" t="s">
        <v>1699</v>
      </c>
      <c r="F186" t="s">
        <v>1700</v>
      </c>
    </row>
    <row r="187" spans="1:6" x14ac:dyDescent="0.3">
      <c r="A187">
        <v>186</v>
      </c>
      <c r="B187" t="s">
        <v>1701</v>
      </c>
      <c r="C187" t="s">
        <v>1702</v>
      </c>
      <c r="D187">
        <v>1234568076</v>
      </c>
      <c r="E187" t="s">
        <v>1703</v>
      </c>
      <c r="F187" t="s">
        <v>1122</v>
      </c>
    </row>
    <row r="188" spans="1:6" x14ac:dyDescent="0.3">
      <c r="A188">
        <v>187</v>
      </c>
      <c r="B188" t="s">
        <v>1704</v>
      </c>
      <c r="C188" t="s">
        <v>1705</v>
      </c>
      <c r="D188">
        <v>1234568077</v>
      </c>
      <c r="E188" t="s">
        <v>1706</v>
      </c>
      <c r="F188" t="s">
        <v>1707</v>
      </c>
    </row>
    <row r="189" spans="1:6" x14ac:dyDescent="0.3">
      <c r="A189">
        <v>188</v>
      </c>
      <c r="B189" t="s">
        <v>1708</v>
      </c>
      <c r="C189" t="s">
        <v>1709</v>
      </c>
      <c r="D189">
        <v>1234568078</v>
      </c>
      <c r="E189" t="s">
        <v>1710</v>
      </c>
      <c r="F189" t="s">
        <v>1247</v>
      </c>
    </row>
    <row r="190" spans="1:6" x14ac:dyDescent="0.3">
      <c r="A190">
        <v>189</v>
      </c>
      <c r="B190" t="s">
        <v>1711</v>
      </c>
      <c r="C190" t="s">
        <v>1712</v>
      </c>
      <c r="D190">
        <v>1234568079</v>
      </c>
      <c r="E190" t="s">
        <v>1713</v>
      </c>
      <c r="F190" t="s">
        <v>1048</v>
      </c>
    </row>
    <row r="191" spans="1:6" x14ac:dyDescent="0.3">
      <c r="A191">
        <v>190</v>
      </c>
      <c r="B191" t="s">
        <v>1714</v>
      </c>
      <c r="C191" t="s">
        <v>1715</v>
      </c>
      <c r="D191">
        <v>1234568080</v>
      </c>
      <c r="E191" t="s">
        <v>1716</v>
      </c>
      <c r="F191" t="s">
        <v>1717</v>
      </c>
    </row>
    <row r="192" spans="1:6" x14ac:dyDescent="0.3">
      <c r="A192">
        <v>191</v>
      </c>
      <c r="B192" t="s">
        <v>1718</v>
      </c>
      <c r="C192" t="s">
        <v>1719</v>
      </c>
      <c r="D192">
        <v>1234568081</v>
      </c>
      <c r="E192" t="s">
        <v>1720</v>
      </c>
      <c r="F192" t="s">
        <v>1721</v>
      </c>
    </row>
    <row r="193" spans="1:6" x14ac:dyDescent="0.3">
      <c r="A193">
        <v>192</v>
      </c>
      <c r="B193" t="s">
        <v>1722</v>
      </c>
      <c r="C193" t="s">
        <v>1723</v>
      </c>
      <c r="D193">
        <v>1234568082</v>
      </c>
      <c r="E193" t="s">
        <v>1724</v>
      </c>
      <c r="F193" t="s">
        <v>1725</v>
      </c>
    </row>
    <row r="194" spans="1:6" x14ac:dyDescent="0.3">
      <c r="A194">
        <v>193</v>
      </c>
      <c r="B194" t="s">
        <v>1726</v>
      </c>
      <c r="C194" t="s">
        <v>1727</v>
      </c>
      <c r="D194">
        <v>1234568083</v>
      </c>
      <c r="E194" t="s">
        <v>1728</v>
      </c>
      <c r="F194" t="s">
        <v>1339</v>
      </c>
    </row>
    <row r="195" spans="1:6" x14ac:dyDescent="0.3">
      <c r="A195">
        <v>194</v>
      </c>
      <c r="B195" t="s">
        <v>1729</v>
      </c>
      <c r="C195" t="s">
        <v>1730</v>
      </c>
      <c r="D195">
        <v>1234568084</v>
      </c>
      <c r="E195" t="s">
        <v>1731</v>
      </c>
      <c r="F195" t="s">
        <v>1732</v>
      </c>
    </row>
    <row r="196" spans="1:6" x14ac:dyDescent="0.3">
      <c r="A196">
        <v>195</v>
      </c>
      <c r="B196" t="s">
        <v>1733</v>
      </c>
      <c r="C196" t="s">
        <v>1734</v>
      </c>
      <c r="D196">
        <v>1234568085</v>
      </c>
      <c r="E196" t="s">
        <v>1735</v>
      </c>
      <c r="F196" t="s">
        <v>1736</v>
      </c>
    </row>
    <row r="197" spans="1:6" x14ac:dyDescent="0.3">
      <c r="A197">
        <v>196</v>
      </c>
      <c r="B197" t="s">
        <v>1737</v>
      </c>
      <c r="C197" t="s">
        <v>1738</v>
      </c>
      <c r="D197">
        <v>1234568086</v>
      </c>
      <c r="E197" t="s">
        <v>1739</v>
      </c>
      <c r="F197" t="s">
        <v>1740</v>
      </c>
    </row>
    <row r="198" spans="1:6" x14ac:dyDescent="0.3">
      <c r="A198">
        <v>197</v>
      </c>
      <c r="B198" t="s">
        <v>1741</v>
      </c>
      <c r="C198" t="s">
        <v>1742</v>
      </c>
      <c r="D198">
        <v>1234568087</v>
      </c>
      <c r="E198" t="s">
        <v>1743</v>
      </c>
      <c r="F198" t="s">
        <v>1744</v>
      </c>
    </row>
    <row r="199" spans="1:6" x14ac:dyDescent="0.3">
      <c r="A199">
        <v>198</v>
      </c>
      <c r="B199" t="s">
        <v>1745</v>
      </c>
      <c r="C199" t="s">
        <v>1746</v>
      </c>
      <c r="D199">
        <v>1234568088</v>
      </c>
      <c r="E199" t="s">
        <v>1747</v>
      </c>
      <c r="F199" t="s">
        <v>1551</v>
      </c>
    </row>
    <row r="200" spans="1:6" x14ac:dyDescent="0.3">
      <c r="A200">
        <v>199</v>
      </c>
      <c r="B200" t="s">
        <v>1748</v>
      </c>
      <c r="C200" t="s">
        <v>1749</v>
      </c>
      <c r="D200">
        <v>1234568089</v>
      </c>
      <c r="E200" t="s">
        <v>1750</v>
      </c>
      <c r="F200" t="s">
        <v>1449</v>
      </c>
    </row>
    <row r="201" spans="1:6" x14ac:dyDescent="0.3">
      <c r="A201">
        <v>200</v>
      </c>
      <c r="B201" t="s">
        <v>1751</v>
      </c>
      <c r="C201" t="s">
        <v>1752</v>
      </c>
      <c r="D201">
        <v>1234568090</v>
      </c>
      <c r="E201" t="s">
        <v>1753</v>
      </c>
      <c r="F201" t="s">
        <v>1607</v>
      </c>
    </row>
    <row r="202" spans="1:6" x14ac:dyDescent="0.3">
      <c r="A202">
        <v>201</v>
      </c>
      <c r="B202" t="s">
        <v>1754</v>
      </c>
      <c r="C202" t="s">
        <v>1755</v>
      </c>
      <c r="D202">
        <v>1234568091</v>
      </c>
      <c r="E202" t="s">
        <v>1756</v>
      </c>
      <c r="F202" t="s">
        <v>1381</v>
      </c>
    </row>
    <row r="203" spans="1:6" x14ac:dyDescent="0.3">
      <c r="A203">
        <v>202</v>
      </c>
      <c r="B203" t="s">
        <v>1757</v>
      </c>
      <c r="C203" t="s">
        <v>1758</v>
      </c>
      <c r="D203">
        <v>1234568092</v>
      </c>
      <c r="E203" t="s">
        <v>1759</v>
      </c>
      <c r="F203" t="s">
        <v>1020</v>
      </c>
    </row>
    <row r="204" spans="1:6" x14ac:dyDescent="0.3">
      <c r="A204">
        <v>203</v>
      </c>
      <c r="B204" t="s">
        <v>1760</v>
      </c>
      <c r="C204" t="s">
        <v>1761</v>
      </c>
      <c r="D204">
        <v>1234568093</v>
      </c>
      <c r="E204" t="s">
        <v>1391</v>
      </c>
      <c r="F204" t="s">
        <v>1762</v>
      </c>
    </row>
    <row r="205" spans="1:6" x14ac:dyDescent="0.3">
      <c r="A205">
        <v>204</v>
      </c>
      <c r="B205" t="s">
        <v>1763</v>
      </c>
      <c r="C205" t="s">
        <v>1764</v>
      </c>
      <c r="D205">
        <v>1234568094</v>
      </c>
      <c r="E205" t="s">
        <v>1765</v>
      </c>
      <c r="F205" t="s">
        <v>1629</v>
      </c>
    </row>
    <row r="206" spans="1:6" x14ac:dyDescent="0.3">
      <c r="A206">
        <v>205</v>
      </c>
      <c r="B206" t="s">
        <v>1766</v>
      </c>
      <c r="C206" t="s">
        <v>1767</v>
      </c>
      <c r="D206">
        <v>1234568095</v>
      </c>
      <c r="E206" t="s">
        <v>1768</v>
      </c>
      <c r="F206" t="s">
        <v>1346</v>
      </c>
    </row>
    <row r="207" spans="1:6" x14ac:dyDescent="0.3">
      <c r="A207">
        <v>206</v>
      </c>
      <c r="B207" t="s">
        <v>1769</v>
      </c>
      <c r="C207" t="s">
        <v>1770</v>
      </c>
      <c r="D207">
        <v>1234568096</v>
      </c>
      <c r="E207" t="s">
        <v>1771</v>
      </c>
      <c r="F207" t="s">
        <v>1134</v>
      </c>
    </row>
    <row r="208" spans="1:6" x14ac:dyDescent="0.3">
      <c r="A208">
        <v>207</v>
      </c>
      <c r="B208" t="s">
        <v>1772</v>
      </c>
      <c r="C208" t="s">
        <v>1773</v>
      </c>
      <c r="D208">
        <v>1234568097</v>
      </c>
      <c r="E208" t="s">
        <v>1774</v>
      </c>
      <c r="F208" t="s">
        <v>1354</v>
      </c>
    </row>
    <row r="209" spans="1:6" x14ac:dyDescent="0.3">
      <c r="A209">
        <v>208</v>
      </c>
      <c r="B209" t="s">
        <v>1775</v>
      </c>
      <c r="C209" t="s">
        <v>1776</v>
      </c>
      <c r="D209">
        <v>1234568098</v>
      </c>
      <c r="E209" t="s">
        <v>1777</v>
      </c>
      <c r="F209" t="s">
        <v>1778</v>
      </c>
    </row>
    <row r="210" spans="1:6" x14ac:dyDescent="0.3">
      <c r="A210">
        <v>209</v>
      </c>
      <c r="B210" t="s">
        <v>1779</v>
      </c>
      <c r="C210" t="s">
        <v>1780</v>
      </c>
      <c r="D210">
        <v>1234568099</v>
      </c>
      <c r="E210" t="s">
        <v>1781</v>
      </c>
      <c r="F210" t="s">
        <v>1725</v>
      </c>
    </row>
    <row r="211" spans="1:6" x14ac:dyDescent="0.3">
      <c r="A211">
        <v>210</v>
      </c>
      <c r="B211" t="s">
        <v>1782</v>
      </c>
      <c r="C211" t="s">
        <v>1783</v>
      </c>
      <c r="D211">
        <v>1234568100</v>
      </c>
      <c r="E211" t="s">
        <v>1784</v>
      </c>
      <c r="F211" t="s">
        <v>1785</v>
      </c>
    </row>
    <row r="212" spans="1:6" x14ac:dyDescent="0.3">
      <c r="A212">
        <v>211</v>
      </c>
      <c r="B212" t="s">
        <v>1786</v>
      </c>
      <c r="C212" t="s">
        <v>1787</v>
      </c>
      <c r="D212">
        <v>1234568101</v>
      </c>
      <c r="E212" t="s">
        <v>1788</v>
      </c>
      <c r="F212" t="s">
        <v>1149</v>
      </c>
    </row>
    <row r="213" spans="1:6" x14ac:dyDescent="0.3">
      <c r="A213">
        <v>212</v>
      </c>
      <c r="B213" t="s">
        <v>1789</v>
      </c>
      <c r="C213" t="s">
        <v>1790</v>
      </c>
      <c r="D213">
        <v>1234568102</v>
      </c>
      <c r="E213" t="s">
        <v>1791</v>
      </c>
      <c r="F213" t="s">
        <v>1792</v>
      </c>
    </row>
    <row r="214" spans="1:6" x14ac:dyDescent="0.3">
      <c r="A214">
        <v>213</v>
      </c>
      <c r="B214" t="s">
        <v>1793</v>
      </c>
      <c r="C214" t="s">
        <v>1794</v>
      </c>
      <c r="D214">
        <v>1234568103</v>
      </c>
      <c r="E214" t="s">
        <v>1795</v>
      </c>
      <c r="F214" t="s">
        <v>1339</v>
      </c>
    </row>
    <row r="215" spans="1:6" x14ac:dyDescent="0.3">
      <c r="A215">
        <v>214</v>
      </c>
      <c r="B215" t="s">
        <v>1796</v>
      </c>
      <c r="C215" t="s">
        <v>1797</v>
      </c>
      <c r="D215">
        <v>1234568104</v>
      </c>
      <c r="E215" t="s">
        <v>1798</v>
      </c>
      <c r="F215" t="s">
        <v>1799</v>
      </c>
    </row>
    <row r="216" spans="1:6" x14ac:dyDescent="0.3">
      <c r="A216">
        <v>215</v>
      </c>
      <c r="B216" t="s">
        <v>1800</v>
      </c>
      <c r="C216" t="s">
        <v>1801</v>
      </c>
      <c r="D216">
        <v>1234568105</v>
      </c>
      <c r="E216" t="s">
        <v>1802</v>
      </c>
      <c r="F216" t="s">
        <v>1803</v>
      </c>
    </row>
    <row r="217" spans="1:6" x14ac:dyDescent="0.3">
      <c r="A217">
        <v>216</v>
      </c>
      <c r="B217" t="s">
        <v>1804</v>
      </c>
      <c r="C217" t="s">
        <v>1805</v>
      </c>
      <c r="D217">
        <v>1234568106</v>
      </c>
      <c r="E217" t="s">
        <v>1806</v>
      </c>
      <c r="F217" t="s">
        <v>1449</v>
      </c>
    </row>
    <row r="218" spans="1:6" x14ac:dyDescent="0.3">
      <c r="A218">
        <v>217</v>
      </c>
      <c r="B218" t="s">
        <v>1807</v>
      </c>
      <c r="C218" t="s">
        <v>1808</v>
      </c>
      <c r="D218">
        <v>1234568107</v>
      </c>
      <c r="E218" t="s">
        <v>1809</v>
      </c>
      <c r="F218" t="s">
        <v>1810</v>
      </c>
    </row>
    <row r="219" spans="1:6" x14ac:dyDescent="0.3">
      <c r="A219">
        <v>218</v>
      </c>
      <c r="B219" t="s">
        <v>1811</v>
      </c>
      <c r="C219" t="s">
        <v>1812</v>
      </c>
      <c r="D219">
        <v>1234568108</v>
      </c>
      <c r="E219" t="s">
        <v>1813</v>
      </c>
      <c r="F219" t="s">
        <v>1607</v>
      </c>
    </row>
    <row r="220" spans="1:6" x14ac:dyDescent="0.3">
      <c r="A220">
        <v>219</v>
      </c>
      <c r="B220" t="s">
        <v>1814</v>
      </c>
      <c r="C220" t="s">
        <v>1815</v>
      </c>
      <c r="D220">
        <v>1234568109</v>
      </c>
      <c r="E220" t="s">
        <v>1816</v>
      </c>
      <c r="F220" t="s">
        <v>1817</v>
      </c>
    </row>
    <row r="221" spans="1:6" x14ac:dyDescent="0.3">
      <c r="A221">
        <v>220</v>
      </c>
      <c r="B221" t="s">
        <v>1818</v>
      </c>
      <c r="C221" t="s">
        <v>1819</v>
      </c>
      <c r="D221">
        <v>1234568110</v>
      </c>
      <c r="E221" t="s">
        <v>1820</v>
      </c>
      <c r="F221" t="s">
        <v>1024</v>
      </c>
    </row>
    <row r="222" spans="1:6" x14ac:dyDescent="0.3">
      <c r="A222">
        <v>221</v>
      </c>
      <c r="B222" t="s">
        <v>1821</v>
      </c>
      <c r="C222" t="s">
        <v>1822</v>
      </c>
      <c r="D222">
        <v>1234568111</v>
      </c>
      <c r="E222" t="s">
        <v>1823</v>
      </c>
      <c r="F222" t="s">
        <v>1491</v>
      </c>
    </row>
    <row r="223" spans="1:6" x14ac:dyDescent="0.3">
      <c r="A223">
        <v>222</v>
      </c>
      <c r="B223" t="s">
        <v>1824</v>
      </c>
      <c r="C223" t="s">
        <v>1825</v>
      </c>
      <c r="D223">
        <v>1234568112</v>
      </c>
      <c r="E223" t="s">
        <v>1826</v>
      </c>
      <c r="F223" t="s">
        <v>1506</v>
      </c>
    </row>
    <row r="224" spans="1:6" x14ac:dyDescent="0.3">
      <c r="A224">
        <v>223</v>
      </c>
      <c r="B224" t="s">
        <v>1827</v>
      </c>
      <c r="C224" t="s">
        <v>1828</v>
      </c>
      <c r="D224">
        <v>1234568113</v>
      </c>
      <c r="E224" t="s">
        <v>1829</v>
      </c>
      <c r="F224" t="s">
        <v>1251</v>
      </c>
    </row>
    <row r="225" spans="1:6" x14ac:dyDescent="0.3">
      <c r="A225">
        <v>224</v>
      </c>
      <c r="B225" t="s">
        <v>1830</v>
      </c>
      <c r="C225" t="s">
        <v>1831</v>
      </c>
      <c r="D225">
        <v>1234568114</v>
      </c>
      <c r="E225" t="s">
        <v>1832</v>
      </c>
      <c r="F225" t="s">
        <v>1261</v>
      </c>
    </row>
    <row r="226" spans="1:6" x14ac:dyDescent="0.3">
      <c r="A226">
        <v>225</v>
      </c>
      <c r="B226" t="s">
        <v>1833</v>
      </c>
      <c r="C226" t="s">
        <v>1834</v>
      </c>
      <c r="D226">
        <v>1234568115</v>
      </c>
      <c r="E226" t="s">
        <v>1835</v>
      </c>
      <c r="F226" t="s">
        <v>1506</v>
      </c>
    </row>
    <row r="227" spans="1:6" x14ac:dyDescent="0.3">
      <c r="A227">
        <v>226</v>
      </c>
      <c r="B227" t="s">
        <v>1836</v>
      </c>
      <c r="C227" t="s">
        <v>1837</v>
      </c>
      <c r="D227">
        <v>1234568116</v>
      </c>
      <c r="E227" t="s">
        <v>1838</v>
      </c>
      <c r="F227" t="s">
        <v>1369</v>
      </c>
    </row>
    <row r="228" spans="1:6" x14ac:dyDescent="0.3">
      <c r="A228">
        <v>227</v>
      </c>
      <c r="B228" t="s">
        <v>1839</v>
      </c>
      <c r="C228" t="s">
        <v>1840</v>
      </c>
      <c r="D228">
        <v>1234568117</v>
      </c>
      <c r="E228" t="s">
        <v>1841</v>
      </c>
      <c r="F228" t="s">
        <v>1277</v>
      </c>
    </row>
    <row r="229" spans="1:6" x14ac:dyDescent="0.3">
      <c r="A229">
        <v>228</v>
      </c>
      <c r="B229" t="s">
        <v>1842</v>
      </c>
      <c r="C229" t="s">
        <v>1843</v>
      </c>
      <c r="D229">
        <v>1234568118</v>
      </c>
      <c r="E229" t="s">
        <v>1844</v>
      </c>
      <c r="F229" t="s">
        <v>1845</v>
      </c>
    </row>
    <row r="230" spans="1:6" x14ac:dyDescent="0.3">
      <c r="A230">
        <v>229</v>
      </c>
      <c r="B230" t="s">
        <v>1846</v>
      </c>
      <c r="C230" t="s">
        <v>1847</v>
      </c>
      <c r="D230">
        <v>1234568119</v>
      </c>
      <c r="E230" t="s">
        <v>1848</v>
      </c>
      <c r="F230" t="s">
        <v>1849</v>
      </c>
    </row>
    <row r="231" spans="1:6" x14ac:dyDescent="0.3">
      <c r="A231">
        <v>230</v>
      </c>
      <c r="B231" t="s">
        <v>1850</v>
      </c>
      <c r="C231" t="s">
        <v>1851</v>
      </c>
      <c r="D231">
        <v>1234568120</v>
      </c>
      <c r="E231" t="s">
        <v>1852</v>
      </c>
      <c r="F231" t="s">
        <v>1853</v>
      </c>
    </row>
    <row r="232" spans="1:6" x14ac:dyDescent="0.3">
      <c r="A232">
        <v>231</v>
      </c>
      <c r="B232" t="s">
        <v>1854</v>
      </c>
      <c r="C232" t="s">
        <v>1855</v>
      </c>
      <c r="D232">
        <v>1234568121</v>
      </c>
      <c r="E232" t="s">
        <v>1856</v>
      </c>
      <c r="F232" t="s">
        <v>1235</v>
      </c>
    </row>
    <row r="233" spans="1:6" x14ac:dyDescent="0.3">
      <c r="A233">
        <v>232</v>
      </c>
      <c r="B233" t="s">
        <v>1857</v>
      </c>
      <c r="C233" t="s">
        <v>1858</v>
      </c>
      <c r="D233">
        <v>1234568122</v>
      </c>
      <c r="E233" t="s">
        <v>1859</v>
      </c>
      <c r="F233" t="s">
        <v>1506</v>
      </c>
    </row>
    <row r="234" spans="1:6" x14ac:dyDescent="0.3">
      <c r="A234">
        <v>233</v>
      </c>
      <c r="B234" t="s">
        <v>1860</v>
      </c>
      <c r="C234" t="s">
        <v>1861</v>
      </c>
      <c r="D234">
        <v>1234568123</v>
      </c>
      <c r="E234" t="s">
        <v>1862</v>
      </c>
      <c r="F234" t="s">
        <v>1427</v>
      </c>
    </row>
    <row r="235" spans="1:6" x14ac:dyDescent="0.3">
      <c r="A235">
        <v>234</v>
      </c>
      <c r="B235" t="s">
        <v>1863</v>
      </c>
      <c r="C235" t="s">
        <v>1864</v>
      </c>
      <c r="D235">
        <v>1234568124</v>
      </c>
      <c r="E235" t="s">
        <v>1865</v>
      </c>
      <c r="F235" t="s">
        <v>1736</v>
      </c>
    </row>
    <row r="236" spans="1:6" x14ac:dyDescent="0.3">
      <c r="A236">
        <v>235</v>
      </c>
      <c r="B236" t="s">
        <v>1866</v>
      </c>
      <c r="C236" t="s">
        <v>1867</v>
      </c>
      <c r="D236">
        <v>1234568125</v>
      </c>
      <c r="E236" t="s">
        <v>1868</v>
      </c>
      <c r="F236" t="s">
        <v>1689</v>
      </c>
    </row>
    <row r="237" spans="1:6" x14ac:dyDescent="0.3">
      <c r="A237">
        <v>236</v>
      </c>
      <c r="B237" t="s">
        <v>1869</v>
      </c>
      <c r="C237" t="s">
        <v>1870</v>
      </c>
      <c r="D237">
        <v>1234568126</v>
      </c>
      <c r="E237" t="s">
        <v>1513</v>
      </c>
      <c r="F237" t="s">
        <v>1361</v>
      </c>
    </row>
    <row r="238" spans="1:6" x14ac:dyDescent="0.3">
      <c r="A238">
        <v>237</v>
      </c>
      <c r="B238" t="s">
        <v>1871</v>
      </c>
      <c r="C238" t="s">
        <v>1872</v>
      </c>
      <c r="D238">
        <v>1234568127</v>
      </c>
      <c r="E238" t="s">
        <v>1873</v>
      </c>
      <c r="F238" t="s">
        <v>1130</v>
      </c>
    </row>
    <row r="239" spans="1:6" x14ac:dyDescent="0.3">
      <c r="A239">
        <v>238</v>
      </c>
      <c r="B239" t="s">
        <v>1874</v>
      </c>
      <c r="C239" t="s">
        <v>1875</v>
      </c>
      <c r="D239">
        <v>1234568128</v>
      </c>
      <c r="E239" t="s">
        <v>1876</v>
      </c>
      <c r="F239" t="s">
        <v>1877</v>
      </c>
    </row>
    <row r="240" spans="1:6" x14ac:dyDescent="0.3">
      <c r="A240">
        <v>239</v>
      </c>
      <c r="B240" t="s">
        <v>1878</v>
      </c>
      <c r="C240" t="s">
        <v>1879</v>
      </c>
      <c r="D240">
        <v>1234568129</v>
      </c>
      <c r="E240" t="s">
        <v>1880</v>
      </c>
      <c r="F240" t="s">
        <v>1881</v>
      </c>
    </row>
    <row r="241" spans="1:6" x14ac:dyDescent="0.3">
      <c r="A241">
        <v>240</v>
      </c>
      <c r="B241" t="s">
        <v>1882</v>
      </c>
      <c r="C241" t="s">
        <v>1883</v>
      </c>
      <c r="D241">
        <v>1234568130</v>
      </c>
      <c r="E241" t="s">
        <v>1884</v>
      </c>
      <c r="F241" t="s">
        <v>1149</v>
      </c>
    </row>
    <row r="242" spans="1:6" x14ac:dyDescent="0.3">
      <c r="A242">
        <v>241</v>
      </c>
      <c r="B242" t="s">
        <v>1885</v>
      </c>
      <c r="C242" t="s">
        <v>1886</v>
      </c>
      <c r="D242">
        <v>1234568131</v>
      </c>
      <c r="E242" t="s">
        <v>1887</v>
      </c>
      <c r="F242" t="s">
        <v>1406</v>
      </c>
    </row>
    <row r="243" spans="1:6" x14ac:dyDescent="0.3">
      <c r="A243">
        <v>242</v>
      </c>
      <c r="B243" t="s">
        <v>1888</v>
      </c>
      <c r="C243" t="s">
        <v>1889</v>
      </c>
      <c r="D243">
        <v>1234568132</v>
      </c>
      <c r="E243" t="s">
        <v>1890</v>
      </c>
      <c r="F243" t="s">
        <v>1461</v>
      </c>
    </row>
    <row r="244" spans="1:6" x14ac:dyDescent="0.3">
      <c r="A244">
        <v>243</v>
      </c>
      <c r="B244" t="s">
        <v>1891</v>
      </c>
      <c r="C244" t="s">
        <v>1892</v>
      </c>
      <c r="D244">
        <v>1234568133</v>
      </c>
      <c r="E244" t="s">
        <v>1893</v>
      </c>
      <c r="F244" t="s">
        <v>1449</v>
      </c>
    </row>
    <row r="245" spans="1:6" x14ac:dyDescent="0.3">
      <c r="A245">
        <v>244</v>
      </c>
      <c r="B245" t="s">
        <v>1894</v>
      </c>
      <c r="C245" t="s">
        <v>1895</v>
      </c>
      <c r="D245">
        <v>1234568134</v>
      </c>
      <c r="E245" t="s">
        <v>1896</v>
      </c>
      <c r="F245" t="s">
        <v>1153</v>
      </c>
    </row>
    <row r="246" spans="1:6" x14ac:dyDescent="0.3">
      <c r="A246">
        <v>245</v>
      </c>
      <c r="B246" t="s">
        <v>1897</v>
      </c>
      <c r="C246" t="s">
        <v>1898</v>
      </c>
      <c r="D246">
        <v>1234568135</v>
      </c>
      <c r="E246" t="s">
        <v>1899</v>
      </c>
      <c r="F246" t="s">
        <v>1900</v>
      </c>
    </row>
    <row r="247" spans="1:6" x14ac:dyDescent="0.3">
      <c r="A247">
        <v>246</v>
      </c>
      <c r="B247" t="s">
        <v>1901</v>
      </c>
      <c r="C247" t="s">
        <v>1902</v>
      </c>
      <c r="D247">
        <v>1234568136</v>
      </c>
      <c r="E247" t="s">
        <v>1903</v>
      </c>
      <c r="F247" t="s">
        <v>1904</v>
      </c>
    </row>
    <row r="248" spans="1:6" x14ac:dyDescent="0.3">
      <c r="A248">
        <v>247</v>
      </c>
      <c r="B248" t="s">
        <v>1905</v>
      </c>
      <c r="C248" t="s">
        <v>1906</v>
      </c>
      <c r="D248">
        <v>1234568137</v>
      </c>
      <c r="E248" t="s">
        <v>1907</v>
      </c>
      <c r="F248" t="s">
        <v>1599</v>
      </c>
    </row>
    <row r="249" spans="1:6" x14ac:dyDescent="0.3">
      <c r="A249">
        <v>248</v>
      </c>
      <c r="B249" t="s">
        <v>1908</v>
      </c>
      <c r="C249" t="s">
        <v>1909</v>
      </c>
      <c r="D249">
        <v>1234568138</v>
      </c>
      <c r="E249" t="s">
        <v>1910</v>
      </c>
      <c r="F249" t="s">
        <v>1603</v>
      </c>
    </row>
    <row r="250" spans="1:6" x14ac:dyDescent="0.3">
      <c r="A250">
        <v>249</v>
      </c>
      <c r="B250" t="s">
        <v>1911</v>
      </c>
      <c r="C250" t="s">
        <v>1912</v>
      </c>
      <c r="D250">
        <v>1234568139</v>
      </c>
      <c r="E250" t="s">
        <v>1913</v>
      </c>
      <c r="F250" t="s">
        <v>1461</v>
      </c>
    </row>
    <row r="251" spans="1:6" x14ac:dyDescent="0.3">
      <c r="A251">
        <v>250</v>
      </c>
      <c r="B251" t="s">
        <v>1914</v>
      </c>
      <c r="C251" t="s">
        <v>1915</v>
      </c>
      <c r="D251">
        <v>1234568140</v>
      </c>
      <c r="E251" t="s">
        <v>1916</v>
      </c>
      <c r="F251" t="s">
        <v>1900</v>
      </c>
    </row>
    <row r="252" spans="1:6" x14ac:dyDescent="0.3">
      <c r="A252">
        <v>251</v>
      </c>
      <c r="B252" t="s">
        <v>1917</v>
      </c>
      <c r="C252" t="s">
        <v>1918</v>
      </c>
      <c r="D252">
        <v>1234568141</v>
      </c>
      <c r="E252" t="s">
        <v>1602</v>
      </c>
      <c r="F252" t="s">
        <v>1919</v>
      </c>
    </row>
    <row r="253" spans="1:6" x14ac:dyDescent="0.3">
      <c r="A253">
        <v>252</v>
      </c>
      <c r="B253" t="s">
        <v>1920</v>
      </c>
      <c r="C253" t="s">
        <v>1921</v>
      </c>
      <c r="D253">
        <v>1234568142</v>
      </c>
      <c r="E253" t="s">
        <v>1922</v>
      </c>
      <c r="F253" t="s">
        <v>1197</v>
      </c>
    </row>
    <row r="254" spans="1:6" x14ac:dyDescent="0.3">
      <c r="A254">
        <v>253</v>
      </c>
      <c r="B254" t="s">
        <v>1923</v>
      </c>
      <c r="C254" t="s">
        <v>1924</v>
      </c>
      <c r="D254">
        <v>1234568143</v>
      </c>
      <c r="E254" t="s">
        <v>1925</v>
      </c>
      <c r="F254" t="s">
        <v>1637</v>
      </c>
    </row>
    <row r="255" spans="1:6" x14ac:dyDescent="0.3">
      <c r="A255">
        <v>254</v>
      </c>
      <c r="B255" t="s">
        <v>1926</v>
      </c>
      <c r="C255" t="s">
        <v>1927</v>
      </c>
      <c r="D255">
        <v>1234568144</v>
      </c>
      <c r="E255" t="s">
        <v>1928</v>
      </c>
      <c r="F255" t="s">
        <v>1247</v>
      </c>
    </row>
    <row r="256" spans="1:6" x14ac:dyDescent="0.3">
      <c r="A256">
        <v>255</v>
      </c>
      <c r="B256" t="s">
        <v>1929</v>
      </c>
      <c r="C256" t="s">
        <v>1930</v>
      </c>
      <c r="D256">
        <v>1234568145</v>
      </c>
      <c r="E256" t="s">
        <v>1931</v>
      </c>
      <c r="F256" t="s">
        <v>1655</v>
      </c>
    </row>
    <row r="257" spans="1:6" x14ac:dyDescent="0.3">
      <c r="A257">
        <v>256</v>
      </c>
      <c r="B257" t="s">
        <v>1932</v>
      </c>
      <c r="C257" t="s">
        <v>1933</v>
      </c>
      <c r="D257">
        <v>1234568146</v>
      </c>
      <c r="E257" t="s">
        <v>1934</v>
      </c>
      <c r="F257" t="s">
        <v>1935</v>
      </c>
    </row>
    <row r="258" spans="1:6" x14ac:dyDescent="0.3">
      <c r="A258">
        <v>257</v>
      </c>
      <c r="B258" t="s">
        <v>1936</v>
      </c>
      <c r="C258" t="s">
        <v>1937</v>
      </c>
      <c r="D258">
        <v>1234568147</v>
      </c>
      <c r="E258" t="s">
        <v>1938</v>
      </c>
      <c r="F258" t="s">
        <v>1514</v>
      </c>
    </row>
    <row r="259" spans="1:6" x14ac:dyDescent="0.3">
      <c r="A259">
        <v>258</v>
      </c>
      <c r="B259" t="s">
        <v>85</v>
      </c>
      <c r="C259" t="s">
        <v>1939</v>
      </c>
      <c r="D259">
        <v>1234568148</v>
      </c>
      <c r="E259" t="s">
        <v>1940</v>
      </c>
      <c r="F259" t="s">
        <v>1457</v>
      </c>
    </row>
    <row r="260" spans="1:6" x14ac:dyDescent="0.3">
      <c r="A260">
        <v>259</v>
      </c>
      <c r="B260" t="s">
        <v>1941</v>
      </c>
      <c r="C260" t="s">
        <v>1942</v>
      </c>
      <c r="D260">
        <v>1234568149</v>
      </c>
      <c r="E260" t="s">
        <v>1943</v>
      </c>
      <c r="F260" t="s">
        <v>1335</v>
      </c>
    </row>
    <row r="261" spans="1:6" x14ac:dyDescent="0.3">
      <c r="A261">
        <v>260</v>
      </c>
      <c r="B261" t="s">
        <v>1944</v>
      </c>
      <c r="C261" t="s">
        <v>1945</v>
      </c>
      <c r="D261">
        <v>1234568150</v>
      </c>
      <c r="E261" t="s">
        <v>1946</v>
      </c>
      <c r="F261" t="s">
        <v>1406</v>
      </c>
    </row>
    <row r="262" spans="1:6" x14ac:dyDescent="0.3">
      <c r="A262">
        <v>261</v>
      </c>
      <c r="B262" t="s">
        <v>1947</v>
      </c>
      <c r="C262" t="s">
        <v>1948</v>
      </c>
      <c r="D262">
        <v>1234568151</v>
      </c>
      <c r="E262" t="s">
        <v>1949</v>
      </c>
      <c r="F262" t="s">
        <v>1725</v>
      </c>
    </row>
    <row r="263" spans="1:6" x14ac:dyDescent="0.3">
      <c r="A263">
        <v>262</v>
      </c>
      <c r="B263" t="s">
        <v>1950</v>
      </c>
      <c r="C263" t="s">
        <v>1951</v>
      </c>
      <c r="D263">
        <v>1234568152</v>
      </c>
      <c r="E263" t="s">
        <v>1952</v>
      </c>
      <c r="F263" t="s">
        <v>1953</v>
      </c>
    </row>
    <row r="264" spans="1:6" x14ac:dyDescent="0.3">
      <c r="A264">
        <v>263</v>
      </c>
      <c r="B264" t="s">
        <v>1954</v>
      </c>
      <c r="C264" t="s">
        <v>1955</v>
      </c>
      <c r="D264">
        <v>1234568153</v>
      </c>
      <c r="E264" t="s">
        <v>1956</v>
      </c>
      <c r="F264" t="s">
        <v>1957</v>
      </c>
    </row>
    <row r="265" spans="1:6" x14ac:dyDescent="0.3">
      <c r="A265">
        <v>264</v>
      </c>
      <c r="B265" t="s">
        <v>1958</v>
      </c>
      <c r="C265" t="s">
        <v>1959</v>
      </c>
      <c r="D265">
        <v>1234568154</v>
      </c>
      <c r="E265" t="s">
        <v>1960</v>
      </c>
      <c r="F265" t="s">
        <v>1048</v>
      </c>
    </row>
    <row r="266" spans="1:6" x14ac:dyDescent="0.3">
      <c r="A266">
        <v>265</v>
      </c>
      <c r="B266" t="s">
        <v>1961</v>
      </c>
      <c r="C266" t="s">
        <v>1962</v>
      </c>
      <c r="D266">
        <v>1234568155</v>
      </c>
      <c r="E266" t="s">
        <v>1963</v>
      </c>
      <c r="F266" t="s">
        <v>1964</v>
      </c>
    </row>
    <row r="267" spans="1:6" x14ac:dyDescent="0.3">
      <c r="A267">
        <v>266</v>
      </c>
      <c r="B267" t="s">
        <v>1965</v>
      </c>
      <c r="C267" t="s">
        <v>1966</v>
      </c>
      <c r="D267">
        <v>1234568156</v>
      </c>
      <c r="E267" t="s">
        <v>1967</v>
      </c>
      <c r="F267" t="s">
        <v>1968</v>
      </c>
    </row>
    <row r="268" spans="1:6" x14ac:dyDescent="0.3">
      <c r="A268">
        <v>267</v>
      </c>
      <c r="B268" t="s">
        <v>1969</v>
      </c>
      <c r="C268" t="s">
        <v>1970</v>
      </c>
      <c r="D268">
        <v>1234568157</v>
      </c>
      <c r="E268" t="s">
        <v>1971</v>
      </c>
      <c r="F268" t="s">
        <v>1350</v>
      </c>
    </row>
    <row r="269" spans="1:6" x14ac:dyDescent="0.3">
      <c r="A269">
        <v>268</v>
      </c>
      <c r="B269" t="s">
        <v>1972</v>
      </c>
      <c r="C269" t="s">
        <v>1973</v>
      </c>
      <c r="D269">
        <v>1234568158</v>
      </c>
      <c r="E269" t="s">
        <v>1974</v>
      </c>
      <c r="F269" t="s">
        <v>1618</v>
      </c>
    </row>
    <row r="270" spans="1:6" x14ac:dyDescent="0.3">
      <c r="A270">
        <v>269</v>
      </c>
      <c r="B270" t="s">
        <v>1975</v>
      </c>
      <c r="C270" t="s">
        <v>1976</v>
      </c>
      <c r="D270">
        <v>1234568159</v>
      </c>
      <c r="E270" t="s">
        <v>1977</v>
      </c>
      <c r="F270" t="s">
        <v>1373</v>
      </c>
    </row>
    <row r="271" spans="1:6" x14ac:dyDescent="0.3">
      <c r="A271">
        <v>270</v>
      </c>
      <c r="B271" t="s">
        <v>1978</v>
      </c>
      <c r="C271" t="s">
        <v>1979</v>
      </c>
      <c r="D271">
        <v>1234568160</v>
      </c>
      <c r="E271" t="s">
        <v>1980</v>
      </c>
      <c r="F271" t="s">
        <v>1365</v>
      </c>
    </row>
    <row r="272" spans="1:6" x14ac:dyDescent="0.3">
      <c r="A272">
        <v>271</v>
      </c>
      <c r="B272" t="s">
        <v>1981</v>
      </c>
      <c r="C272" t="s">
        <v>1982</v>
      </c>
      <c r="D272">
        <v>1234568161</v>
      </c>
      <c r="E272" t="s">
        <v>1983</v>
      </c>
      <c r="F272" t="s">
        <v>1968</v>
      </c>
    </row>
    <row r="273" spans="1:6" x14ac:dyDescent="0.3">
      <c r="A273">
        <v>272</v>
      </c>
      <c r="B273" t="s">
        <v>1984</v>
      </c>
      <c r="C273" t="s">
        <v>1985</v>
      </c>
      <c r="D273">
        <v>1234568162</v>
      </c>
      <c r="E273" t="s">
        <v>1986</v>
      </c>
      <c r="F273" t="s">
        <v>1350</v>
      </c>
    </row>
    <row r="274" spans="1:6" x14ac:dyDescent="0.3">
      <c r="A274">
        <v>273</v>
      </c>
      <c r="B274" t="s">
        <v>1987</v>
      </c>
      <c r="C274" t="s">
        <v>1988</v>
      </c>
      <c r="D274">
        <v>1234568163</v>
      </c>
      <c r="E274" t="s">
        <v>1989</v>
      </c>
      <c r="F274" t="s">
        <v>1990</v>
      </c>
    </row>
    <row r="275" spans="1:6" x14ac:dyDescent="0.3">
      <c r="A275">
        <v>274</v>
      </c>
      <c r="B275" t="s">
        <v>1991</v>
      </c>
      <c r="C275" t="s">
        <v>1992</v>
      </c>
      <c r="D275">
        <v>1234568164</v>
      </c>
      <c r="E275" t="s">
        <v>1993</v>
      </c>
      <c r="F275" t="s">
        <v>1080</v>
      </c>
    </row>
    <row r="276" spans="1:6" x14ac:dyDescent="0.3">
      <c r="A276">
        <v>275</v>
      </c>
      <c r="B276" t="s">
        <v>1994</v>
      </c>
      <c r="C276" t="s">
        <v>1995</v>
      </c>
      <c r="D276">
        <v>1234568165</v>
      </c>
      <c r="E276" t="s">
        <v>1996</v>
      </c>
      <c r="F276" t="s">
        <v>1020</v>
      </c>
    </row>
    <row r="277" spans="1:6" x14ac:dyDescent="0.3">
      <c r="A277">
        <v>276</v>
      </c>
      <c r="B277" t="s">
        <v>1997</v>
      </c>
      <c r="C277" t="s">
        <v>1998</v>
      </c>
      <c r="D277">
        <v>1234568166</v>
      </c>
      <c r="E277" t="s">
        <v>1999</v>
      </c>
      <c r="F277" t="s">
        <v>2000</v>
      </c>
    </row>
    <row r="278" spans="1:6" x14ac:dyDescent="0.3">
      <c r="A278">
        <v>277</v>
      </c>
      <c r="B278" t="s">
        <v>2001</v>
      </c>
      <c r="C278" t="s">
        <v>2002</v>
      </c>
      <c r="D278">
        <v>1234568167</v>
      </c>
      <c r="E278" t="s">
        <v>2003</v>
      </c>
      <c r="F278" t="s">
        <v>2004</v>
      </c>
    </row>
    <row r="279" spans="1:6" x14ac:dyDescent="0.3">
      <c r="A279">
        <v>278</v>
      </c>
      <c r="B279" t="s">
        <v>988</v>
      </c>
      <c r="C279" t="s">
        <v>2005</v>
      </c>
      <c r="D279">
        <v>1234568168</v>
      </c>
      <c r="E279" t="s">
        <v>2006</v>
      </c>
      <c r="F279" t="s">
        <v>1044</v>
      </c>
    </row>
    <row r="280" spans="1:6" x14ac:dyDescent="0.3">
      <c r="A280">
        <v>279</v>
      </c>
      <c r="B280" t="s">
        <v>2007</v>
      </c>
      <c r="C280" t="s">
        <v>2008</v>
      </c>
      <c r="D280">
        <v>1234568169</v>
      </c>
      <c r="E280" t="s">
        <v>2009</v>
      </c>
      <c r="F280" t="s">
        <v>2010</v>
      </c>
    </row>
    <row r="281" spans="1:6" x14ac:dyDescent="0.3">
      <c r="A281">
        <v>280</v>
      </c>
      <c r="B281" t="s">
        <v>2011</v>
      </c>
      <c r="C281" t="s">
        <v>2012</v>
      </c>
      <c r="D281">
        <v>1234568170</v>
      </c>
      <c r="E281" t="s">
        <v>2013</v>
      </c>
      <c r="F281" t="s">
        <v>2014</v>
      </c>
    </row>
    <row r="282" spans="1:6" x14ac:dyDescent="0.3">
      <c r="A282">
        <v>281</v>
      </c>
      <c r="B282" t="s">
        <v>2015</v>
      </c>
      <c r="C282" t="s">
        <v>2016</v>
      </c>
      <c r="D282">
        <v>1234568171</v>
      </c>
      <c r="E282" t="s">
        <v>2017</v>
      </c>
      <c r="F282" t="s">
        <v>1581</v>
      </c>
    </row>
    <row r="283" spans="1:6" x14ac:dyDescent="0.3">
      <c r="A283">
        <v>282</v>
      </c>
      <c r="B283" t="s">
        <v>2018</v>
      </c>
      <c r="C283" t="s">
        <v>2019</v>
      </c>
      <c r="D283">
        <v>1234568172</v>
      </c>
      <c r="E283" t="s">
        <v>2020</v>
      </c>
      <c r="F283" t="s">
        <v>2021</v>
      </c>
    </row>
    <row r="284" spans="1:6" x14ac:dyDescent="0.3">
      <c r="A284">
        <v>283</v>
      </c>
      <c r="B284" t="s">
        <v>2022</v>
      </c>
      <c r="C284" t="s">
        <v>2023</v>
      </c>
      <c r="D284">
        <v>1234568173</v>
      </c>
      <c r="E284" t="s">
        <v>2024</v>
      </c>
      <c r="F284" t="s">
        <v>1239</v>
      </c>
    </row>
    <row r="285" spans="1:6" x14ac:dyDescent="0.3">
      <c r="A285">
        <v>284</v>
      </c>
      <c r="B285" t="s">
        <v>2025</v>
      </c>
      <c r="C285" t="s">
        <v>2026</v>
      </c>
      <c r="D285">
        <v>1234568174</v>
      </c>
      <c r="E285" t="s">
        <v>2027</v>
      </c>
      <c r="F285" t="s">
        <v>1369</v>
      </c>
    </row>
    <row r="286" spans="1:6" x14ac:dyDescent="0.3">
      <c r="A286">
        <v>285</v>
      </c>
      <c r="B286" t="s">
        <v>2028</v>
      </c>
      <c r="C286" t="s">
        <v>2029</v>
      </c>
      <c r="D286">
        <v>1234568175</v>
      </c>
      <c r="E286" t="s">
        <v>2030</v>
      </c>
      <c r="F286" t="s">
        <v>1265</v>
      </c>
    </row>
    <row r="287" spans="1:6" x14ac:dyDescent="0.3">
      <c r="A287">
        <v>286</v>
      </c>
      <c r="B287" t="s">
        <v>2031</v>
      </c>
      <c r="C287" t="s">
        <v>2032</v>
      </c>
      <c r="D287">
        <v>1234568176</v>
      </c>
      <c r="E287" t="s">
        <v>2033</v>
      </c>
      <c r="F287" t="s">
        <v>2034</v>
      </c>
    </row>
    <row r="288" spans="1:6" x14ac:dyDescent="0.3">
      <c r="A288">
        <v>287</v>
      </c>
      <c r="B288" t="s">
        <v>2035</v>
      </c>
      <c r="C288" t="s">
        <v>2036</v>
      </c>
      <c r="D288">
        <v>1234568177</v>
      </c>
      <c r="E288" t="s">
        <v>2037</v>
      </c>
      <c r="F288" t="s">
        <v>1853</v>
      </c>
    </row>
    <row r="289" spans="1:6" x14ac:dyDescent="0.3">
      <c r="A289">
        <v>288</v>
      </c>
      <c r="B289" t="s">
        <v>2038</v>
      </c>
      <c r="C289" t="s">
        <v>2039</v>
      </c>
      <c r="D289">
        <v>1234568178</v>
      </c>
      <c r="E289" t="s">
        <v>2040</v>
      </c>
      <c r="F289" t="s">
        <v>1157</v>
      </c>
    </row>
    <row r="290" spans="1:6" x14ac:dyDescent="0.3">
      <c r="A290">
        <v>289</v>
      </c>
      <c r="B290" t="s">
        <v>2041</v>
      </c>
      <c r="C290" t="s">
        <v>2042</v>
      </c>
      <c r="D290">
        <v>1234568179</v>
      </c>
      <c r="E290" t="s">
        <v>2043</v>
      </c>
      <c r="F290" t="s">
        <v>1581</v>
      </c>
    </row>
    <row r="291" spans="1:6" x14ac:dyDescent="0.3">
      <c r="A291">
        <v>290</v>
      </c>
      <c r="B291" t="s">
        <v>2044</v>
      </c>
      <c r="C291" t="s">
        <v>2045</v>
      </c>
      <c r="D291">
        <v>1234568180</v>
      </c>
      <c r="E291" t="s">
        <v>2046</v>
      </c>
      <c r="F291" t="s">
        <v>1216</v>
      </c>
    </row>
    <row r="292" spans="1:6" x14ac:dyDescent="0.3">
      <c r="A292">
        <v>291</v>
      </c>
      <c r="B292" t="s">
        <v>2047</v>
      </c>
      <c r="C292" t="s">
        <v>2048</v>
      </c>
      <c r="D292">
        <v>1234568181</v>
      </c>
      <c r="E292" t="s">
        <v>2049</v>
      </c>
      <c r="F292" t="s">
        <v>1603</v>
      </c>
    </row>
    <row r="293" spans="1:6" x14ac:dyDescent="0.3">
      <c r="A293">
        <v>292</v>
      </c>
      <c r="B293" t="s">
        <v>2050</v>
      </c>
      <c r="C293" t="s">
        <v>2051</v>
      </c>
      <c r="D293">
        <v>1234568182</v>
      </c>
      <c r="E293" t="s">
        <v>2052</v>
      </c>
      <c r="F293" t="s">
        <v>1335</v>
      </c>
    </row>
    <row r="294" spans="1:6" x14ac:dyDescent="0.3">
      <c r="A294">
        <v>293</v>
      </c>
      <c r="B294" t="s">
        <v>2053</v>
      </c>
      <c r="C294" t="s">
        <v>2054</v>
      </c>
      <c r="D294">
        <v>1234568183</v>
      </c>
      <c r="E294" t="s">
        <v>2055</v>
      </c>
      <c r="F294" t="s">
        <v>1377</v>
      </c>
    </row>
    <row r="295" spans="1:6" x14ac:dyDescent="0.3">
      <c r="A295">
        <v>294</v>
      </c>
      <c r="B295" t="s">
        <v>2056</v>
      </c>
      <c r="C295" t="s">
        <v>2057</v>
      </c>
      <c r="D295">
        <v>1234568184</v>
      </c>
      <c r="E295" t="s">
        <v>2058</v>
      </c>
      <c r="F295" t="s">
        <v>2059</v>
      </c>
    </row>
    <row r="296" spans="1:6" x14ac:dyDescent="0.3">
      <c r="A296">
        <v>295</v>
      </c>
      <c r="B296" t="s">
        <v>2060</v>
      </c>
      <c r="C296" t="s">
        <v>2061</v>
      </c>
      <c r="D296">
        <v>1234568185</v>
      </c>
      <c r="E296" t="s">
        <v>2062</v>
      </c>
      <c r="F296" t="s">
        <v>2063</v>
      </c>
    </row>
    <row r="297" spans="1:6" x14ac:dyDescent="0.3">
      <c r="A297">
        <v>296</v>
      </c>
      <c r="B297" t="s">
        <v>701</v>
      </c>
      <c r="C297" t="s">
        <v>2064</v>
      </c>
      <c r="D297">
        <v>1234568186</v>
      </c>
      <c r="E297" t="s">
        <v>2065</v>
      </c>
      <c r="F297" t="s">
        <v>2059</v>
      </c>
    </row>
    <row r="298" spans="1:6" x14ac:dyDescent="0.3">
      <c r="A298">
        <v>297</v>
      </c>
      <c r="B298" t="s">
        <v>2066</v>
      </c>
      <c r="C298" t="s">
        <v>2067</v>
      </c>
      <c r="D298">
        <v>1234568187</v>
      </c>
      <c r="E298" t="s">
        <v>2068</v>
      </c>
      <c r="F298" t="s">
        <v>1056</v>
      </c>
    </row>
    <row r="299" spans="1:6" x14ac:dyDescent="0.3">
      <c r="A299">
        <v>298</v>
      </c>
      <c r="B299" t="s">
        <v>2069</v>
      </c>
      <c r="C299" t="s">
        <v>2070</v>
      </c>
      <c r="D299">
        <v>1234568188</v>
      </c>
      <c r="E299" t="s">
        <v>2071</v>
      </c>
      <c r="F299" t="s">
        <v>1406</v>
      </c>
    </row>
    <row r="300" spans="1:6" x14ac:dyDescent="0.3">
      <c r="A300">
        <v>299</v>
      </c>
      <c r="B300" t="s">
        <v>2072</v>
      </c>
      <c r="C300" t="s">
        <v>2073</v>
      </c>
      <c r="D300">
        <v>1234568189</v>
      </c>
      <c r="E300" t="s">
        <v>2074</v>
      </c>
      <c r="F300" t="s">
        <v>2075</v>
      </c>
    </row>
    <row r="301" spans="1:6" x14ac:dyDescent="0.3">
      <c r="A301">
        <v>300</v>
      </c>
      <c r="B301" t="s">
        <v>2076</v>
      </c>
      <c r="C301" t="s">
        <v>2077</v>
      </c>
      <c r="D301">
        <v>1234568190</v>
      </c>
      <c r="E301" t="s">
        <v>2078</v>
      </c>
      <c r="F301" t="s">
        <v>1629</v>
      </c>
    </row>
    <row r="302" spans="1:6" x14ac:dyDescent="0.3">
      <c r="A302">
        <v>301</v>
      </c>
      <c r="B302" t="s">
        <v>2079</v>
      </c>
      <c r="C302" t="s">
        <v>2080</v>
      </c>
      <c r="D302">
        <v>1234568191</v>
      </c>
      <c r="E302" t="s">
        <v>2081</v>
      </c>
      <c r="F302" t="s">
        <v>1197</v>
      </c>
    </row>
    <row r="303" spans="1:6" x14ac:dyDescent="0.3">
      <c r="A303">
        <v>302</v>
      </c>
      <c r="B303" t="s">
        <v>2082</v>
      </c>
      <c r="C303" t="s">
        <v>2083</v>
      </c>
      <c r="D303">
        <v>1234568192</v>
      </c>
      <c r="E303" t="s">
        <v>2084</v>
      </c>
      <c r="F303" t="s">
        <v>2085</v>
      </c>
    </row>
    <row r="304" spans="1:6" x14ac:dyDescent="0.3">
      <c r="A304">
        <v>303</v>
      </c>
      <c r="B304" t="s">
        <v>2086</v>
      </c>
      <c r="C304" t="s">
        <v>2087</v>
      </c>
      <c r="D304">
        <v>1234568193</v>
      </c>
      <c r="E304" t="s">
        <v>2088</v>
      </c>
      <c r="F304" t="s">
        <v>1514</v>
      </c>
    </row>
    <row r="305" spans="1:6" x14ac:dyDescent="0.3">
      <c r="A305">
        <v>304</v>
      </c>
      <c r="B305" t="s">
        <v>2089</v>
      </c>
      <c r="C305" t="s">
        <v>2090</v>
      </c>
      <c r="D305">
        <v>1234568194</v>
      </c>
      <c r="E305" t="s">
        <v>2091</v>
      </c>
      <c r="F305" t="s">
        <v>2092</v>
      </c>
    </row>
    <row r="306" spans="1:6" x14ac:dyDescent="0.3">
      <c r="A306">
        <v>305</v>
      </c>
      <c r="B306" t="s">
        <v>2093</v>
      </c>
      <c r="C306" t="s">
        <v>2094</v>
      </c>
      <c r="D306">
        <v>1234568195</v>
      </c>
      <c r="E306" t="s">
        <v>2095</v>
      </c>
      <c r="F306" t="s">
        <v>1068</v>
      </c>
    </row>
    <row r="307" spans="1:6" x14ac:dyDescent="0.3">
      <c r="A307">
        <v>306</v>
      </c>
      <c r="B307" t="s">
        <v>2096</v>
      </c>
      <c r="C307" t="s">
        <v>2097</v>
      </c>
      <c r="D307">
        <v>1234568196</v>
      </c>
      <c r="E307" t="s">
        <v>2098</v>
      </c>
      <c r="F307" t="s">
        <v>1251</v>
      </c>
    </row>
    <row r="308" spans="1:6" x14ac:dyDescent="0.3">
      <c r="A308">
        <v>307</v>
      </c>
      <c r="B308" t="s">
        <v>2099</v>
      </c>
      <c r="C308" t="s">
        <v>2100</v>
      </c>
      <c r="D308">
        <v>1234568197</v>
      </c>
      <c r="E308" t="s">
        <v>2101</v>
      </c>
      <c r="F308" t="s">
        <v>2102</v>
      </c>
    </row>
    <row r="309" spans="1:6" x14ac:dyDescent="0.3">
      <c r="A309">
        <v>308</v>
      </c>
      <c r="B309" t="s">
        <v>2103</v>
      </c>
      <c r="C309" t="s">
        <v>2104</v>
      </c>
      <c r="D309">
        <v>1234568198</v>
      </c>
      <c r="E309" t="s">
        <v>2105</v>
      </c>
      <c r="F309" t="s">
        <v>2106</v>
      </c>
    </row>
    <row r="310" spans="1:6" x14ac:dyDescent="0.3">
      <c r="A310">
        <v>309</v>
      </c>
      <c r="B310" t="s">
        <v>2107</v>
      </c>
      <c r="C310" t="s">
        <v>2108</v>
      </c>
      <c r="D310">
        <v>1234568199</v>
      </c>
      <c r="E310" t="s">
        <v>2109</v>
      </c>
      <c r="F310" t="s">
        <v>1536</v>
      </c>
    </row>
    <row r="311" spans="1:6" x14ac:dyDescent="0.3">
      <c r="A311">
        <v>310</v>
      </c>
      <c r="B311" t="s">
        <v>2110</v>
      </c>
      <c r="C311" t="s">
        <v>2111</v>
      </c>
      <c r="D311">
        <v>1234568200</v>
      </c>
      <c r="E311" t="s">
        <v>2112</v>
      </c>
      <c r="F311" t="s">
        <v>2113</v>
      </c>
    </row>
    <row r="312" spans="1:6" x14ac:dyDescent="0.3">
      <c r="A312">
        <v>311</v>
      </c>
      <c r="B312" t="s">
        <v>2114</v>
      </c>
      <c r="C312" t="s">
        <v>2115</v>
      </c>
      <c r="D312">
        <v>1234568201</v>
      </c>
      <c r="E312" t="s">
        <v>2116</v>
      </c>
      <c r="F312" t="s">
        <v>2117</v>
      </c>
    </row>
    <row r="313" spans="1:6" x14ac:dyDescent="0.3">
      <c r="A313">
        <v>312</v>
      </c>
      <c r="B313" t="s">
        <v>2118</v>
      </c>
      <c r="C313" t="s">
        <v>2119</v>
      </c>
      <c r="D313">
        <v>1234568202</v>
      </c>
      <c r="E313" t="s">
        <v>2120</v>
      </c>
      <c r="F313" t="s">
        <v>1016</v>
      </c>
    </row>
    <row r="314" spans="1:6" x14ac:dyDescent="0.3">
      <c r="A314">
        <v>313</v>
      </c>
      <c r="B314" t="s">
        <v>267</v>
      </c>
      <c r="C314" t="s">
        <v>2121</v>
      </c>
      <c r="D314">
        <v>1234568203</v>
      </c>
      <c r="E314" t="s">
        <v>2122</v>
      </c>
      <c r="F314" t="s">
        <v>1427</v>
      </c>
    </row>
    <row r="315" spans="1:6" x14ac:dyDescent="0.3">
      <c r="A315">
        <v>314</v>
      </c>
      <c r="B315" t="s">
        <v>2123</v>
      </c>
      <c r="C315" t="s">
        <v>2124</v>
      </c>
      <c r="D315">
        <v>1234568204</v>
      </c>
      <c r="E315" t="s">
        <v>2125</v>
      </c>
      <c r="F315" t="s">
        <v>2126</v>
      </c>
    </row>
    <row r="316" spans="1:6" x14ac:dyDescent="0.3">
      <c r="A316">
        <v>315</v>
      </c>
      <c r="B316" t="s">
        <v>2127</v>
      </c>
      <c r="C316" t="s">
        <v>2128</v>
      </c>
      <c r="D316">
        <v>1234568205</v>
      </c>
      <c r="E316" t="s">
        <v>2129</v>
      </c>
      <c r="F316" t="s">
        <v>1792</v>
      </c>
    </row>
    <row r="317" spans="1:6" x14ac:dyDescent="0.3">
      <c r="A317">
        <v>316</v>
      </c>
      <c r="B317" t="s">
        <v>2130</v>
      </c>
      <c r="C317" t="s">
        <v>2131</v>
      </c>
      <c r="D317">
        <v>1234568206</v>
      </c>
      <c r="E317" t="s">
        <v>2132</v>
      </c>
      <c r="F317" t="s">
        <v>1316</v>
      </c>
    </row>
    <row r="318" spans="1:6" x14ac:dyDescent="0.3">
      <c r="A318">
        <v>317</v>
      </c>
      <c r="B318" t="s">
        <v>2133</v>
      </c>
      <c r="C318" t="s">
        <v>2134</v>
      </c>
      <c r="D318">
        <v>1234568207</v>
      </c>
      <c r="E318" t="s">
        <v>2135</v>
      </c>
      <c r="F318" t="s">
        <v>1072</v>
      </c>
    </row>
    <row r="319" spans="1:6" x14ac:dyDescent="0.3">
      <c r="A319">
        <v>318</v>
      </c>
      <c r="B319" t="s">
        <v>2136</v>
      </c>
      <c r="C319" t="s">
        <v>2137</v>
      </c>
      <c r="D319">
        <v>1234568208</v>
      </c>
      <c r="E319" t="s">
        <v>2138</v>
      </c>
      <c r="F319" t="s">
        <v>1413</v>
      </c>
    </row>
    <row r="320" spans="1:6" x14ac:dyDescent="0.3">
      <c r="A320">
        <v>319</v>
      </c>
      <c r="B320" t="s">
        <v>2139</v>
      </c>
      <c r="C320" t="s">
        <v>2140</v>
      </c>
      <c r="D320">
        <v>1234568209</v>
      </c>
      <c r="E320" t="s">
        <v>2141</v>
      </c>
      <c r="F320" t="s">
        <v>2021</v>
      </c>
    </row>
    <row r="321" spans="1:6" x14ac:dyDescent="0.3">
      <c r="A321">
        <v>320</v>
      </c>
      <c r="B321" t="s">
        <v>2142</v>
      </c>
      <c r="C321" t="s">
        <v>2143</v>
      </c>
      <c r="D321">
        <v>1234568210</v>
      </c>
      <c r="E321" t="s">
        <v>2144</v>
      </c>
      <c r="F321" t="s">
        <v>2145</v>
      </c>
    </row>
    <row r="322" spans="1:6" x14ac:dyDescent="0.3">
      <c r="A322">
        <v>321</v>
      </c>
      <c r="B322" t="s">
        <v>2146</v>
      </c>
      <c r="C322" t="s">
        <v>2147</v>
      </c>
      <c r="D322">
        <v>1234568211</v>
      </c>
      <c r="E322" t="s">
        <v>2148</v>
      </c>
      <c r="F322" t="s">
        <v>1028</v>
      </c>
    </row>
    <row r="323" spans="1:6" x14ac:dyDescent="0.3">
      <c r="A323">
        <v>322</v>
      </c>
      <c r="B323" t="s">
        <v>2149</v>
      </c>
      <c r="C323" t="s">
        <v>2150</v>
      </c>
      <c r="D323">
        <v>1234568212</v>
      </c>
      <c r="E323" t="s">
        <v>2151</v>
      </c>
      <c r="F323" t="s">
        <v>1990</v>
      </c>
    </row>
    <row r="324" spans="1:6" x14ac:dyDescent="0.3">
      <c r="A324">
        <v>323</v>
      </c>
      <c r="B324" t="s">
        <v>2152</v>
      </c>
      <c r="C324" t="s">
        <v>2153</v>
      </c>
      <c r="D324">
        <v>1234568213</v>
      </c>
      <c r="E324" t="s">
        <v>2154</v>
      </c>
      <c r="F324" t="s">
        <v>2155</v>
      </c>
    </row>
    <row r="325" spans="1:6" x14ac:dyDescent="0.3">
      <c r="A325">
        <v>324</v>
      </c>
      <c r="B325" t="s">
        <v>2156</v>
      </c>
      <c r="C325" t="s">
        <v>2157</v>
      </c>
      <c r="D325">
        <v>1234568214</v>
      </c>
      <c r="E325" t="s">
        <v>2158</v>
      </c>
      <c r="F325" t="s">
        <v>1126</v>
      </c>
    </row>
    <row r="326" spans="1:6" x14ac:dyDescent="0.3">
      <c r="A326">
        <v>325</v>
      </c>
      <c r="B326" t="s">
        <v>2159</v>
      </c>
      <c r="C326" t="s">
        <v>2160</v>
      </c>
      <c r="D326">
        <v>1234568215</v>
      </c>
      <c r="E326" t="s">
        <v>2161</v>
      </c>
      <c r="F326" t="s">
        <v>1721</v>
      </c>
    </row>
    <row r="327" spans="1:6" x14ac:dyDescent="0.3">
      <c r="A327">
        <v>326</v>
      </c>
      <c r="B327" t="s">
        <v>2162</v>
      </c>
      <c r="C327" t="s">
        <v>2163</v>
      </c>
      <c r="D327">
        <v>1234568216</v>
      </c>
      <c r="E327" t="s">
        <v>2164</v>
      </c>
      <c r="F327" t="s">
        <v>1185</v>
      </c>
    </row>
    <row r="328" spans="1:6" x14ac:dyDescent="0.3">
      <c r="A328">
        <v>327</v>
      </c>
      <c r="B328" t="s">
        <v>2165</v>
      </c>
      <c r="C328" t="s">
        <v>2166</v>
      </c>
      <c r="D328">
        <v>1234568217</v>
      </c>
      <c r="E328" t="s">
        <v>2167</v>
      </c>
      <c r="F328" t="s">
        <v>1785</v>
      </c>
    </row>
    <row r="329" spans="1:6" x14ac:dyDescent="0.3">
      <c r="A329">
        <v>328</v>
      </c>
      <c r="B329" t="s">
        <v>2168</v>
      </c>
      <c r="C329" t="s">
        <v>2169</v>
      </c>
      <c r="D329">
        <v>1234568218</v>
      </c>
      <c r="E329" t="s">
        <v>2170</v>
      </c>
      <c r="F329" t="s">
        <v>2171</v>
      </c>
    </row>
    <row r="330" spans="1:6" x14ac:dyDescent="0.3">
      <c r="A330">
        <v>329</v>
      </c>
      <c r="B330" t="s">
        <v>2172</v>
      </c>
      <c r="C330" t="s">
        <v>2173</v>
      </c>
      <c r="D330">
        <v>1234568219</v>
      </c>
      <c r="E330" t="s">
        <v>2174</v>
      </c>
      <c r="F330" t="s">
        <v>2010</v>
      </c>
    </row>
    <row r="331" spans="1:6" x14ac:dyDescent="0.3">
      <c r="A331">
        <v>330</v>
      </c>
      <c r="B331" t="s">
        <v>2175</v>
      </c>
      <c r="C331" t="s">
        <v>2176</v>
      </c>
      <c r="D331">
        <v>1234568220</v>
      </c>
      <c r="E331" t="s">
        <v>2177</v>
      </c>
      <c r="F331" t="s">
        <v>1659</v>
      </c>
    </row>
    <row r="332" spans="1:6" x14ac:dyDescent="0.3">
      <c r="A332">
        <v>331</v>
      </c>
      <c r="B332" t="s">
        <v>2178</v>
      </c>
      <c r="C332" t="s">
        <v>2179</v>
      </c>
      <c r="D332">
        <v>1234568221</v>
      </c>
      <c r="E332" t="s">
        <v>2180</v>
      </c>
      <c r="F332" t="s">
        <v>2181</v>
      </c>
    </row>
    <row r="333" spans="1:6" x14ac:dyDescent="0.3">
      <c r="A333">
        <v>332</v>
      </c>
      <c r="B333" t="s">
        <v>1885</v>
      </c>
      <c r="C333" t="s">
        <v>2182</v>
      </c>
      <c r="D333">
        <v>1234568222</v>
      </c>
      <c r="E333" t="s">
        <v>2183</v>
      </c>
      <c r="F333" t="s">
        <v>2184</v>
      </c>
    </row>
    <row r="334" spans="1:6" x14ac:dyDescent="0.3">
      <c r="A334">
        <v>333</v>
      </c>
      <c r="B334" t="s">
        <v>2185</v>
      </c>
      <c r="C334" t="s">
        <v>2186</v>
      </c>
      <c r="D334">
        <v>1234568223</v>
      </c>
      <c r="E334" t="s">
        <v>2187</v>
      </c>
      <c r="F334" t="s">
        <v>1529</v>
      </c>
    </row>
    <row r="335" spans="1:6" x14ac:dyDescent="0.3">
      <c r="A335">
        <v>334</v>
      </c>
      <c r="B335" t="s">
        <v>2188</v>
      </c>
      <c r="C335" t="s">
        <v>2189</v>
      </c>
      <c r="D335">
        <v>1234568224</v>
      </c>
      <c r="E335" t="s">
        <v>2190</v>
      </c>
      <c r="F335" t="s">
        <v>1431</v>
      </c>
    </row>
    <row r="336" spans="1:6" x14ac:dyDescent="0.3">
      <c r="A336">
        <v>335</v>
      </c>
      <c r="B336" t="s">
        <v>2191</v>
      </c>
      <c r="C336" t="s">
        <v>2192</v>
      </c>
      <c r="D336">
        <v>1234568225</v>
      </c>
      <c r="E336" t="s">
        <v>2193</v>
      </c>
      <c r="F336" t="s">
        <v>1122</v>
      </c>
    </row>
    <row r="337" spans="1:6" x14ac:dyDescent="0.3">
      <c r="A337">
        <v>336</v>
      </c>
      <c r="B337" t="s">
        <v>2194</v>
      </c>
      <c r="C337" t="s">
        <v>2195</v>
      </c>
      <c r="D337">
        <v>1234568226</v>
      </c>
      <c r="E337" t="s">
        <v>2196</v>
      </c>
      <c r="F337" t="s">
        <v>1633</v>
      </c>
    </row>
    <row r="338" spans="1:6" x14ac:dyDescent="0.3">
      <c r="A338">
        <v>337</v>
      </c>
      <c r="B338" t="s">
        <v>2197</v>
      </c>
      <c r="C338" t="s">
        <v>2198</v>
      </c>
      <c r="D338">
        <v>1234568227</v>
      </c>
      <c r="E338" t="s">
        <v>2199</v>
      </c>
      <c r="F338" t="s">
        <v>1265</v>
      </c>
    </row>
    <row r="339" spans="1:6" x14ac:dyDescent="0.3">
      <c r="A339">
        <v>338</v>
      </c>
      <c r="B339" t="s">
        <v>2200</v>
      </c>
      <c r="C339" t="s">
        <v>2201</v>
      </c>
      <c r="D339">
        <v>1234568228</v>
      </c>
      <c r="E339" t="s">
        <v>2202</v>
      </c>
      <c r="F339" t="s">
        <v>2203</v>
      </c>
    </row>
    <row r="340" spans="1:6" x14ac:dyDescent="0.3">
      <c r="A340">
        <v>339</v>
      </c>
      <c r="B340" t="s">
        <v>2204</v>
      </c>
      <c r="C340" t="s">
        <v>2205</v>
      </c>
      <c r="D340">
        <v>1234568229</v>
      </c>
      <c r="E340" t="s">
        <v>2206</v>
      </c>
      <c r="F340" t="s">
        <v>1792</v>
      </c>
    </row>
    <row r="341" spans="1:6" x14ac:dyDescent="0.3">
      <c r="A341">
        <v>340</v>
      </c>
      <c r="B341" t="s">
        <v>2207</v>
      </c>
      <c r="C341" t="s">
        <v>2208</v>
      </c>
      <c r="D341">
        <v>1234568230</v>
      </c>
      <c r="E341" t="s">
        <v>2209</v>
      </c>
      <c r="F341" t="s">
        <v>1169</v>
      </c>
    </row>
    <row r="342" spans="1:6" x14ac:dyDescent="0.3">
      <c r="A342">
        <v>341</v>
      </c>
      <c r="B342" t="s">
        <v>2210</v>
      </c>
      <c r="C342" t="s">
        <v>2211</v>
      </c>
      <c r="D342">
        <v>1234568231</v>
      </c>
      <c r="E342" t="s">
        <v>2212</v>
      </c>
      <c r="F342" t="s">
        <v>2213</v>
      </c>
    </row>
    <row r="343" spans="1:6" x14ac:dyDescent="0.3">
      <c r="A343">
        <v>342</v>
      </c>
      <c r="B343" t="s">
        <v>2214</v>
      </c>
      <c r="C343" t="s">
        <v>2215</v>
      </c>
      <c r="D343">
        <v>1234568232</v>
      </c>
      <c r="E343" t="s">
        <v>2216</v>
      </c>
      <c r="F343" t="s">
        <v>1169</v>
      </c>
    </row>
    <row r="344" spans="1:6" x14ac:dyDescent="0.3">
      <c r="A344">
        <v>343</v>
      </c>
      <c r="B344" t="s">
        <v>2217</v>
      </c>
      <c r="C344" t="s">
        <v>2218</v>
      </c>
      <c r="D344">
        <v>1234568233</v>
      </c>
      <c r="E344" t="s">
        <v>2219</v>
      </c>
      <c r="F344" t="s">
        <v>2220</v>
      </c>
    </row>
    <row r="345" spans="1:6" x14ac:dyDescent="0.3">
      <c r="A345">
        <v>344</v>
      </c>
      <c r="B345" t="s">
        <v>2221</v>
      </c>
      <c r="C345" t="s">
        <v>2222</v>
      </c>
      <c r="D345">
        <v>1234568234</v>
      </c>
      <c r="E345" t="s">
        <v>2223</v>
      </c>
      <c r="F345" t="s">
        <v>1484</v>
      </c>
    </row>
    <row r="346" spans="1:6" x14ac:dyDescent="0.3">
      <c r="A346">
        <v>345</v>
      </c>
      <c r="B346" t="s">
        <v>2224</v>
      </c>
      <c r="C346" t="s">
        <v>2225</v>
      </c>
      <c r="D346">
        <v>1234568235</v>
      </c>
      <c r="E346" t="s">
        <v>2226</v>
      </c>
      <c r="F346" t="s">
        <v>1288</v>
      </c>
    </row>
    <row r="347" spans="1:6" x14ac:dyDescent="0.3">
      <c r="A347">
        <v>346</v>
      </c>
      <c r="B347" t="s">
        <v>2227</v>
      </c>
      <c r="C347" t="s">
        <v>2228</v>
      </c>
      <c r="D347">
        <v>1234568236</v>
      </c>
      <c r="E347" t="s">
        <v>2229</v>
      </c>
      <c r="F347" t="s">
        <v>1205</v>
      </c>
    </row>
    <row r="348" spans="1:6" x14ac:dyDescent="0.3">
      <c r="A348">
        <v>347</v>
      </c>
      <c r="B348" t="s">
        <v>2230</v>
      </c>
      <c r="C348" t="s">
        <v>2231</v>
      </c>
      <c r="D348">
        <v>1234568237</v>
      </c>
      <c r="E348" t="s">
        <v>2232</v>
      </c>
      <c r="F348" t="s">
        <v>1484</v>
      </c>
    </row>
    <row r="349" spans="1:6" x14ac:dyDescent="0.3">
      <c r="A349">
        <v>348</v>
      </c>
      <c r="B349" t="s">
        <v>2233</v>
      </c>
      <c r="C349" t="s">
        <v>2234</v>
      </c>
      <c r="D349">
        <v>1234568238</v>
      </c>
      <c r="E349" t="s">
        <v>2235</v>
      </c>
      <c r="F349" t="s">
        <v>2236</v>
      </c>
    </row>
    <row r="350" spans="1:6" x14ac:dyDescent="0.3">
      <c r="A350">
        <v>349</v>
      </c>
      <c r="B350" t="s">
        <v>2237</v>
      </c>
      <c r="C350" t="s">
        <v>2238</v>
      </c>
      <c r="D350">
        <v>1234568239</v>
      </c>
      <c r="E350" t="s">
        <v>2239</v>
      </c>
      <c r="F350" t="s">
        <v>1506</v>
      </c>
    </row>
    <row r="351" spans="1:6" x14ac:dyDescent="0.3">
      <c r="A351">
        <v>350</v>
      </c>
      <c r="B351" t="s">
        <v>2240</v>
      </c>
      <c r="C351" t="s">
        <v>2241</v>
      </c>
      <c r="D351">
        <v>1234568240</v>
      </c>
      <c r="E351" t="s">
        <v>2242</v>
      </c>
      <c r="F351" t="s">
        <v>1592</v>
      </c>
    </row>
    <row r="352" spans="1:6" x14ac:dyDescent="0.3">
      <c r="A352">
        <v>351</v>
      </c>
      <c r="B352" t="s">
        <v>2243</v>
      </c>
      <c r="C352" t="s">
        <v>2244</v>
      </c>
      <c r="D352">
        <v>1234568241</v>
      </c>
      <c r="E352" t="s">
        <v>2245</v>
      </c>
      <c r="F352" t="s">
        <v>1614</v>
      </c>
    </row>
    <row r="353" spans="1:6" x14ac:dyDescent="0.3">
      <c r="A353">
        <v>352</v>
      </c>
      <c r="B353" t="s">
        <v>2246</v>
      </c>
      <c r="C353" t="s">
        <v>2247</v>
      </c>
      <c r="D353">
        <v>1234568242</v>
      </c>
      <c r="E353" t="s">
        <v>2248</v>
      </c>
      <c r="F353" t="s">
        <v>2126</v>
      </c>
    </row>
    <row r="354" spans="1:6" x14ac:dyDescent="0.3">
      <c r="A354">
        <v>353</v>
      </c>
      <c r="B354" t="s">
        <v>2249</v>
      </c>
      <c r="C354" t="s">
        <v>2250</v>
      </c>
      <c r="D354">
        <v>1234568243</v>
      </c>
      <c r="E354" t="s">
        <v>2251</v>
      </c>
      <c r="F354" t="s">
        <v>1693</v>
      </c>
    </row>
    <row r="355" spans="1:6" x14ac:dyDescent="0.3">
      <c r="A355">
        <v>354</v>
      </c>
      <c r="B355" t="s">
        <v>2252</v>
      </c>
      <c r="C355" t="s">
        <v>2253</v>
      </c>
      <c r="D355">
        <v>1234568244</v>
      </c>
      <c r="E355" t="s">
        <v>2254</v>
      </c>
      <c r="F355" t="s">
        <v>1736</v>
      </c>
    </row>
    <row r="356" spans="1:6" x14ac:dyDescent="0.3">
      <c r="A356">
        <v>355</v>
      </c>
      <c r="B356" t="s">
        <v>2255</v>
      </c>
      <c r="C356" t="s">
        <v>2256</v>
      </c>
      <c r="D356">
        <v>1234568245</v>
      </c>
      <c r="E356" t="s">
        <v>2257</v>
      </c>
      <c r="F356" t="s">
        <v>1990</v>
      </c>
    </row>
    <row r="357" spans="1:6" x14ac:dyDescent="0.3">
      <c r="A357">
        <v>356</v>
      </c>
      <c r="B357" t="s">
        <v>2258</v>
      </c>
      <c r="C357" t="s">
        <v>2259</v>
      </c>
      <c r="D357">
        <v>1234568246</v>
      </c>
      <c r="E357" t="s">
        <v>2260</v>
      </c>
      <c r="F357" t="s">
        <v>1118</v>
      </c>
    </row>
    <row r="358" spans="1:6" x14ac:dyDescent="0.3">
      <c r="A358">
        <v>357</v>
      </c>
      <c r="B358" t="s">
        <v>2261</v>
      </c>
      <c r="C358" t="s">
        <v>2262</v>
      </c>
      <c r="D358">
        <v>1234568247</v>
      </c>
      <c r="E358" t="s">
        <v>2263</v>
      </c>
      <c r="F358" t="s">
        <v>1655</v>
      </c>
    </row>
    <row r="359" spans="1:6" x14ac:dyDescent="0.3">
      <c r="A359">
        <v>358</v>
      </c>
      <c r="B359" t="s">
        <v>2264</v>
      </c>
      <c r="C359" t="s">
        <v>2265</v>
      </c>
      <c r="D359">
        <v>1234568248</v>
      </c>
      <c r="E359" t="s">
        <v>2266</v>
      </c>
      <c r="F359" t="s">
        <v>1299</v>
      </c>
    </row>
    <row r="360" spans="1:6" x14ac:dyDescent="0.3">
      <c r="A360">
        <v>359</v>
      </c>
      <c r="B360" t="s">
        <v>2267</v>
      </c>
      <c r="C360" t="s">
        <v>2268</v>
      </c>
      <c r="D360">
        <v>1234568249</v>
      </c>
      <c r="E360" t="s">
        <v>2269</v>
      </c>
      <c r="F360" t="s">
        <v>1335</v>
      </c>
    </row>
    <row r="361" spans="1:6" x14ac:dyDescent="0.3">
      <c r="A361">
        <v>360</v>
      </c>
      <c r="B361" t="s">
        <v>2270</v>
      </c>
      <c r="C361" t="s">
        <v>2271</v>
      </c>
      <c r="D361">
        <v>1234568250</v>
      </c>
      <c r="E361" t="s">
        <v>2272</v>
      </c>
      <c r="F361" t="s">
        <v>1935</v>
      </c>
    </row>
    <row r="362" spans="1:6" x14ac:dyDescent="0.3">
      <c r="A362">
        <v>361</v>
      </c>
      <c r="B362" t="s">
        <v>2273</v>
      </c>
      <c r="C362" t="s">
        <v>2274</v>
      </c>
      <c r="D362">
        <v>1234568251</v>
      </c>
      <c r="E362" t="s">
        <v>2275</v>
      </c>
      <c r="F362" t="s">
        <v>1625</v>
      </c>
    </row>
    <row r="363" spans="1:6" x14ac:dyDescent="0.3">
      <c r="A363">
        <v>362</v>
      </c>
      <c r="B363" t="s">
        <v>2276</v>
      </c>
      <c r="C363" t="s">
        <v>2277</v>
      </c>
      <c r="D363">
        <v>1234568252</v>
      </c>
      <c r="E363" t="s">
        <v>2278</v>
      </c>
      <c r="F363" t="s">
        <v>2279</v>
      </c>
    </row>
    <row r="364" spans="1:6" x14ac:dyDescent="0.3">
      <c r="A364">
        <v>363</v>
      </c>
      <c r="B364" t="s">
        <v>2280</v>
      </c>
      <c r="C364" t="s">
        <v>2281</v>
      </c>
      <c r="D364">
        <v>1234568253</v>
      </c>
      <c r="E364" t="s">
        <v>2282</v>
      </c>
      <c r="F364" t="s">
        <v>1785</v>
      </c>
    </row>
    <row r="365" spans="1:6" x14ac:dyDescent="0.3">
      <c r="A365">
        <v>364</v>
      </c>
      <c r="B365" t="s">
        <v>2283</v>
      </c>
      <c r="C365" t="s">
        <v>2284</v>
      </c>
      <c r="D365">
        <v>1234568254</v>
      </c>
      <c r="E365" t="s">
        <v>2285</v>
      </c>
      <c r="F365" t="s">
        <v>2286</v>
      </c>
    </row>
    <row r="366" spans="1:6" x14ac:dyDescent="0.3">
      <c r="A366">
        <v>365</v>
      </c>
      <c r="B366" t="s">
        <v>2287</v>
      </c>
      <c r="C366" t="s">
        <v>2288</v>
      </c>
      <c r="D366">
        <v>1234568255</v>
      </c>
      <c r="E366" t="s">
        <v>2289</v>
      </c>
      <c r="F366" t="s">
        <v>1102</v>
      </c>
    </row>
    <row r="367" spans="1:6" x14ac:dyDescent="0.3">
      <c r="A367">
        <v>366</v>
      </c>
      <c r="B367" t="s">
        <v>2290</v>
      </c>
      <c r="C367" t="s">
        <v>2291</v>
      </c>
      <c r="D367">
        <v>1234568256</v>
      </c>
      <c r="E367" t="s">
        <v>2292</v>
      </c>
      <c r="F367" t="s">
        <v>1510</v>
      </c>
    </row>
    <row r="368" spans="1:6" x14ac:dyDescent="0.3">
      <c r="A368">
        <v>367</v>
      </c>
      <c r="B368" t="s">
        <v>1932</v>
      </c>
      <c r="C368" t="s">
        <v>2293</v>
      </c>
      <c r="D368">
        <v>1234568257</v>
      </c>
      <c r="E368" t="s">
        <v>2294</v>
      </c>
      <c r="F368" t="s">
        <v>2295</v>
      </c>
    </row>
    <row r="369" spans="1:6" x14ac:dyDescent="0.3">
      <c r="A369">
        <v>368</v>
      </c>
      <c r="B369" t="s">
        <v>2296</v>
      </c>
      <c r="C369" t="s">
        <v>2297</v>
      </c>
      <c r="D369">
        <v>1234568258</v>
      </c>
      <c r="E369" t="s">
        <v>2298</v>
      </c>
      <c r="F369" t="s">
        <v>1522</v>
      </c>
    </row>
    <row r="370" spans="1:6" x14ac:dyDescent="0.3">
      <c r="A370">
        <v>369</v>
      </c>
      <c r="B370" t="s">
        <v>2299</v>
      </c>
      <c r="C370" t="s">
        <v>2300</v>
      </c>
      <c r="D370">
        <v>1234568259</v>
      </c>
      <c r="E370" t="s">
        <v>2301</v>
      </c>
      <c r="F370" t="s">
        <v>2302</v>
      </c>
    </row>
    <row r="371" spans="1:6" x14ac:dyDescent="0.3">
      <c r="A371">
        <v>370</v>
      </c>
      <c r="B371" t="s">
        <v>687</v>
      </c>
      <c r="C371" t="s">
        <v>2303</v>
      </c>
      <c r="D371">
        <v>1234568260</v>
      </c>
      <c r="E371" t="s">
        <v>2304</v>
      </c>
      <c r="F371" t="s">
        <v>1201</v>
      </c>
    </row>
    <row r="372" spans="1:6" x14ac:dyDescent="0.3">
      <c r="A372">
        <v>371</v>
      </c>
      <c r="B372" t="s">
        <v>2305</v>
      </c>
      <c r="C372" t="s">
        <v>2306</v>
      </c>
      <c r="D372">
        <v>1234568261</v>
      </c>
      <c r="E372" t="s">
        <v>2307</v>
      </c>
      <c r="F372" t="s">
        <v>1138</v>
      </c>
    </row>
    <row r="373" spans="1:6" x14ac:dyDescent="0.3">
      <c r="A373">
        <v>372</v>
      </c>
      <c r="B373" t="s">
        <v>2308</v>
      </c>
      <c r="C373" t="s">
        <v>2309</v>
      </c>
      <c r="D373">
        <v>1234568262</v>
      </c>
      <c r="E373" t="s">
        <v>2310</v>
      </c>
      <c r="F373" t="s">
        <v>1377</v>
      </c>
    </row>
    <row r="374" spans="1:6" x14ac:dyDescent="0.3">
      <c r="A374">
        <v>373</v>
      </c>
      <c r="B374" t="s">
        <v>2311</v>
      </c>
      <c r="C374" t="s">
        <v>2312</v>
      </c>
      <c r="D374">
        <v>1234568263</v>
      </c>
      <c r="E374" t="s">
        <v>1602</v>
      </c>
      <c r="F374" t="s">
        <v>1762</v>
      </c>
    </row>
    <row r="375" spans="1:6" x14ac:dyDescent="0.3">
      <c r="A375">
        <v>374</v>
      </c>
      <c r="B375" t="s">
        <v>2313</v>
      </c>
      <c r="C375" t="s">
        <v>2314</v>
      </c>
      <c r="D375">
        <v>1234568264</v>
      </c>
      <c r="E375" t="s">
        <v>2315</v>
      </c>
      <c r="F375" t="s">
        <v>1685</v>
      </c>
    </row>
    <row r="376" spans="1:6" x14ac:dyDescent="0.3">
      <c r="A376">
        <v>375</v>
      </c>
      <c r="B376" t="s">
        <v>2316</v>
      </c>
      <c r="C376" t="s">
        <v>2317</v>
      </c>
      <c r="D376">
        <v>1234568265</v>
      </c>
      <c r="E376" t="s">
        <v>2318</v>
      </c>
      <c r="F376" t="s">
        <v>1919</v>
      </c>
    </row>
    <row r="377" spans="1:6" x14ac:dyDescent="0.3">
      <c r="A377">
        <v>376</v>
      </c>
      <c r="B377" t="s">
        <v>2319</v>
      </c>
      <c r="C377" t="s">
        <v>2320</v>
      </c>
      <c r="D377">
        <v>1234568266</v>
      </c>
      <c r="E377" t="s">
        <v>2321</v>
      </c>
      <c r="F377" t="s">
        <v>2322</v>
      </c>
    </row>
    <row r="378" spans="1:6" x14ac:dyDescent="0.3">
      <c r="A378">
        <v>377</v>
      </c>
      <c r="B378" t="s">
        <v>2323</v>
      </c>
      <c r="C378" t="s">
        <v>2324</v>
      </c>
      <c r="D378">
        <v>1234568267</v>
      </c>
      <c r="E378" t="s">
        <v>2325</v>
      </c>
      <c r="F378" t="s">
        <v>1040</v>
      </c>
    </row>
    <row r="379" spans="1:6" x14ac:dyDescent="0.3">
      <c r="A379">
        <v>378</v>
      </c>
      <c r="B379" t="s">
        <v>2326</v>
      </c>
      <c r="C379" t="s">
        <v>2327</v>
      </c>
      <c r="D379">
        <v>1234568268</v>
      </c>
      <c r="E379" t="s">
        <v>2328</v>
      </c>
      <c r="F379" t="s">
        <v>1235</v>
      </c>
    </row>
    <row r="380" spans="1:6" x14ac:dyDescent="0.3">
      <c r="A380">
        <v>379</v>
      </c>
      <c r="B380" t="s">
        <v>2329</v>
      </c>
      <c r="C380" t="s">
        <v>2330</v>
      </c>
      <c r="D380">
        <v>1234568269</v>
      </c>
      <c r="E380" t="s">
        <v>1684</v>
      </c>
      <c r="F380" t="s">
        <v>1173</v>
      </c>
    </row>
    <row r="381" spans="1:6" x14ac:dyDescent="0.3">
      <c r="A381">
        <v>380</v>
      </c>
      <c r="B381" t="s">
        <v>2331</v>
      </c>
      <c r="C381" t="s">
        <v>2332</v>
      </c>
      <c r="D381">
        <v>1234568270</v>
      </c>
      <c r="E381" t="s">
        <v>2333</v>
      </c>
      <c r="F381" t="s">
        <v>1247</v>
      </c>
    </row>
    <row r="382" spans="1:6" x14ac:dyDescent="0.3">
      <c r="A382">
        <v>381</v>
      </c>
      <c r="B382" t="s">
        <v>2334</v>
      </c>
      <c r="C382" t="s">
        <v>2335</v>
      </c>
      <c r="D382">
        <v>1234568271</v>
      </c>
      <c r="E382" t="s">
        <v>2336</v>
      </c>
      <c r="F382" t="s">
        <v>2075</v>
      </c>
    </row>
    <row r="383" spans="1:6" x14ac:dyDescent="0.3">
      <c r="A383">
        <v>382</v>
      </c>
      <c r="B383" t="s">
        <v>2337</v>
      </c>
      <c r="C383" t="s">
        <v>2338</v>
      </c>
      <c r="D383">
        <v>1234568272</v>
      </c>
      <c r="E383" t="s">
        <v>2339</v>
      </c>
      <c r="F383" t="s">
        <v>1845</v>
      </c>
    </row>
    <row r="384" spans="1:6" x14ac:dyDescent="0.3">
      <c r="A384">
        <v>383</v>
      </c>
      <c r="B384" t="s">
        <v>2340</v>
      </c>
      <c r="C384" t="s">
        <v>2341</v>
      </c>
      <c r="D384">
        <v>1234568273</v>
      </c>
      <c r="E384" t="s">
        <v>2342</v>
      </c>
      <c r="F384" t="s">
        <v>1693</v>
      </c>
    </row>
    <row r="385" spans="1:6" x14ac:dyDescent="0.3">
      <c r="A385">
        <v>384</v>
      </c>
      <c r="B385" t="s">
        <v>1053</v>
      </c>
      <c r="C385" t="s">
        <v>2343</v>
      </c>
      <c r="D385">
        <v>1234568274</v>
      </c>
      <c r="E385" t="s">
        <v>2344</v>
      </c>
      <c r="F385" t="s">
        <v>1484</v>
      </c>
    </row>
    <row r="386" spans="1:6" x14ac:dyDescent="0.3">
      <c r="A386">
        <v>385</v>
      </c>
      <c r="B386" t="s">
        <v>2345</v>
      </c>
      <c r="C386" t="s">
        <v>2346</v>
      </c>
      <c r="D386">
        <v>1234568275</v>
      </c>
      <c r="E386" t="s">
        <v>2347</v>
      </c>
      <c r="F386" t="s">
        <v>2203</v>
      </c>
    </row>
    <row r="387" spans="1:6" x14ac:dyDescent="0.3">
      <c r="A387">
        <v>386</v>
      </c>
      <c r="B387" t="s">
        <v>2348</v>
      </c>
      <c r="C387" t="s">
        <v>2349</v>
      </c>
      <c r="D387">
        <v>1234568276</v>
      </c>
      <c r="E387" t="s">
        <v>2350</v>
      </c>
      <c r="F387" t="s">
        <v>1110</v>
      </c>
    </row>
    <row r="388" spans="1:6" x14ac:dyDescent="0.3">
      <c r="A388">
        <v>387</v>
      </c>
      <c r="B388" t="s">
        <v>2351</v>
      </c>
      <c r="C388" t="s">
        <v>2352</v>
      </c>
      <c r="D388">
        <v>1234568277</v>
      </c>
      <c r="E388" t="s">
        <v>2353</v>
      </c>
      <c r="F388" t="s">
        <v>1461</v>
      </c>
    </row>
    <row r="389" spans="1:6" x14ac:dyDescent="0.3">
      <c r="A389">
        <v>388</v>
      </c>
      <c r="B389" t="s">
        <v>2354</v>
      </c>
      <c r="C389" t="s">
        <v>2355</v>
      </c>
      <c r="D389">
        <v>1234568278</v>
      </c>
      <c r="E389" t="s">
        <v>2356</v>
      </c>
      <c r="F389" t="s">
        <v>1647</v>
      </c>
    </row>
    <row r="390" spans="1:6" x14ac:dyDescent="0.3">
      <c r="A390">
        <v>389</v>
      </c>
      <c r="B390" t="s">
        <v>2357</v>
      </c>
      <c r="C390" t="s">
        <v>2358</v>
      </c>
      <c r="D390">
        <v>1234568279</v>
      </c>
      <c r="E390" t="s">
        <v>2359</v>
      </c>
      <c r="F390" t="s">
        <v>2092</v>
      </c>
    </row>
    <row r="391" spans="1:6" x14ac:dyDescent="0.3">
      <c r="A391">
        <v>390</v>
      </c>
      <c r="B391" t="s">
        <v>2360</v>
      </c>
      <c r="C391" t="s">
        <v>2361</v>
      </c>
      <c r="D391">
        <v>1234568280</v>
      </c>
      <c r="E391" t="s">
        <v>2362</v>
      </c>
      <c r="F391" t="s">
        <v>2363</v>
      </c>
    </row>
    <row r="392" spans="1:6" x14ac:dyDescent="0.3">
      <c r="A392">
        <v>391</v>
      </c>
      <c r="B392" t="s">
        <v>2364</v>
      </c>
      <c r="C392" t="s">
        <v>2365</v>
      </c>
      <c r="D392">
        <v>1234568281</v>
      </c>
      <c r="E392" t="s">
        <v>2366</v>
      </c>
      <c r="F392" t="s">
        <v>2367</v>
      </c>
    </row>
    <row r="393" spans="1:6" x14ac:dyDescent="0.3">
      <c r="A393">
        <v>392</v>
      </c>
      <c r="B393" t="s">
        <v>2368</v>
      </c>
      <c r="C393" t="s">
        <v>2369</v>
      </c>
      <c r="D393">
        <v>1234568282</v>
      </c>
      <c r="E393" t="s">
        <v>2370</v>
      </c>
      <c r="F393" t="s">
        <v>1618</v>
      </c>
    </row>
    <row r="394" spans="1:6" x14ac:dyDescent="0.3">
      <c r="A394">
        <v>393</v>
      </c>
      <c r="B394" t="s">
        <v>2371</v>
      </c>
      <c r="C394" t="s">
        <v>2372</v>
      </c>
      <c r="D394">
        <v>1234568283</v>
      </c>
      <c r="E394" t="s">
        <v>2373</v>
      </c>
      <c r="F394" t="s">
        <v>1373</v>
      </c>
    </row>
    <row r="395" spans="1:6" x14ac:dyDescent="0.3">
      <c r="A395">
        <v>394</v>
      </c>
      <c r="B395" t="s">
        <v>2374</v>
      </c>
      <c r="C395" t="s">
        <v>2375</v>
      </c>
      <c r="D395">
        <v>1234568284</v>
      </c>
      <c r="E395" t="s">
        <v>2376</v>
      </c>
      <c r="F395" t="s">
        <v>2377</v>
      </c>
    </row>
    <row r="396" spans="1:6" x14ac:dyDescent="0.3">
      <c r="A396">
        <v>395</v>
      </c>
      <c r="B396" t="s">
        <v>2378</v>
      </c>
      <c r="C396" t="s">
        <v>2379</v>
      </c>
      <c r="D396">
        <v>1234568285</v>
      </c>
      <c r="E396" t="s">
        <v>2380</v>
      </c>
      <c r="F396" t="s">
        <v>2381</v>
      </c>
    </row>
    <row r="397" spans="1:6" x14ac:dyDescent="0.3">
      <c r="A397">
        <v>396</v>
      </c>
      <c r="B397" t="s">
        <v>2382</v>
      </c>
      <c r="C397" t="s">
        <v>2383</v>
      </c>
      <c r="D397">
        <v>1234568286</v>
      </c>
      <c r="E397" t="s">
        <v>2384</v>
      </c>
      <c r="F397" t="s">
        <v>1402</v>
      </c>
    </row>
    <row r="398" spans="1:6" x14ac:dyDescent="0.3">
      <c r="A398">
        <v>397</v>
      </c>
      <c r="B398" t="s">
        <v>2385</v>
      </c>
      <c r="C398" t="s">
        <v>2386</v>
      </c>
      <c r="D398">
        <v>1234568287</v>
      </c>
      <c r="E398" t="s">
        <v>2387</v>
      </c>
      <c r="F398" t="s">
        <v>1845</v>
      </c>
    </row>
    <row r="399" spans="1:6" x14ac:dyDescent="0.3">
      <c r="A399">
        <v>398</v>
      </c>
      <c r="B399" t="s">
        <v>2388</v>
      </c>
      <c r="C399" t="s">
        <v>2389</v>
      </c>
      <c r="D399">
        <v>1234568288</v>
      </c>
      <c r="E399" t="s">
        <v>2390</v>
      </c>
      <c r="F399" t="s">
        <v>1134</v>
      </c>
    </row>
    <row r="400" spans="1:6" x14ac:dyDescent="0.3">
      <c r="A400">
        <v>399</v>
      </c>
      <c r="B400" t="s">
        <v>2391</v>
      </c>
      <c r="C400" t="s">
        <v>2392</v>
      </c>
      <c r="D400">
        <v>1234568289</v>
      </c>
      <c r="E400" t="s">
        <v>2393</v>
      </c>
      <c r="F400" t="s">
        <v>1449</v>
      </c>
    </row>
    <row r="401" spans="1:6" x14ac:dyDescent="0.3">
      <c r="A401">
        <v>400</v>
      </c>
      <c r="B401" t="s">
        <v>2394</v>
      </c>
      <c r="C401" t="s">
        <v>2395</v>
      </c>
      <c r="D401">
        <v>1234568290</v>
      </c>
      <c r="E401" t="s">
        <v>2396</v>
      </c>
      <c r="F401" t="s">
        <v>1625</v>
      </c>
    </row>
    <row r="402" spans="1:6" x14ac:dyDescent="0.3">
      <c r="A402">
        <v>401</v>
      </c>
      <c r="B402" t="s">
        <v>2397</v>
      </c>
      <c r="C402" t="s">
        <v>2398</v>
      </c>
      <c r="D402">
        <v>1234568291</v>
      </c>
      <c r="E402" t="s">
        <v>2399</v>
      </c>
      <c r="F402" t="s">
        <v>1339</v>
      </c>
    </row>
    <row r="403" spans="1:6" x14ac:dyDescent="0.3">
      <c r="A403">
        <v>402</v>
      </c>
      <c r="B403" t="s">
        <v>2400</v>
      </c>
      <c r="C403" t="s">
        <v>2401</v>
      </c>
      <c r="D403">
        <v>1234568292</v>
      </c>
      <c r="E403" t="s">
        <v>2402</v>
      </c>
      <c r="F403" t="s">
        <v>2403</v>
      </c>
    </row>
    <row r="404" spans="1:6" x14ac:dyDescent="0.3">
      <c r="A404">
        <v>403</v>
      </c>
      <c r="B404" t="s">
        <v>2404</v>
      </c>
      <c r="C404" t="s">
        <v>2405</v>
      </c>
      <c r="D404">
        <v>1234568293</v>
      </c>
      <c r="E404" t="s">
        <v>2406</v>
      </c>
      <c r="F404" t="s">
        <v>1778</v>
      </c>
    </row>
    <row r="405" spans="1:6" x14ac:dyDescent="0.3">
      <c r="A405">
        <v>404</v>
      </c>
      <c r="B405" t="s">
        <v>2407</v>
      </c>
      <c r="C405" t="s">
        <v>2408</v>
      </c>
      <c r="D405">
        <v>1234568294</v>
      </c>
      <c r="E405" t="s">
        <v>2409</v>
      </c>
      <c r="F405" t="s">
        <v>1457</v>
      </c>
    </row>
    <row r="406" spans="1:6" x14ac:dyDescent="0.3">
      <c r="A406">
        <v>405</v>
      </c>
      <c r="B406" t="s">
        <v>2410</v>
      </c>
      <c r="C406" t="s">
        <v>2411</v>
      </c>
      <c r="D406">
        <v>1234568295</v>
      </c>
      <c r="E406" t="s">
        <v>2412</v>
      </c>
      <c r="F406" t="s">
        <v>2363</v>
      </c>
    </row>
    <row r="407" spans="1:6" x14ac:dyDescent="0.3">
      <c r="A407">
        <v>406</v>
      </c>
      <c r="B407" t="s">
        <v>2413</v>
      </c>
      <c r="C407" t="s">
        <v>2414</v>
      </c>
      <c r="D407">
        <v>1234568296</v>
      </c>
      <c r="E407" t="s">
        <v>2415</v>
      </c>
      <c r="F407" t="s">
        <v>2416</v>
      </c>
    </row>
    <row r="408" spans="1:6" x14ac:dyDescent="0.3">
      <c r="A408">
        <v>407</v>
      </c>
      <c r="B408" t="s">
        <v>2417</v>
      </c>
      <c r="C408" t="s">
        <v>2418</v>
      </c>
      <c r="D408">
        <v>1234568297</v>
      </c>
      <c r="E408" t="s">
        <v>2419</v>
      </c>
      <c r="F408" t="s">
        <v>1209</v>
      </c>
    </row>
    <row r="409" spans="1:6" x14ac:dyDescent="0.3">
      <c r="A409">
        <v>408</v>
      </c>
      <c r="B409" t="s">
        <v>2420</v>
      </c>
      <c r="C409" t="s">
        <v>2421</v>
      </c>
      <c r="D409">
        <v>1234568298</v>
      </c>
      <c r="E409" t="s">
        <v>2422</v>
      </c>
      <c r="F409" t="s">
        <v>1126</v>
      </c>
    </row>
    <row r="410" spans="1:6" x14ac:dyDescent="0.3">
      <c r="A410">
        <v>409</v>
      </c>
      <c r="B410" t="s">
        <v>2423</v>
      </c>
      <c r="C410" t="s">
        <v>2424</v>
      </c>
      <c r="D410">
        <v>1234568299</v>
      </c>
      <c r="E410" t="s">
        <v>2425</v>
      </c>
      <c r="F410" t="s">
        <v>2426</v>
      </c>
    </row>
    <row r="411" spans="1:6" x14ac:dyDescent="0.3">
      <c r="A411">
        <v>410</v>
      </c>
      <c r="B411" t="s">
        <v>2427</v>
      </c>
      <c r="C411" t="s">
        <v>2428</v>
      </c>
      <c r="D411">
        <v>1234568300</v>
      </c>
      <c r="E411" t="s">
        <v>2429</v>
      </c>
      <c r="F411" t="s">
        <v>2063</v>
      </c>
    </row>
    <row r="412" spans="1:6" x14ac:dyDescent="0.3">
      <c r="A412">
        <v>411</v>
      </c>
      <c r="B412" t="s">
        <v>2430</v>
      </c>
      <c r="C412" t="s">
        <v>2431</v>
      </c>
      <c r="D412">
        <v>1234568301</v>
      </c>
      <c r="E412" t="s">
        <v>2432</v>
      </c>
      <c r="F412" t="s">
        <v>1449</v>
      </c>
    </row>
    <row r="413" spans="1:6" x14ac:dyDescent="0.3">
      <c r="A413">
        <v>412</v>
      </c>
      <c r="B413" t="s">
        <v>2433</v>
      </c>
      <c r="C413" t="s">
        <v>2434</v>
      </c>
      <c r="D413">
        <v>1234568302</v>
      </c>
      <c r="E413" t="s">
        <v>2435</v>
      </c>
      <c r="F413" t="s">
        <v>2286</v>
      </c>
    </row>
    <row r="414" spans="1:6" x14ac:dyDescent="0.3">
      <c r="A414">
        <v>413</v>
      </c>
      <c r="B414" t="s">
        <v>2436</v>
      </c>
      <c r="C414" t="s">
        <v>2437</v>
      </c>
      <c r="D414">
        <v>1234568303</v>
      </c>
      <c r="E414" t="s">
        <v>2438</v>
      </c>
      <c r="F414" t="s">
        <v>1052</v>
      </c>
    </row>
    <row r="415" spans="1:6" x14ac:dyDescent="0.3">
      <c r="A415">
        <v>414</v>
      </c>
      <c r="B415" t="s">
        <v>2439</v>
      </c>
      <c r="C415" t="s">
        <v>2440</v>
      </c>
      <c r="D415">
        <v>1234568304</v>
      </c>
      <c r="E415" t="s">
        <v>2441</v>
      </c>
      <c r="F415" t="s">
        <v>1721</v>
      </c>
    </row>
    <row r="416" spans="1:6" x14ac:dyDescent="0.3">
      <c r="A416">
        <v>415</v>
      </c>
      <c r="B416" t="s">
        <v>2442</v>
      </c>
      <c r="C416" t="s">
        <v>2443</v>
      </c>
      <c r="D416">
        <v>1234568305</v>
      </c>
      <c r="E416" t="s">
        <v>2444</v>
      </c>
      <c r="F416" t="s">
        <v>1161</v>
      </c>
    </row>
    <row r="417" spans="1:6" x14ac:dyDescent="0.3">
      <c r="A417">
        <v>416</v>
      </c>
      <c r="B417" t="s">
        <v>2445</v>
      </c>
      <c r="C417" t="s">
        <v>2446</v>
      </c>
      <c r="D417">
        <v>1234568306</v>
      </c>
      <c r="E417" t="s">
        <v>2447</v>
      </c>
      <c r="F417" t="s">
        <v>2367</v>
      </c>
    </row>
    <row r="418" spans="1:6" x14ac:dyDescent="0.3">
      <c r="A418">
        <v>417</v>
      </c>
      <c r="B418" t="s">
        <v>2448</v>
      </c>
      <c r="C418" t="s">
        <v>2449</v>
      </c>
      <c r="D418">
        <v>1234568307</v>
      </c>
      <c r="E418" t="s">
        <v>2450</v>
      </c>
      <c r="F418" t="s">
        <v>1118</v>
      </c>
    </row>
    <row r="419" spans="1:6" x14ac:dyDescent="0.3">
      <c r="A419">
        <v>418</v>
      </c>
      <c r="B419" t="s">
        <v>2451</v>
      </c>
      <c r="C419" t="s">
        <v>2452</v>
      </c>
      <c r="D419">
        <v>1234568308</v>
      </c>
      <c r="E419" t="s">
        <v>2453</v>
      </c>
      <c r="F419" t="s">
        <v>1474</v>
      </c>
    </row>
    <row r="420" spans="1:6" x14ac:dyDescent="0.3">
      <c r="A420">
        <v>419</v>
      </c>
      <c r="B420" t="s">
        <v>2454</v>
      </c>
      <c r="C420" t="s">
        <v>2455</v>
      </c>
      <c r="D420">
        <v>1234568309</v>
      </c>
      <c r="E420" t="s">
        <v>2456</v>
      </c>
      <c r="F420" t="s">
        <v>1693</v>
      </c>
    </row>
    <row r="421" spans="1:6" x14ac:dyDescent="0.3">
      <c r="A421">
        <v>420</v>
      </c>
      <c r="B421" t="s">
        <v>2457</v>
      </c>
      <c r="C421" t="s">
        <v>2458</v>
      </c>
      <c r="D421">
        <v>1234568310</v>
      </c>
      <c r="E421" t="s">
        <v>2226</v>
      </c>
      <c r="F421" t="s">
        <v>2459</v>
      </c>
    </row>
    <row r="422" spans="1:6" x14ac:dyDescent="0.3">
      <c r="A422">
        <v>421</v>
      </c>
      <c r="B422" t="s">
        <v>2460</v>
      </c>
      <c r="C422" t="s">
        <v>2461</v>
      </c>
      <c r="D422">
        <v>1234568311</v>
      </c>
      <c r="E422" t="s">
        <v>2462</v>
      </c>
      <c r="F422" t="s">
        <v>2075</v>
      </c>
    </row>
    <row r="423" spans="1:6" x14ac:dyDescent="0.3">
      <c r="A423">
        <v>422</v>
      </c>
      <c r="B423" t="s">
        <v>2463</v>
      </c>
      <c r="C423" t="s">
        <v>2464</v>
      </c>
      <c r="D423">
        <v>1234568312</v>
      </c>
      <c r="E423" t="s">
        <v>1832</v>
      </c>
      <c r="F423" t="s">
        <v>1725</v>
      </c>
    </row>
    <row r="424" spans="1:6" x14ac:dyDescent="0.3">
      <c r="A424">
        <v>423</v>
      </c>
      <c r="B424" t="s">
        <v>2465</v>
      </c>
      <c r="C424" t="s">
        <v>2466</v>
      </c>
      <c r="D424">
        <v>1234568313</v>
      </c>
      <c r="E424" t="s">
        <v>2467</v>
      </c>
      <c r="F424" t="s">
        <v>1145</v>
      </c>
    </row>
    <row r="425" spans="1:6" x14ac:dyDescent="0.3">
      <c r="A425">
        <v>424</v>
      </c>
      <c r="B425" t="s">
        <v>2468</v>
      </c>
      <c r="C425" t="s">
        <v>2469</v>
      </c>
      <c r="D425">
        <v>1234568314</v>
      </c>
      <c r="E425" t="s">
        <v>2470</v>
      </c>
      <c r="F425" t="s">
        <v>1964</v>
      </c>
    </row>
    <row r="426" spans="1:6" x14ac:dyDescent="0.3">
      <c r="A426">
        <v>425</v>
      </c>
      <c r="B426" t="s">
        <v>2471</v>
      </c>
      <c r="C426" t="s">
        <v>2472</v>
      </c>
      <c r="D426">
        <v>1234568315</v>
      </c>
      <c r="E426" t="s">
        <v>2473</v>
      </c>
      <c r="F426" t="s">
        <v>1536</v>
      </c>
    </row>
    <row r="427" spans="1:6" x14ac:dyDescent="0.3">
      <c r="A427">
        <v>426</v>
      </c>
      <c r="B427" t="s">
        <v>2474</v>
      </c>
      <c r="C427" t="s">
        <v>2475</v>
      </c>
      <c r="D427">
        <v>1234568316</v>
      </c>
      <c r="E427" t="s">
        <v>2476</v>
      </c>
      <c r="F427" t="s">
        <v>1350</v>
      </c>
    </row>
    <row r="428" spans="1:6" x14ac:dyDescent="0.3">
      <c r="A428">
        <v>427</v>
      </c>
      <c r="B428" t="s">
        <v>2477</v>
      </c>
      <c r="C428" t="s">
        <v>2478</v>
      </c>
      <c r="D428">
        <v>1234568317</v>
      </c>
      <c r="E428" t="s">
        <v>2479</v>
      </c>
      <c r="F428" t="s">
        <v>2480</v>
      </c>
    </row>
    <row r="429" spans="1:6" x14ac:dyDescent="0.3">
      <c r="A429">
        <v>428</v>
      </c>
      <c r="B429" t="s">
        <v>2481</v>
      </c>
      <c r="C429" t="s">
        <v>2482</v>
      </c>
      <c r="D429">
        <v>1234568318</v>
      </c>
      <c r="E429" t="s">
        <v>2483</v>
      </c>
      <c r="F429" t="s">
        <v>1377</v>
      </c>
    </row>
    <row r="430" spans="1:6" x14ac:dyDescent="0.3">
      <c r="A430">
        <v>429</v>
      </c>
      <c r="B430" t="s">
        <v>2484</v>
      </c>
      <c r="C430" t="s">
        <v>2485</v>
      </c>
      <c r="D430">
        <v>1234568319</v>
      </c>
      <c r="E430" t="s">
        <v>2486</v>
      </c>
      <c r="F430" t="s">
        <v>1209</v>
      </c>
    </row>
    <row r="431" spans="1:6" x14ac:dyDescent="0.3">
      <c r="A431">
        <v>430</v>
      </c>
      <c r="B431" t="s">
        <v>2487</v>
      </c>
      <c r="C431" t="s">
        <v>2488</v>
      </c>
      <c r="D431">
        <v>1234568320</v>
      </c>
      <c r="E431" t="s">
        <v>2489</v>
      </c>
      <c r="F431" t="s">
        <v>1235</v>
      </c>
    </row>
    <row r="432" spans="1:6" x14ac:dyDescent="0.3">
      <c r="A432">
        <v>431</v>
      </c>
      <c r="B432" t="s">
        <v>2490</v>
      </c>
      <c r="C432" t="s">
        <v>2491</v>
      </c>
      <c r="D432">
        <v>1234568321</v>
      </c>
      <c r="E432" t="s">
        <v>2492</v>
      </c>
      <c r="F432" t="s">
        <v>1904</v>
      </c>
    </row>
    <row r="433" spans="1:6" x14ac:dyDescent="0.3">
      <c r="A433">
        <v>432</v>
      </c>
      <c r="B433" t="s">
        <v>2493</v>
      </c>
      <c r="C433" t="s">
        <v>2494</v>
      </c>
      <c r="D433">
        <v>1234568322</v>
      </c>
      <c r="E433" t="s">
        <v>2495</v>
      </c>
      <c r="F433" t="s">
        <v>2496</v>
      </c>
    </row>
    <row r="434" spans="1:6" x14ac:dyDescent="0.3">
      <c r="A434">
        <v>433</v>
      </c>
      <c r="B434" t="s">
        <v>2497</v>
      </c>
      <c r="C434" t="s">
        <v>2498</v>
      </c>
      <c r="D434">
        <v>1234568323</v>
      </c>
      <c r="E434" t="s">
        <v>2499</v>
      </c>
      <c r="F434" t="s">
        <v>1817</v>
      </c>
    </row>
    <row r="435" spans="1:6" x14ac:dyDescent="0.3">
      <c r="A435">
        <v>434</v>
      </c>
      <c r="B435" t="s">
        <v>2500</v>
      </c>
      <c r="C435" t="s">
        <v>2501</v>
      </c>
      <c r="D435">
        <v>1234568324</v>
      </c>
      <c r="E435" t="s">
        <v>2502</v>
      </c>
      <c r="F435" t="s">
        <v>1445</v>
      </c>
    </row>
    <row r="436" spans="1:6" x14ac:dyDescent="0.3">
      <c r="A436">
        <v>435</v>
      </c>
      <c r="B436" t="s">
        <v>2503</v>
      </c>
      <c r="C436" t="s">
        <v>2504</v>
      </c>
      <c r="D436">
        <v>1234568325</v>
      </c>
      <c r="E436" t="s">
        <v>2505</v>
      </c>
      <c r="F436" t="s">
        <v>1514</v>
      </c>
    </row>
    <row r="437" spans="1:6" x14ac:dyDescent="0.3">
      <c r="A437">
        <v>436</v>
      </c>
      <c r="B437" t="s">
        <v>2506</v>
      </c>
      <c r="C437" t="s">
        <v>2507</v>
      </c>
      <c r="D437">
        <v>1234568326</v>
      </c>
      <c r="E437" t="s">
        <v>2508</v>
      </c>
      <c r="F437" t="s">
        <v>1990</v>
      </c>
    </row>
    <row r="438" spans="1:6" x14ac:dyDescent="0.3">
      <c r="A438">
        <v>437</v>
      </c>
      <c r="B438" t="s">
        <v>2509</v>
      </c>
      <c r="C438" t="s">
        <v>2510</v>
      </c>
      <c r="D438">
        <v>1234568327</v>
      </c>
      <c r="E438" t="s">
        <v>2511</v>
      </c>
      <c r="F438" t="s">
        <v>2512</v>
      </c>
    </row>
    <row r="439" spans="1:6" x14ac:dyDescent="0.3">
      <c r="A439">
        <v>438</v>
      </c>
      <c r="B439" t="s">
        <v>2513</v>
      </c>
      <c r="C439" t="s">
        <v>2514</v>
      </c>
      <c r="D439">
        <v>1234568328</v>
      </c>
      <c r="E439" t="s">
        <v>2515</v>
      </c>
      <c r="F439" t="s">
        <v>1209</v>
      </c>
    </row>
    <row r="440" spans="1:6" x14ac:dyDescent="0.3">
      <c r="A440">
        <v>439</v>
      </c>
      <c r="B440" t="s">
        <v>2516</v>
      </c>
      <c r="C440" t="s">
        <v>2517</v>
      </c>
      <c r="D440">
        <v>1234568329</v>
      </c>
      <c r="E440" t="s">
        <v>2518</v>
      </c>
      <c r="F440" t="s">
        <v>2004</v>
      </c>
    </row>
    <row r="441" spans="1:6" x14ac:dyDescent="0.3">
      <c r="A441">
        <v>440</v>
      </c>
      <c r="B441" t="s">
        <v>2519</v>
      </c>
      <c r="C441" t="s">
        <v>2520</v>
      </c>
      <c r="D441">
        <v>1234568330</v>
      </c>
      <c r="E441" t="s">
        <v>2521</v>
      </c>
      <c r="F441" t="s">
        <v>1502</v>
      </c>
    </row>
    <row r="442" spans="1:6" x14ac:dyDescent="0.3">
      <c r="A442">
        <v>441</v>
      </c>
      <c r="B442" t="s">
        <v>2522</v>
      </c>
      <c r="C442" t="s">
        <v>2523</v>
      </c>
      <c r="D442">
        <v>1234568331</v>
      </c>
      <c r="E442" t="s">
        <v>2524</v>
      </c>
      <c r="F442" t="s">
        <v>2220</v>
      </c>
    </row>
    <row r="443" spans="1:6" x14ac:dyDescent="0.3">
      <c r="A443">
        <v>442</v>
      </c>
      <c r="B443" t="s">
        <v>2525</v>
      </c>
      <c r="C443" t="s">
        <v>2526</v>
      </c>
      <c r="D443">
        <v>1234568332</v>
      </c>
      <c r="E443" t="s">
        <v>2527</v>
      </c>
      <c r="F443" t="s">
        <v>1303</v>
      </c>
    </row>
    <row r="444" spans="1:6" x14ac:dyDescent="0.3">
      <c r="A444">
        <v>443</v>
      </c>
      <c r="B444" t="s">
        <v>2528</v>
      </c>
      <c r="C444" t="s">
        <v>2529</v>
      </c>
      <c r="D444">
        <v>1234568333</v>
      </c>
      <c r="E444" t="s">
        <v>2530</v>
      </c>
      <c r="F444" t="s">
        <v>1633</v>
      </c>
    </row>
    <row r="445" spans="1:6" x14ac:dyDescent="0.3">
      <c r="A445">
        <v>444</v>
      </c>
      <c r="B445" t="s">
        <v>2531</v>
      </c>
      <c r="C445" t="s">
        <v>2532</v>
      </c>
      <c r="D445">
        <v>1234568334</v>
      </c>
      <c r="E445" t="s">
        <v>2533</v>
      </c>
      <c r="F445" t="s">
        <v>2059</v>
      </c>
    </row>
    <row r="446" spans="1:6" x14ac:dyDescent="0.3">
      <c r="A446">
        <v>445</v>
      </c>
      <c r="B446" t="s">
        <v>2534</v>
      </c>
      <c r="C446" t="s">
        <v>2535</v>
      </c>
      <c r="D446">
        <v>1234568335</v>
      </c>
      <c r="E446" t="s">
        <v>2536</v>
      </c>
      <c r="F446" t="s">
        <v>2184</v>
      </c>
    </row>
    <row r="447" spans="1:6" x14ac:dyDescent="0.3">
      <c r="A447">
        <v>446</v>
      </c>
      <c r="B447" t="s">
        <v>2537</v>
      </c>
      <c r="C447" t="s">
        <v>2538</v>
      </c>
      <c r="D447">
        <v>1234568336</v>
      </c>
      <c r="E447" t="s">
        <v>2539</v>
      </c>
      <c r="F447" t="s">
        <v>1060</v>
      </c>
    </row>
    <row r="448" spans="1:6" x14ac:dyDescent="0.3">
      <c r="A448">
        <v>447</v>
      </c>
      <c r="B448" t="s">
        <v>2540</v>
      </c>
      <c r="C448" t="s">
        <v>2541</v>
      </c>
      <c r="D448">
        <v>1234568337</v>
      </c>
      <c r="E448" t="s">
        <v>2542</v>
      </c>
      <c r="F448" t="s">
        <v>1060</v>
      </c>
    </row>
    <row r="449" spans="1:6" x14ac:dyDescent="0.3">
      <c r="A449">
        <v>448</v>
      </c>
      <c r="B449" t="s">
        <v>2543</v>
      </c>
      <c r="C449" t="s">
        <v>2544</v>
      </c>
      <c r="D449">
        <v>1234568338</v>
      </c>
      <c r="E449" t="s">
        <v>2545</v>
      </c>
      <c r="F449" t="s">
        <v>1461</v>
      </c>
    </row>
    <row r="450" spans="1:6" x14ac:dyDescent="0.3">
      <c r="A450">
        <v>449</v>
      </c>
      <c r="B450" t="s">
        <v>2546</v>
      </c>
      <c r="C450" t="s">
        <v>2547</v>
      </c>
      <c r="D450">
        <v>1234568339</v>
      </c>
      <c r="E450" t="s">
        <v>2548</v>
      </c>
      <c r="F450" t="s">
        <v>1373</v>
      </c>
    </row>
    <row r="451" spans="1:6" x14ac:dyDescent="0.3">
      <c r="A451">
        <v>450</v>
      </c>
      <c r="B451" t="s">
        <v>2549</v>
      </c>
      <c r="C451" t="s">
        <v>2550</v>
      </c>
      <c r="D451">
        <v>1234568340</v>
      </c>
      <c r="E451" t="s">
        <v>2551</v>
      </c>
      <c r="F451" t="s">
        <v>1028</v>
      </c>
    </row>
    <row r="452" spans="1:6" x14ac:dyDescent="0.3">
      <c r="A452">
        <v>451</v>
      </c>
      <c r="B452" t="s">
        <v>2552</v>
      </c>
      <c r="C452" t="s">
        <v>2553</v>
      </c>
      <c r="D452">
        <v>1234568341</v>
      </c>
      <c r="E452" t="s">
        <v>2554</v>
      </c>
      <c r="F452" t="s">
        <v>1607</v>
      </c>
    </row>
    <row r="453" spans="1:6" x14ac:dyDescent="0.3">
      <c r="A453">
        <v>452</v>
      </c>
      <c r="B453" t="s">
        <v>2555</v>
      </c>
      <c r="C453" t="s">
        <v>2556</v>
      </c>
      <c r="D453">
        <v>1234568342</v>
      </c>
      <c r="E453" t="s">
        <v>2557</v>
      </c>
      <c r="F453" t="s">
        <v>2558</v>
      </c>
    </row>
    <row r="454" spans="1:6" x14ac:dyDescent="0.3">
      <c r="A454">
        <v>453</v>
      </c>
      <c r="B454" t="s">
        <v>2559</v>
      </c>
      <c r="C454" t="s">
        <v>2560</v>
      </c>
      <c r="D454">
        <v>1234568343</v>
      </c>
      <c r="E454" t="s">
        <v>2561</v>
      </c>
      <c r="F454" t="s">
        <v>2145</v>
      </c>
    </row>
    <row r="455" spans="1:6" x14ac:dyDescent="0.3">
      <c r="A455">
        <v>454</v>
      </c>
      <c r="B455" t="s">
        <v>2562</v>
      </c>
      <c r="C455" t="s">
        <v>2563</v>
      </c>
      <c r="D455">
        <v>1234568344</v>
      </c>
      <c r="E455" t="s">
        <v>2564</v>
      </c>
      <c r="F455" t="s">
        <v>1216</v>
      </c>
    </row>
    <row r="456" spans="1:6" x14ac:dyDescent="0.3">
      <c r="A456">
        <v>455</v>
      </c>
      <c r="B456" t="s">
        <v>2565</v>
      </c>
      <c r="C456" t="s">
        <v>2566</v>
      </c>
      <c r="D456">
        <v>1234568345</v>
      </c>
      <c r="E456" t="s">
        <v>2567</v>
      </c>
      <c r="F456" t="s">
        <v>1453</v>
      </c>
    </row>
    <row r="457" spans="1:6" x14ac:dyDescent="0.3">
      <c r="A457">
        <v>456</v>
      </c>
      <c r="B457" t="s">
        <v>2568</v>
      </c>
      <c r="C457" t="s">
        <v>2569</v>
      </c>
      <c r="D457">
        <v>1234568346</v>
      </c>
      <c r="E457" t="s">
        <v>2570</v>
      </c>
      <c r="F457" t="s">
        <v>1373</v>
      </c>
    </row>
    <row r="458" spans="1:6" x14ac:dyDescent="0.3">
      <c r="A458">
        <v>457</v>
      </c>
      <c r="B458" t="s">
        <v>2571</v>
      </c>
      <c r="C458" t="s">
        <v>2572</v>
      </c>
      <c r="D458">
        <v>1234568347</v>
      </c>
      <c r="E458" t="s">
        <v>2573</v>
      </c>
      <c r="F458" t="s">
        <v>2574</v>
      </c>
    </row>
    <row r="459" spans="1:6" x14ac:dyDescent="0.3">
      <c r="A459">
        <v>458</v>
      </c>
      <c r="B459" t="s">
        <v>2575</v>
      </c>
      <c r="C459" t="s">
        <v>2576</v>
      </c>
      <c r="D459">
        <v>1234568348</v>
      </c>
      <c r="E459" t="s">
        <v>2577</v>
      </c>
      <c r="F459" t="s">
        <v>1126</v>
      </c>
    </row>
    <row r="460" spans="1:6" x14ac:dyDescent="0.3">
      <c r="A460">
        <v>459</v>
      </c>
      <c r="B460" t="s">
        <v>2578</v>
      </c>
      <c r="C460" t="s">
        <v>2579</v>
      </c>
      <c r="D460">
        <v>1234568349</v>
      </c>
      <c r="E460" t="s">
        <v>2580</v>
      </c>
      <c r="F460" t="s">
        <v>1205</v>
      </c>
    </row>
    <row r="461" spans="1:6" x14ac:dyDescent="0.3">
      <c r="A461">
        <v>460</v>
      </c>
      <c r="B461" t="s">
        <v>2581</v>
      </c>
      <c r="C461" t="s">
        <v>2582</v>
      </c>
      <c r="D461">
        <v>1234568350</v>
      </c>
      <c r="E461" t="s">
        <v>2583</v>
      </c>
      <c r="F461" t="s">
        <v>1365</v>
      </c>
    </row>
    <row r="462" spans="1:6" x14ac:dyDescent="0.3">
      <c r="A462">
        <v>461</v>
      </c>
      <c r="B462" t="s">
        <v>2584</v>
      </c>
      <c r="C462" t="s">
        <v>2585</v>
      </c>
      <c r="D462">
        <v>1234568351</v>
      </c>
      <c r="E462" t="s">
        <v>2586</v>
      </c>
      <c r="F462" t="s">
        <v>1016</v>
      </c>
    </row>
    <row r="463" spans="1:6" x14ac:dyDescent="0.3">
      <c r="A463">
        <v>462</v>
      </c>
      <c r="B463" t="s">
        <v>2587</v>
      </c>
      <c r="C463" t="s">
        <v>2588</v>
      </c>
      <c r="D463">
        <v>1234568352</v>
      </c>
      <c r="E463" t="s">
        <v>2589</v>
      </c>
      <c r="F463" t="s">
        <v>1707</v>
      </c>
    </row>
    <row r="464" spans="1:6" x14ac:dyDescent="0.3">
      <c r="A464">
        <v>463</v>
      </c>
      <c r="B464" t="s">
        <v>2590</v>
      </c>
      <c r="C464" t="s">
        <v>2591</v>
      </c>
      <c r="D464">
        <v>1234568353</v>
      </c>
      <c r="E464" t="s">
        <v>2592</v>
      </c>
      <c r="F464" t="s">
        <v>1201</v>
      </c>
    </row>
    <row r="465" spans="1:6" x14ac:dyDescent="0.3">
      <c r="A465">
        <v>464</v>
      </c>
      <c r="B465" t="s">
        <v>2593</v>
      </c>
      <c r="C465" t="s">
        <v>2594</v>
      </c>
      <c r="D465">
        <v>1234568354</v>
      </c>
      <c r="E465" t="s">
        <v>2595</v>
      </c>
      <c r="F465" t="s">
        <v>1402</v>
      </c>
    </row>
    <row r="466" spans="1:6" x14ac:dyDescent="0.3">
      <c r="A466">
        <v>465</v>
      </c>
      <c r="B466" t="s">
        <v>2596</v>
      </c>
      <c r="C466" t="s">
        <v>2597</v>
      </c>
      <c r="D466">
        <v>1234568355</v>
      </c>
      <c r="E466" t="s">
        <v>2598</v>
      </c>
      <c r="F466" t="s">
        <v>1565</v>
      </c>
    </row>
    <row r="467" spans="1:6" x14ac:dyDescent="0.3">
      <c r="A467">
        <v>466</v>
      </c>
      <c r="B467" t="s">
        <v>2599</v>
      </c>
      <c r="C467" t="s">
        <v>2600</v>
      </c>
      <c r="D467">
        <v>1234568356</v>
      </c>
      <c r="E467" t="s">
        <v>2601</v>
      </c>
      <c r="F467" t="s">
        <v>2602</v>
      </c>
    </row>
    <row r="468" spans="1:6" x14ac:dyDescent="0.3">
      <c r="A468">
        <v>467</v>
      </c>
      <c r="B468" t="s">
        <v>2603</v>
      </c>
      <c r="C468" t="s">
        <v>2604</v>
      </c>
      <c r="D468">
        <v>1234568357</v>
      </c>
      <c r="E468" t="s">
        <v>2605</v>
      </c>
      <c r="F468" t="s">
        <v>1068</v>
      </c>
    </row>
    <row r="469" spans="1:6" x14ac:dyDescent="0.3">
      <c r="A469">
        <v>468</v>
      </c>
      <c r="B469" t="s">
        <v>2606</v>
      </c>
      <c r="C469" t="s">
        <v>2607</v>
      </c>
      <c r="D469">
        <v>1234568358</v>
      </c>
      <c r="E469" t="s">
        <v>2608</v>
      </c>
      <c r="F469" t="s">
        <v>1161</v>
      </c>
    </row>
    <row r="470" spans="1:6" x14ac:dyDescent="0.3">
      <c r="A470">
        <v>469</v>
      </c>
      <c r="B470" t="s">
        <v>2609</v>
      </c>
      <c r="C470" t="s">
        <v>2610</v>
      </c>
      <c r="D470">
        <v>1234568359</v>
      </c>
      <c r="E470" t="s">
        <v>2611</v>
      </c>
      <c r="F470" t="s">
        <v>1629</v>
      </c>
    </row>
    <row r="471" spans="1:6" x14ac:dyDescent="0.3">
      <c r="A471">
        <v>470</v>
      </c>
      <c r="B471" t="s">
        <v>2612</v>
      </c>
      <c r="C471" t="s">
        <v>2613</v>
      </c>
      <c r="D471">
        <v>1234568360</v>
      </c>
      <c r="E471" t="s">
        <v>2614</v>
      </c>
      <c r="F471" t="s">
        <v>1130</v>
      </c>
    </row>
    <row r="472" spans="1:6" x14ac:dyDescent="0.3">
      <c r="A472">
        <v>471</v>
      </c>
      <c r="B472" t="s">
        <v>2615</v>
      </c>
      <c r="C472" t="s">
        <v>2616</v>
      </c>
      <c r="D472">
        <v>1234568361</v>
      </c>
      <c r="E472" t="s">
        <v>2617</v>
      </c>
      <c r="F472" t="s">
        <v>1122</v>
      </c>
    </row>
    <row r="473" spans="1:6" x14ac:dyDescent="0.3">
      <c r="A473">
        <v>472</v>
      </c>
      <c r="B473" t="s">
        <v>2618</v>
      </c>
      <c r="C473" t="s">
        <v>2619</v>
      </c>
      <c r="D473">
        <v>1234568362</v>
      </c>
      <c r="E473" t="s">
        <v>2620</v>
      </c>
      <c r="F473" t="s">
        <v>1717</v>
      </c>
    </row>
    <row r="474" spans="1:6" x14ac:dyDescent="0.3">
      <c r="A474">
        <v>473</v>
      </c>
      <c r="B474" t="s">
        <v>2621</v>
      </c>
      <c r="C474" t="s">
        <v>2622</v>
      </c>
      <c r="D474">
        <v>1234568363</v>
      </c>
      <c r="E474" t="s">
        <v>2623</v>
      </c>
      <c r="F474" t="s">
        <v>2624</v>
      </c>
    </row>
    <row r="475" spans="1:6" x14ac:dyDescent="0.3">
      <c r="A475">
        <v>474</v>
      </c>
      <c r="B475" t="s">
        <v>2625</v>
      </c>
      <c r="C475" t="s">
        <v>2626</v>
      </c>
      <c r="D475">
        <v>1234568364</v>
      </c>
      <c r="E475" t="s">
        <v>2627</v>
      </c>
      <c r="F475" t="s">
        <v>2602</v>
      </c>
    </row>
    <row r="476" spans="1:6" x14ac:dyDescent="0.3">
      <c r="A476">
        <v>475</v>
      </c>
      <c r="B476" t="s">
        <v>2628</v>
      </c>
      <c r="C476" t="s">
        <v>2629</v>
      </c>
      <c r="D476">
        <v>1234568365</v>
      </c>
      <c r="E476" t="s">
        <v>2630</v>
      </c>
      <c r="F476" t="s">
        <v>1700</v>
      </c>
    </row>
    <row r="477" spans="1:6" x14ac:dyDescent="0.3">
      <c r="A477">
        <v>476</v>
      </c>
      <c r="B477" t="s">
        <v>2631</v>
      </c>
      <c r="C477" t="s">
        <v>2632</v>
      </c>
      <c r="D477">
        <v>1234568366</v>
      </c>
      <c r="E477" t="s">
        <v>2633</v>
      </c>
      <c r="F477" t="s">
        <v>1060</v>
      </c>
    </row>
    <row r="478" spans="1:6" x14ac:dyDescent="0.3">
      <c r="A478">
        <v>477</v>
      </c>
      <c r="B478" t="s">
        <v>2634</v>
      </c>
      <c r="C478" t="s">
        <v>2635</v>
      </c>
      <c r="D478">
        <v>1234568367</v>
      </c>
      <c r="E478" t="s">
        <v>2636</v>
      </c>
      <c r="F478" t="s">
        <v>1725</v>
      </c>
    </row>
    <row r="479" spans="1:6" x14ac:dyDescent="0.3">
      <c r="A479">
        <v>478</v>
      </c>
      <c r="B479" t="s">
        <v>2637</v>
      </c>
      <c r="C479" t="s">
        <v>2638</v>
      </c>
      <c r="D479">
        <v>1234568368</v>
      </c>
      <c r="E479" t="s">
        <v>2639</v>
      </c>
      <c r="F479" t="s">
        <v>1502</v>
      </c>
    </row>
    <row r="480" spans="1:6" x14ac:dyDescent="0.3">
      <c r="A480">
        <v>479</v>
      </c>
      <c r="B480" t="s">
        <v>2631</v>
      </c>
      <c r="C480" t="s">
        <v>2640</v>
      </c>
      <c r="D480">
        <v>1234568369</v>
      </c>
      <c r="E480" t="s">
        <v>2641</v>
      </c>
      <c r="F480" t="s">
        <v>2642</v>
      </c>
    </row>
    <row r="481" spans="1:6" x14ac:dyDescent="0.3">
      <c r="A481">
        <v>480</v>
      </c>
      <c r="B481" t="s">
        <v>2643</v>
      </c>
      <c r="C481" t="s">
        <v>2644</v>
      </c>
      <c r="D481">
        <v>1234568370</v>
      </c>
      <c r="E481" t="s">
        <v>2645</v>
      </c>
      <c r="F481" t="s">
        <v>1316</v>
      </c>
    </row>
    <row r="482" spans="1:6" x14ac:dyDescent="0.3">
      <c r="A482">
        <v>481</v>
      </c>
      <c r="B482" t="s">
        <v>2646</v>
      </c>
      <c r="C482" t="s">
        <v>2647</v>
      </c>
      <c r="D482">
        <v>1234568371</v>
      </c>
      <c r="E482" t="s">
        <v>2648</v>
      </c>
      <c r="F482" t="s">
        <v>2649</v>
      </c>
    </row>
    <row r="483" spans="1:6" x14ac:dyDescent="0.3">
      <c r="A483">
        <v>482</v>
      </c>
      <c r="B483" t="s">
        <v>2650</v>
      </c>
      <c r="C483" t="s">
        <v>2651</v>
      </c>
      <c r="D483">
        <v>1234568372</v>
      </c>
      <c r="E483" t="s">
        <v>1192</v>
      </c>
      <c r="F483" t="s">
        <v>1548</v>
      </c>
    </row>
    <row r="484" spans="1:6" x14ac:dyDescent="0.3">
      <c r="A484">
        <v>483</v>
      </c>
      <c r="B484" t="s">
        <v>2652</v>
      </c>
      <c r="C484" t="s">
        <v>2653</v>
      </c>
      <c r="D484">
        <v>1234568373</v>
      </c>
      <c r="E484" t="s">
        <v>2654</v>
      </c>
      <c r="F484" t="s">
        <v>2085</v>
      </c>
    </row>
    <row r="485" spans="1:6" x14ac:dyDescent="0.3">
      <c r="A485">
        <v>484</v>
      </c>
      <c r="B485" t="s">
        <v>2655</v>
      </c>
      <c r="C485" t="s">
        <v>2656</v>
      </c>
      <c r="D485">
        <v>1234568374</v>
      </c>
      <c r="E485" t="s">
        <v>2657</v>
      </c>
      <c r="F485" t="s">
        <v>2658</v>
      </c>
    </row>
    <row r="486" spans="1:6" x14ac:dyDescent="0.3">
      <c r="A486">
        <v>485</v>
      </c>
      <c r="B486" t="s">
        <v>2659</v>
      </c>
      <c r="C486" t="s">
        <v>2660</v>
      </c>
      <c r="D486">
        <v>1234568375</v>
      </c>
      <c r="E486" t="s">
        <v>2661</v>
      </c>
      <c r="F486" t="s">
        <v>1402</v>
      </c>
    </row>
    <row r="487" spans="1:6" x14ac:dyDescent="0.3">
      <c r="A487">
        <v>486</v>
      </c>
      <c r="B487" t="s">
        <v>2662</v>
      </c>
      <c r="C487" t="s">
        <v>2663</v>
      </c>
      <c r="D487">
        <v>1234568376</v>
      </c>
      <c r="E487" t="s">
        <v>2664</v>
      </c>
      <c r="F487" t="s">
        <v>2117</v>
      </c>
    </row>
    <row r="488" spans="1:6" x14ac:dyDescent="0.3">
      <c r="A488">
        <v>487</v>
      </c>
      <c r="B488" t="s">
        <v>2665</v>
      </c>
      <c r="C488" t="s">
        <v>2666</v>
      </c>
      <c r="D488">
        <v>1234568377</v>
      </c>
      <c r="E488" t="s">
        <v>2667</v>
      </c>
      <c r="F488" t="s">
        <v>1881</v>
      </c>
    </row>
    <row r="489" spans="1:6" x14ac:dyDescent="0.3">
      <c r="A489">
        <v>488</v>
      </c>
      <c r="B489" t="s">
        <v>2668</v>
      </c>
      <c r="C489" t="s">
        <v>2669</v>
      </c>
      <c r="D489">
        <v>1234568378</v>
      </c>
      <c r="E489" t="s">
        <v>1460</v>
      </c>
      <c r="F489" t="s">
        <v>1205</v>
      </c>
    </row>
    <row r="490" spans="1:6" x14ac:dyDescent="0.3">
      <c r="A490">
        <v>489</v>
      </c>
      <c r="B490" t="s">
        <v>2670</v>
      </c>
      <c r="C490" t="s">
        <v>2671</v>
      </c>
      <c r="D490">
        <v>1234568379</v>
      </c>
      <c r="E490" t="s">
        <v>2672</v>
      </c>
      <c r="F490" t="s">
        <v>2367</v>
      </c>
    </row>
    <row r="491" spans="1:6" x14ac:dyDescent="0.3">
      <c r="A491">
        <v>490</v>
      </c>
      <c r="B491" t="s">
        <v>2673</v>
      </c>
      <c r="C491" t="s">
        <v>2674</v>
      </c>
      <c r="D491">
        <v>1234568380</v>
      </c>
      <c r="E491" t="s">
        <v>2675</v>
      </c>
      <c r="F491" t="s">
        <v>1201</v>
      </c>
    </row>
    <row r="492" spans="1:6" x14ac:dyDescent="0.3">
      <c r="A492">
        <v>491</v>
      </c>
      <c r="B492" t="s">
        <v>2676</v>
      </c>
      <c r="C492" t="s">
        <v>2677</v>
      </c>
      <c r="D492">
        <v>1234568381</v>
      </c>
      <c r="E492" t="s">
        <v>2678</v>
      </c>
      <c r="F492" t="s">
        <v>1799</v>
      </c>
    </row>
    <row r="493" spans="1:6" x14ac:dyDescent="0.3">
      <c r="A493">
        <v>492</v>
      </c>
      <c r="B493" t="s">
        <v>2679</v>
      </c>
      <c r="C493" t="s">
        <v>2680</v>
      </c>
      <c r="D493">
        <v>1234568382</v>
      </c>
      <c r="E493" t="s">
        <v>2681</v>
      </c>
      <c r="F493" t="s">
        <v>2682</v>
      </c>
    </row>
    <row r="494" spans="1:6" x14ac:dyDescent="0.3">
      <c r="A494">
        <v>493</v>
      </c>
      <c r="B494" t="s">
        <v>2683</v>
      </c>
      <c r="C494" t="s">
        <v>2684</v>
      </c>
      <c r="D494">
        <v>1234568383</v>
      </c>
      <c r="E494" t="s">
        <v>2685</v>
      </c>
      <c r="F494" t="s">
        <v>1265</v>
      </c>
    </row>
    <row r="495" spans="1:6" x14ac:dyDescent="0.3">
      <c r="A495">
        <v>494</v>
      </c>
      <c r="B495" t="s">
        <v>2686</v>
      </c>
      <c r="C495" t="s">
        <v>2687</v>
      </c>
      <c r="D495">
        <v>1234568384</v>
      </c>
      <c r="E495" t="s">
        <v>2688</v>
      </c>
      <c r="F495" t="s">
        <v>1324</v>
      </c>
    </row>
    <row r="496" spans="1:6" x14ac:dyDescent="0.3">
      <c r="A496">
        <v>495</v>
      </c>
      <c r="B496" t="s">
        <v>2689</v>
      </c>
      <c r="C496" t="s">
        <v>2690</v>
      </c>
      <c r="D496">
        <v>1234568385</v>
      </c>
      <c r="E496" t="s">
        <v>2691</v>
      </c>
      <c r="F496" t="s">
        <v>1853</v>
      </c>
    </row>
    <row r="497" spans="1:6" x14ac:dyDescent="0.3">
      <c r="A497">
        <v>496</v>
      </c>
      <c r="B497" t="s">
        <v>2692</v>
      </c>
      <c r="C497" t="s">
        <v>2693</v>
      </c>
      <c r="D497">
        <v>1234568386</v>
      </c>
      <c r="E497" t="s">
        <v>2694</v>
      </c>
      <c r="F497" t="s">
        <v>1220</v>
      </c>
    </row>
    <row r="498" spans="1:6" x14ac:dyDescent="0.3">
      <c r="A498">
        <v>497</v>
      </c>
      <c r="B498" t="s">
        <v>2695</v>
      </c>
      <c r="C498" t="s">
        <v>2696</v>
      </c>
      <c r="D498">
        <v>1234568387</v>
      </c>
      <c r="E498" t="s">
        <v>2697</v>
      </c>
      <c r="F498" t="s">
        <v>1273</v>
      </c>
    </row>
    <row r="499" spans="1:6" x14ac:dyDescent="0.3">
      <c r="A499">
        <v>498</v>
      </c>
      <c r="B499" t="s">
        <v>2698</v>
      </c>
      <c r="C499" t="s">
        <v>2699</v>
      </c>
      <c r="D499">
        <v>1234568388</v>
      </c>
      <c r="E499" t="s">
        <v>2700</v>
      </c>
      <c r="F499" t="s">
        <v>2184</v>
      </c>
    </row>
    <row r="500" spans="1:6" x14ac:dyDescent="0.3">
      <c r="A500">
        <v>499</v>
      </c>
      <c r="B500" t="s">
        <v>2701</v>
      </c>
      <c r="C500" t="s">
        <v>2702</v>
      </c>
      <c r="D500">
        <v>1234568389</v>
      </c>
      <c r="E500" t="s">
        <v>2703</v>
      </c>
      <c r="F500" t="s">
        <v>1633</v>
      </c>
    </row>
    <row r="501" spans="1:6" x14ac:dyDescent="0.3">
      <c r="A501">
        <v>500</v>
      </c>
      <c r="B501" t="s">
        <v>2704</v>
      </c>
      <c r="C501" t="s">
        <v>2705</v>
      </c>
      <c r="D501">
        <v>1234568390</v>
      </c>
      <c r="E501" t="s">
        <v>2706</v>
      </c>
      <c r="F501" t="s">
        <v>1193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52BA9-1CF9-480C-9211-0BA54248CA44}">
  <dimension ref="A1:H501"/>
  <sheetViews>
    <sheetView workbookViewId="0">
      <pane ySplit="1" topLeftCell="A2" activePane="bottomLeft" state="frozen"/>
      <selection pane="bottomLeft" activeCell="L7" sqref="L7"/>
    </sheetView>
  </sheetViews>
  <sheetFormatPr defaultRowHeight="14.4" x14ac:dyDescent="0.3"/>
  <cols>
    <col min="1" max="1" width="10.77734375" bestFit="1" customWidth="1"/>
    <col min="2" max="2" width="14.109375" bestFit="1" customWidth="1"/>
    <col min="3" max="3" width="10.33203125" bestFit="1" customWidth="1"/>
    <col min="4" max="4" width="12.88671875" bestFit="1" customWidth="1"/>
    <col min="5" max="5" width="10.5546875" bestFit="1" customWidth="1"/>
    <col min="6" max="6" width="15.44140625" bestFit="1" customWidth="1"/>
    <col min="7" max="7" width="9" bestFit="1" customWidth="1"/>
    <col min="8" max="8" width="6.88671875" bestFit="1" customWidth="1"/>
  </cols>
  <sheetData>
    <row r="1" spans="1:8" x14ac:dyDescent="0.3">
      <c r="A1" t="s">
        <v>2707</v>
      </c>
      <c r="B1" t="s">
        <v>1007</v>
      </c>
      <c r="C1" t="s">
        <v>0</v>
      </c>
      <c r="D1" t="s">
        <v>2708</v>
      </c>
      <c r="E1" t="s">
        <v>2709</v>
      </c>
      <c r="F1" t="s">
        <v>2710</v>
      </c>
      <c r="G1" t="s">
        <v>2711</v>
      </c>
      <c r="H1" t="s">
        <v>2712</v>
      </c>
    </row>
    <row r="2" spans="1:8" x14ac:dyDescent="0.3">
      <c r="A2">
        <v>1</v>
      </c>
      <c r="B2">
        <v>84</v>
      </c>
      <c r="C2">
        <v>169</v>
      </c>
      <c r="D2" s="1">
        <v>45072</v>
      </c>
      <c r="E2">
        <v>8</v>
      </c>
      <c r="F2">
        <v>188.56</v>
      </c>
      <c r="G2">
        <f>MONTH(Orders[[#This Row],[Order_Date]])</f>
        <v>5</v>
      </c>
      <c r="H2">
        <f>YEAR(Orders[[#This Row],[Order_Date]])</f>
        <v>2023</v>
      </c>
    </row>
    <row r="3" spans="1:8" x14ac:dyDescent="0.3">
      <c r="A3">
        <v>2</v>
      </c>
      <c r="B3">
        <v>137</v>
      </c>
      <c r="C3">
        <v>301</v>
      </c>
      <c r="D3" s="1">
        <v>44949</v>
      </c>
      <c r="E3">
        <v>10</v>
      </c>
      <c r="F3">
        <v>216.6</v>
      </c>
      <c r="G3">
        <f>MONTH(Orders[[#This Row],[Order_Date]])</f>
        <v>1</v>
      </c>
      <c r="H3">
        <f>YEAR(Orders[[#This Row],[Order_Date]])</f>
        <v>2023</v>
      </c>
    </row>
    <row r="4" spans="1:8" x14ac:dyDescent="0.3">
      <c r="A4">
        <v>3</v>
      </c>
      <c r="B4">
        <v>216</v>
      </c>
      <c r="C4">
        <v>261</v>
      </c>
      <c r="D4" s="1">
        <v>45439</v>
      </c>
      <c r="E4">
        <v>6</v>
      </c>
      <c r="F4">
        <v>85.5</v>
      </c>
      <c r="G4">
        <f>MONTH(Orders[[#This Row],[Order_Date]])</f>
        <v>5</v>
      </c>
      <c r="H4">
        <f>YEAR(Orders[[#This Row],[Order_Date]])</f>
        <v>2024</v>
      </c>
    </row>
    <row r="5" spans="1:8" x14ac:dyDescent="0.3">
      <c r="A5">
        <v>4</v>
      </c>
      <c r="B5">
        <v>433</v>
      </c>
      <c r="C5">
        <v>343</v>
      </c>
      <c r="D5" s="1">
        <v>45255</v>
      </c>
      <c r="E5">
        <v>7</v>
      </c>
      <c r="F5">
        <v>301.20999999999998</v>
      </c>
      <c r="G5">
        <f>MONTH(Orders[[#This Row],[Order_Date]])</f>
        <v>11</v>
      </c>
      <c r="H5">
        <f>YEAR(Orders[[#This Row],[Order_Date]])</f>
        <v>2023</v>
      </c>
    </row>
    <row r="6" spans="1:8" x14ac:dyDescent="0.3">
      <c r="A6">
        <v>5</v>
      </c>
      <c r="B6">
        <v>14</v>
      </c>
      <c r="C6">
        <v>431</v>
      </c>
      <c r="D6" s="1">
        <v>45133</v>
      </c>
      <c r="E6">
        <v>7</v>
      </c>
      <c r="F6">
        <v>136.36000000000001</v>
      </c>
      <c r="G6">
        <f>MONTH(Orders[[#This Row],[Order_Date]])</f>
        <v>7</v>
      </c>
      <c r="H6">
        <f>YEAR(Orders[[#This Row],[Order_Date]])</f>
        <v>2023</v>
      </c>
    </row>
    <row r="7" spans="1:8" x14ac:dyDescent="0.3">
      <c r="A7">
        <v>6</v>
      </c>
      <c r="B7">
        <v>439</v>
      </c>
      <c r="C7">
        <v>119</v>
      </c>
      <c r="D7" s="1">
        <v>45576</v>
      </c>
      <c r="E7">
        <v>5</v>
      </c>
      <c r="F7">
        <v>249.4</v>
      </c>
      <c r="G7">
        <f>MONTH(Orders[[#This Row],[Order_Date]])</f>
        <v>10</v>
      </c>
      <c r="H7">
        <f>YEAR(Orders[[#This Row],[Order_Date]])</f>
        <v>2024</v>
      </c>
    </row>
    <row r="8" spans="1:8" x14ac:dyDescent="0.3">
      <c r="A8">
        <v>7</v>
      </c>
      <c r="B8">
        <v>195</v>
      </c>
      <c r="C8">
        <v>467</v>
      </c>
      <c r="D8" s="1">
        <v>45222</v>
      </c>
      <c r="E8">
        <v>6</v>
      </c>
      <c r="F8">
        <v>82.92</v>
      </c>
      <c r="G8">
        <f>MONTH(Orders[[#This Row],[Order_Date]])</f>
        <v>10</v>
      </c>
      <c r="H8">
        <f>YEAR(Orders[[#This Row],[Order_Date]])</f>
        <v>2023</v>
      </c>
    </row>
    <row r="9" spans="1:8" x14ac:dyDescent="0.3">
      <c r="A9">
        <v>8</v>
      </c>
      <c r="B9">
        <v>32</v>
      </c>
      <c r="C9">
        <v>159</v>
      </c>
      <c r="D9" s="1">
        <v>45419</v>
      </c>
      <c r="E9">
        <v>4</v>
      </c>
      <c r="F9">
        <v>144.84</v>
      </c>
      <c r="G9">
        <f>MONTH(Orders[[#This Row],[Order_Date]])</f>
        <v>5</v>
      </c>
      <c r="H9">
        <f>YEAR(Orders[[#This Row],[Order_Date]])</f>
        <v>2024</v>
      </c>
    </row>
    <row r="10" spans="1:8" x14ac:dyDescent="0.3">
      <c r="A10">
        <v>9</v>
      </c>
      <c r="B10">
        <v>109</v>
      </c>
      <c r="C10">
        <v>407</v>
      </c>
      <c r="D10" s="1">
        <v>45295</v>
      </c>
      <c r="E10">
        <v>9</v>
      </c>
      <c r="F10">
        <v>379.71</v>
      </c>
      <c r="G10">
        <f>MONTH(Orders[[#This Row],[Order_Date]])</f>
        <v>1</v>
      </c>
      <c r="H10">
        <f>YEAR(Orders[[#This Row],[Order_Date]])</f>
        <v>2024</v>
      </c>
    </row>
    <row r="11" spans="1:8" x14ac:dyDescent="0.3">
      <c r="A11">
        <v>10</v>
      </c>
      <c r="B11">
        <v>94</v>
      </c>
      <c r="C11">
        <v>122</v>
      </c>
      <c r="D11" s="1">
        <v>45482</v>
      </c>
      <c r="E11">
        <v>4</v>
      </c>
      <c r="F11">
        <v>123</v>
      </c>
      <c r="G11">
        <f>MONTH(Orders[[#This Row],[Order_Date]])</f>
        <v>7</v>
      </c>
      <c r="H11">
        <f>YEAR(Orders[[#This Row],[Order_Date]])</f>
        <v>2024</v>
      </c>
    </row>
    <row r="12" spans="1:8" x14ac:dyDescent="0.3">
      <c r="A12">
        <v>11</v>
      </c>
      <c r="B12">
        <v>131</v>
      </c>
      <c r="C12">
        <v>206</v>
      </c>
      <c r="D12" s="1">
        <v>45215</v>
      </c>
      <c r="E12">
        <v>1</v>
      </c>
      <c r="F12">
        <v>38.01</v>
      </c>
      <c r="G12">
        <f>MONTH(Orders[[#This Row],[Order_Date]])</f>
        <v>10</v>
      </c>
      <c r="H12">
        <f>YEAR(Orders[[#This Row],[Order_Date]])</f>
        <v>2023</v>
      </c>
    </row>
    <row r="13" spans="1:8" x14ac:dyDescent="0.3">
      <c r="A13">
        <v>12</v>
      </c>
      <c r="B13">
        <v>454</v>
      </c>
      <c r="C13">
        <v>3</v>
      </c>
      <c r="D13" s="1">
        <v>45460</v>
      </c>
      <c r="E13">
        <v>2</v>
      </c>
      <c r="F13">
        <v>31.5</v>
      </c>
      <c r="G13">
        <f>MONTH(Orders[[#This Row],[Order_Date]])</f>
        <v>6</v>
      </c>
      <c r="H13">
        <f>YEAR(Orders[[#This Row],[Order_Date]])</f>
        <v>2024</v>
      </c>
    </row>
    <row r="14" spans="1:8" x14ac:dyDescent="0.3">
      <c r="A14">
        <v>13</v>
      </c>
      <c r="B14">
        <v>420</v>
      </c>
      <c r="C14">
        <v>180</v>
      </c>
      <c r="D14" s="1">
        <v>45085</v>
      </c>
      <c r="E14">
        <v>5</v>
      </c>
      <c r="F14">
        <v>125.45</v>
      </c>
      <c r="G14">
        <f>MONTH(Orders[[#This Row],[Order_Date]])</f>
        <v>6</v>
      </c>
      <c r="H14">
        <f>YEAR(Orders[[#This Row],[Order_Date]])</f>
        <v>2023</v>
      </c>
    </row>
    <row r="15" spans="1:8" x14ac:dyDescent="0.3">
      <c r="A15">
        <v>14</v>
      </c>
      <c r="B15">
        <v>454</v>
      </c>
      <c r="C15">
        <v>319</v>
      </c>
      <c r="D15" s="1">
        <v>45162</v>
      </c>
      <c r="E15">
        <v>2</v>
      </c>
      <c r="F15">
        <v>85.22</v>
      </c>
      <c r="G15">
        <f>MONTH(Orders[[#This Row],[Order_Date]])</f>
        <v>8</v>
      </c>
      <c r="H15">
        <f>YEAR(Orders[[#This Row],[Order_Date]])</f>
        <v>2023</v>
      </c>
    </row>
    <row r="16" spans="1:8" x14ac:dyDescent="0.3">
      <c r="A16">
        <v>15</v>
      </c>
      <c r="B16">
        <v>127</v>
      </c>
      <c r="C16">
        <v>479</v>
      </c>
      <c r="D16" s="1">
        <v>44936</v>
      </c>
      <c r="E16">
        <v>6</v>
      </c>
      <c r="F16">
        <v>229.62</v>
      </c>
      <c r="G16">
        <f>MONTH(Orders[[#This Row],[Order_Date]])</f>
        <v>1</v>
      </c>
      <c r="H16">
        <f>YEAR(Orders[[#This Row],[Order_Date]])</f>
        <v>2023</v>
      </c>
    </row>
    <row r="17" spans="1:8" x14ac:dyDescent="0.3">
      <c r="A17">
        <v>16</v>
      </c>
      <c r="B17">
        <v>412</v>
      </c>
      <c r="C17">
        <v>196</v>
      </c>
      <c r="D17" s="1">
        <v>45205</v>
      </c>
      <c r="E17">
        <v>8</v>
      </c>
      <c r="F17">
        <v>53.52</v>
      </c>
      <c r="G17">
        <f>MONTH(Orders[[#This Row],[Order_Date]])</f>
        <v>10</v>
      </c>
      <c r="H17">
        <f>YEAR(Orders[[#This Row],[Order_Date]])</f>
        <v>2023</v>
      </c>
    </row>
    <row r="18" spans="1:8" x14ac:dyDescent="0.3">
      <c r="A18">
        <v>17</v>
      </c>
      <c r="B18">
        <v>462</v>
      </c>
      <c r="C18">
        <v>481</v>
      </c>
      <c r="D18" s="1">
        <v>45005</v>
      </c>
      <c r="E18">
        <v>5</v>
      </c>
      <c r="F18">
        <v>52.75</v>
      </c>
      <c r="G18">
        <f>MONTH(Orders[[#This Row],[Order_Date]])</f>
        <v>3</v>
      </c>
      <c r="H18">
        <f>YEAR(Orders[[#This Row],[Order_Date]])</f>
        <v>2023</v>
      </c>
    </row>
    <row r="19" spans="1:8" x14ac:dyDescent="0.3">
      <c r="A19">
        <v>18</v>
      </c>
      <c r="B19">
        <v>377</v>
      </c>
      <c r="C19">
        <v>101</v>
      </c>
      <c r="D19" s="1">
        <v>45511</v>
      </c>
      <c r="E19">
        <v>4</v>
      </c>
      <c r="F19">
        <v>193.96</v>
      </c>
      <c r="G19">
        <f>MONTH(Orders[[#This Row],[Order_Date]])</f>
        <v>8</v>
      </c>
      <c r="H19">
        <f>YEAR(Orders[[#This Row],[Order_Date]])</f>
        <v>2024</v>
      </c>
    </row>
    <row r="20" spans="1:8" x14ac:dyDescent="0.3">
      <c r="A20">
        <v>19</v>
      </c>
      <c r="B20">
        <v>496</v>
      </c>
      <c r="C20">
        <v>60</v>
      </c>
      <c r="D20" s="1">
        <v>45247</v>
      </c>
      <c r="E20">
        <v>9</v>
      </c>
      <c r="F20">
        <v>316.26</v>
      </c>
      <c r="G20">
        <f>MONTH(Orders[[#This Row],[Order_Date]])</f>
        <v>11</v>
      </c>
      <c r="H20">
        <f>YEAR(Orders[[#This Row],[Order_Date]])</f>
        <v>2023</v>
      </c>
    </row>
    <row r="21" spans="1:8" x14ac:dyDescent="0.3">
      <c r="A21">
        <v>20</v>
      </c>
      <c r="B21">
        <v>195</v>
      </c>
      <c r="C21">
        <v>67</v>
      </c>
      <c r="D21" s="1">
        <v>45121</v>
      </c>
      <c r="E21">
        <v>1</v>
      </c>
      <c r="F21">
        <v>10.23</v>
      </c>
      <c r="G21">
        <f>MONTH(Orders[[#This Row],[Order_Date]])</f>
        <v>7</v>
      </c>
      <c r="H21">
        <f>YEAR(Orders[[#This Row],[Order_Date]])</f>
        <v>2023</v>
      </c>
    </row>
    <row r="22" spans="1:8" x14ac:dyDescent="0.3">
      <c r="A22">
        <v>21</v>
      </c>
      <c r="B22">
        <v>356</v>
      </c>
      <c r="C22">
        <v>287</v>
      </c>
      <c r="D22" s="1">
        <v>45631</v>
      </c>
      <c r="E22">
        <v>3</v>
      </c>
      <c r="F22">
        <v>120.57</v>
      </c>
      <c r="G22">
        <f>MONTH(Orders[[#This Row],[Order_Date]])</f>
        <v>12</v>
      </c>
      <c r="H22">
        <f>YEAR(Orders[[#This Row],[Order_Date]])</f>
        <v>2024</v>
      </c>
    </row>
    <row r="23" spans="1:8" x14ac:dyDescent="0.3">
      <c r="A23">
        <v>22</v>
      </c>
      <c r="B23">
        <v>177</v>
      </c>
      <c r="C23">
        <v>427</v>
      </c>
      <c r="D23" s="1">
        <v>45453</v>
      </c>
      <c r="E23">
        <v>3</v>
      </c>
      <c r="F23">
        <v>54</v>
      </c>
      <c r="G23">
        <f>MONTH(Orders[[#This Row],[Order_Date]])</f>
        <v>6</v>
      </c>
      <c r="H23">
        <f>YEAR(Orders[[#This Row],[Order_Date]])</f>
        <v>2024</v>
      </c>
    </row>
    <row r="24" spans="1:8" x14ac:dyDescent="0.3">
      <c r="A24">
        <v>23</v>
      </c>
      <c r="B24">
        <v>119</v>
      </c>
      <c r="C24">
        <v>301</v>
      </c>
      <c r="D24" s="1">
        <v>45142</v>
      </c>
      <c r="E24">
        <v>3</v>
      </c>
      <c r="F24">
        <v>64.98</v>
      </c>
      <c r="G24">
        <f>MONTH(Orders[[#This Row],[Order_Date]])</f>
        <v>8</v>
      </c>
      <c r="H24">
        <f>YEAR(Orders[[#This Row],[Order_Date]])</f>
        <v>2023</v>
      </c>
    </row>
    <row r="25" spans="1:8" x14ac:dyDescent="0.3">
      <c r="A25">
        <v>24</v>
      </c>
      <c r="B25">
        <v>266</v>
      </c>
      <c r="C25">
        <v>192</v>
      </c>
      <c r="D25" s="1">
        <v>45117</v>
      </c>
      <c r="E25">
        <v>3</v>
      </c>
      <c r="F25">
        <v>145.11000000000001</v>
      </c>
      <c r="G25">
        <f>MONTH(Orders[[#This Row],[Order_Date]])</f>
        <v>7</v>
      </c>
      <c r="H25">
        <f>YEAR(Orders[[#This Row],[Order_Date]])</f>
        <v>2023</v>
      </c>
    </row>
    <row r="26" spans="1:8" x14ac:dyDescent="0.3">
      <c r="A26">
        <v>25</v>
      </c>
      <c r="B26">
        <v>265</v>
      </c>
      <c r="C26">
        <v>250</v>
      </c>
      <c r="D26" s="1">
        <v>45071</v>
      </c>
      <c r="E26">
        <v>10</v>
      </c>
      <c r="F26">
        <v>126.5</v>
      </c>
      <c r="G26">
        <f>MONTH(Orders[[#This Row],[Order_Date]])</f>
        <v>5</v>
      </c>
      <c r="H26">
        <f>YEAR(Orders[[#This Row],[Order_Date]])</f>
        <v>2023</v>
      </c>
    </row>
    <row r="27" spans="1:8" x14ac:dyDescent="0.3">
      <c r="A27">
        <v>26</v>
      </c>
      <c r="B27">
        <v>294</v>
      </c>
      <c r="C27">
        <v>407</v>
      </c>
      <c r="D27" s="1">
        <v>45088</v>
      </c>
      <c r="E27">
        <v>1</v>
      </c>
      <c r="F27">
        <v>42.19</v>
      </c>
      <c r="G27">
        <f>MONTH(Orders[[#This Row],[Order_Date]])</f>
        <v>6</v>
      </c>
      <c r="H27">
        <f>YEAR(Orders[[#This Row],[Order_Date]])</f>
        <v>2023</v>
      </c>
    </row>
    <row r="28" spans="1:8" x14ac:dyDescent="0.3">
      <c r="A28">
        <v>27</v>
      </c>
      <c r="B28">
        <v>310</v>
      </c>
      <c r="C28">
        <v>156</v>
      </c>
      <c r="D28" s="1">
        <v>45629</v>
      </c>
      <c r="E28">
        <v>1</v>
      </c>
      <c r="F28">
        <v>31.68</v>
      </c>
      <c r="G28">
        <f>MONTH(Orders[[#This Row],[Order_Date]])</f>
        <v>12</v>
      </c>
      <c r="H28">
        <f>YEAR(Orders[[#This Row],[Order_Date]])</f>
        <v>2024</v>
      </c>
    </row>
    <row r="29" spans="1:8" x14ac:dyDescent="0.3">
      <c r="A29">
        <v>28</v>
      </c>
      <c r="B29">
        <v>151</v>
      </c>
      <c r="C29">
        <v>423</v>
      </c>
      <c r="D29" s="1">
        <v>45623</v>
      </c>
      <c r="E29">
        <v>8</v>
      </c>
      <c r="F29">
        <v>205.04</v>
      </c>
      <c r="G29">
        <f>MONTH(Orders[[#This Row],[Order_Date]])</f>
        <v>11</v>
      </c>
      <c r="H29">
        <f>YEAR(Orders[[#This Row],[Order_Date]])</f>
        <v>2024</v>
      </c>
    </row>
    <row r="30" spans="1:8" x14ac:dyDescent="0.3">
      <c r="A30">
        <v>29</v>
      </c>
      <c r="B30">
        <v>305</v>
      </c>
      <c r="C30">
        <v>446</v>
      </c>
      <c r="D30" s="1">
        <v>45204</v>
      </c>
      <c r="E30">
        <v>8</v>
      </c>
      <c r="F30">
        <v>275.92</v>
      </c>
      <c r="G30">
        <f>MONTH(Orders[[#This Row],[Order_Date]])</f>
        <v>10</v>
      </c>
      <c r="H30">
        <f>YEAR(Orders[[#This Row],[Order_Date]])</f>
        <v>2023</v>
      </c>
    </row>
    <row r="31" spans="1:8" x14ac:dyDescent="0.3">
      <c r="A31">
        <v>30</v>
      </c>
      <c r="B31">
        <v>438</v>
      </c>
      <c r="C31">
        <v>248</v>
      </c>
      <c r="D31" s="1">
        <v>45192</v>
      </c>
      <c r="E31">
        <v>6</v>
      </c>
      <c r="F31">
        <v>281.94</v>
      </c>
      <c r="G31">
        <f>MONTH(Orders[[#This Row],[Order_Date]])</f>
        <v>9</v>
      </c>
      <c r="H31">
        <f>YEAR(Orders[[#This Row],[Order_Date]])</f>
        <v>2023</v>
      </c>
    </row>
    <row r="32" spans="1:8" x14ac:dyDescent="0.3">
      <c r="A32">
        <v>31</v>
      </c>
      <c r="B32">
        <v>386</v>
      </c>
      <c r="C32">
        <v>279</v>
      </c>
      <c r="D32" s="1">
        <v>45363</v>
      </c>
      <c r="E32">
        <v>8</v>
      </c>
      <c r="F32">
        <v>244</v>
      </c>
      <c r="G32">
        <f>MONTH(Orders[[#This Row],[Order_Date]])</f>
        <v>3</v>
      </c>
      <c r="H32">
        <f>YEAR(Orders[[#This Row],[Order_Date]])</f>
        <v>2024</v>
      </c>
    </row>
    <row r="33" spans="1:8" x14ac:dyDescent="0.3">
      <c r="A33">
        <v>32</v>
      </c>
      <c r="B33">
        <v>292</v>
      </c>
      <c r="C33">
        <v>313</v>
      </c>
      <c r="D33" s="1">
        <v>45632</v>
      </c>
      <c r="E33">
        <v>4</v>
      </c>
      <c r="F33">
        <v>188.64</v>
      </c>
      <c r="G33">
        <f>MONTH(Orders[[#This Row],[Order_Date]])</f>
        <v>12</v>
      </c>
      <c r="H33">
        <f>YEAR(Orders[[#This Row],[Order_Date]])</f>
        <v>2024</v>
      </c>
    </row>
    <row r="34" spans="1:8" x14ac:dyDescent="0.3">
      <c r="A34">
        <v>33</v>
      </c>
      <c r="B34">
        <v>478</v>
      </c>
      <c r="C34">
        <v>253</v>
      </c>
      <c r="D34" s="1">
        <v>45397</v>
      </c>
      <c r="E34">
        <v>5</v>
      </c>
      <c r="F34">
        <v>58.3</v>
      </c>
      <c r="G34">
        <f>MONTH(Orders[[#This Row],[Order_Date]])</f>
        <v>4</v>
      </c>
      <c r="H34">
        <f>YEAR(Orders[[#This Row],[Order_Date]])</f>
        <v>2024</v>
      </c>
    </row>
    <row r="35" spans="1:8" x14ac:dyDescent="0.3">
      <c r="A35">
        <v>34</v>
      </c>
      <c r="B35">
        <v>463</v>
      </c>
      <c r="C35">
        <v>146</v>
      </c>
      <c r="D35" s="1">
        <v>45470</v>
      </c>
      <c r="E35">
        <v>3</v>
      </c>
      <c r="F35">
        <v>43.5</v>
      </c>
      <c r="G35">
        <f>MONTH(Orders[[#This Row],[Order_Date]])</f>
        <v>6</v>
      </c>
      <c r="H35">
        <f>YEAR(Orders[[#This Row],[Order_Date]])</f>
        <v>2024</v>
      </c>
    </row>
    <row r="36" spans="1:8" x14ac:dyDescent="0.3">
      <c r="A36">
        <v>35</v>
      </c>
      <c r="B36">
        <v>303</v>
      </c>
      <c r="C36">
        <v>172</v>
      </c>
      <c r="D36" s="1">
        <v>45115</v>
      </c>
      <c r="E36">
        <v>5</v>
      </c>
      <c r="F36">
        <v>184.1</v>
      </c>
      <c r="G36">
        <f>MONTH(Orders[[#This Row],[Order_Date]])</f>
        <v>7</v>
      </c>
      <c r="H36">
        <f>YEAR(Orders[[#This Row],[Order_Date]])</f>
        <v>2023</v>
      </c>
    </row>
    <row r="37" spans="1:8" x14ac:dyDescent="0.3">
      <c r="A37">
        <v>36</v>
      </c>
      <c r="B37">
        <v>417</v>
      </c>
      <c r="C37">
        <v>260</v>
      </c>
      <c r="D37" s="1">
        <v>45312</v>
      </c>
      <c r="E37">
        <v>9</v>
      </c>
      <c r="F37">
        <v>446.31</v>
      </c>
      <c r="G37">
        <f>MONTH(Orders[[#This Row],[Order_Date]])</f>
        <v>1</v>
      </c>
      <c r="H37">
        <f>YEAR(Orders[[#This Row],[Order_Date]])</f>
        <v>2024</v>
      </c>
    </row>
    <row r="38" spans="1:8" x14ac:dyDescent="0.3">
      <c r="A38">
        <v>37</v>
      </c>
      <c r="B38">
        <v>110</v>
      </c>
      <c r="C38">
        <v>411</v>
      </c>
      <c r="D38" s="1">
        <v>45287</v>
      </c>
      <c r="E38">
        <v>4</v>
      </c>
      <c r="F38">
        <v>60.12</v>
      </c>
      <c r="G38">
        <f>MONTH(Orders[[#This Row],[Order_Date]])</f>
        <v>12</v>
      </c>
      <c r="H38">
        <f>YEAR(Orders[[#This Row],[Order_Date]])</f>
        <v>2023</v>
      </c>
    </row>
    <row r="39" spans="1:8" x14ac:dyDescent="0.3">
      <c r="A39">
        <v>38</v>
      </c>
      <c r="B39">
        <v>15</v>
      </c>
      <c r="C39">
        <v>466</v>
      </c>
      <c r="D39" s="1">
        <v>45103</v>
      </c>
      <c r="E39">
        <v>4</v>
      </c>
      <c r="F39">
        <v>148.68</v>
      </c>
      <c r="G39">
        <f>MONTH(Orders[[#This Row],[Order_Date]])</f>
        <v>6</v>
      </c>
      <c r="H39">
        <f>YEAR(Orders[[#This Row],[Order_Date]])</f>
        <v>2023</v>
      </c>
    </row>
    <row r="40" spans="1:8" x14ac:dyDescent="0.3">
      <c r="A40">
        <v>39</v>
      </c>
      <c r="B40">
        <v>488</v>
      </c>
      <c r="C40">
        <v>422</v>
      </c>
      <c r="D40" s="1">
        <v>45507</v>
      </c>
      <c r="E40">
        <v>8</v>
      </c>
      <c r="F40">
        <v>367.28</v>
      </c>
      <c r="G40">
        <f>MONTH(Orders[[#This Row],[Order_Date]])</f>
        <v>8</v>
      </c>
      <c r="H40">
        <f>YEAR(Orders[[#This Row],[Order_Date]])</f>
        <v>2024</v>
      </c>
    </row>
    <row r="41" spans="1:8" x14ac:dyDescent="0.3">
      <c r="A41">
        <v>40</v>
      </c>
      <c r="B41">
        <v>120</v>
      </c>
      <c r="C41">
        <v>450</v>
      </c>
      <c r="D41" s="1">
        <v>45476</v>
      </c>
      <c r="E41">
        <v>2</v>
      </c>
      <c r="F41">
        <v>91.5</v>
      </c>
      <c r="G41">
        <f>MONTH(Orders[[#This Row],[Order_Date]])</f>
        <v>7</v>
      </c>
      <c r="H41">
        <f>YEAR(Orders[[#This Row],[Order_Date]])</f>
        <v>2024</v>
      </c>
    </row>
    <row r="42" spans="1:8" x14ac:dyDescent="0.3">
      <c r="A42">
        <v>41</v>
      </c>
      <c r="B42">
        <v>418</v>
      </c>
      <c r="C42">
        <v>147</v>
      </c>
      <c r="D42" s="1">
        <v>45417</v>
      </c>
      <c r="E42">
        <v>8</v>
      </c>
      <c r="F42">
        <v>361.6</v>
      </c>
      <c r="G42">
        <f>MONTH(Orders[[#This Row],[Order_Date]])</f>
        <v>5</v>
      </c>
      <c r="H42">
        <f>YEAR(Orders[[#This Row],[Order_Date]])</f>
        <v>2024</v>
      </c>
    </row>
    <row r="43" spans="1:8" x14ac:dyDescent="0.3">
      <c r="A43">
        <v>42</v>
      </c>
      <c r="B43">
        <v>415</v>
      </c>
      <c r="C43">
        <v>70</v>
      </c>
      <c r="D43" s="1">
        <v>45188</v>
      </c>
      <c r="E43">
        <v>3</v>
      </c>
      <c r="F43">
        <v>70.349999999999994</v>
      </c>
      <c r="G43">
        <f>MONTH(Orders[[#This Row],[Order_Date]])</f>
        <v>9</v>
      </c>
      <c r="H43">
        <f>YEAR(Orders[[#This Row],[Order_Date]])</f>
        <v>2023</v>
      </c>
    </row>
    <row r="44" spans="1:8" x14ac:dyDescent="0.3">
      <c r="A44">
        <v>43</v>
      </c>
      <c r="B44">
        <v>199</v>
      </c>
      <c r="C44">
        <v>305</v>
      </c>
      <c r="D44" s="1">
        <v>45376</v>
      </c>
      <c r="E44">
        <v>7</v>
      </c>
      <c r="F44">
        <v>221.62</v>
      </c>
      <c r="G44">
        <f>MONTH(Orders[[#This Row],[Order_Date]])</f>
        <v>3</v>
      </c>
      <c r="H44">
        <f>YEAR(Orders[[#This Row],[Order_Date]])</f>
        <v>2024</v>
      </c>
    </row>
    <row r="45" spans="1:8" x14ac:dyDescent="0.3">
      <c r="A45">
        <v>44</v>
      </c>
      <c r="B45">
        <v>234</v>
      </c>
      <c r="C45">
        <v>460</v>
      </c>
      <c r="D45" s="1">
        <v>45497</v>
      </c>
      <c r="E45">
        <v>5</v>
      </c>
      <c r="F45">
        <v>179.4</v>
      </c>
      <c r="G45">
        <f>MONTH(Orders[[#This Row],[Order_Date]])</f>
        <v>7</v>
      </c>
      <c r="H45">
        <f>YEAR(Orders[[#This Row],[Order_Date]])</f>
        <v>2024</v>
      </c>
    </row>
    <row r="46" spans="1:8" x14ac:dyDescent="0.3">
      <c r="A46">
        <v>45</v>
      </c>
      <c r="B46">
        <v>470</v>
      </c>
      <c r="C46">
        <v>67</v>
      </c>
      <c r="D46" s="1">
        <v>45612</v>
      </c>
      <c r="E46">
        <v>4</v>
      </c>
      <c r="F46">
        <v>40.92</v>
      </c>
      <c r="G46">
        <f>MONTH(Orders[[#This Row],[Order_Date]])</f>
        <v>11</v>
      </c>
      <c r="H46">
        <f>YEAR(Orders[[#This Row],[Order_Date]])</f>
        <v>2024</v>
      </c>
    </row>
    <row r="47" spans="1:8" x14ac:dyDescent="0.3">
      <c r="A47">
        <v>46</v>
      </c>
      <c r="B47">
        <v>319</v>
      </c>
      <c r="C47">
        <v>442</v>
      </c>
      <c r="D47" s="1">
        <v>45268</v>
      </c>
      <c r="E47">
        <v>1</v>
      </c>
      <c r="F47">
        <v>48.48</v>
      </c>
      <c r="G47">
        <f>MONTH(Orders[[#This Row],[Order_Date]])</f>
        <v>12</v>
      </c>
      <c r="H47">
        <f>YEAR(Orders[[#This Row],[Order_Date]])</f>
        <v>2023</v>
      </c>
    </row>
    <row r="48" spans="1:8" x14ac:dyDescent="0.3">
      <c r="A48">
        <v>47</v>
      </c>
      <c r="B48">
        <v>6</v>
      </c>
      <c r="C48">
        <v>360</v>
      </c>
      <c r="D48" s="1">
        <v>45496</v>
      </c>
      <c r="E48">
        <v>3</v>
      </c>
      <c r="F48">
        <v>148.02000000000001</v>
      </c>
      <c r="G48">
        <f>MONTH(Orders[[#This Row],[Order_Date]])</f>
        <v>7</v>
      </c>
      <c r="H48">
        <f>YEAR(Orders[[#This Row],[Order_Date]])</f>
        <v>2024</v>
      </c>
    </row>
    <row r="49" spans="1:8" x14ac:dyDescent="0.3">
      <c r="A49">
        <v>48</v>
      </c>
      <c r="B49">
        <v>458</v>
      </c>
      <c r="C49">
        <v>477</v>
      </c>
      <c r="D49" s="1">
        <v>45347</v>
      </c>
      <c r="E49">
        <v>5</v>
      </c>
      <c r="F49">
        <v>138.55000000000001</v>
      </c>
      <c r="G49">
        <f>MONTH(Orders[[#This Row],[Order_Date]])</f>
        <v>2</v>
      </c>
      <c r="H49">
        <f>YEAR(Orders[[#This Row],[Order_Date]])</f>
        <v>2024</v>
      </c>
    </row>
    <row r="50" spans="1:8" x14ac:dyDescent="0.3">
      <c r="A50">
        <v>49</v>
      </c>
      <c r="B50">
        <v>322</v>
      </c>
      <c r="C50">
        <v>336</v>
      </c>
      <c r="D50" s="1">
        <v>45518</v>
      </c>
      <c r="E50">
        <v>7</v>
      </c>
      <c r="F50">
        <v>168.56</v>
      </c>
      <c r="G50">
        <f>MONTH(Orders[[#This Row],[Order_Date]])</f>
        <v>8</v>
      </c>
      <c r="H50">
        <f>YEAR(Orders[[#This Row],[Order_Date]])</f>
        <v>2024</v>
      </c>
    </row>
    <row r="51" spans="1:8" x14ac:dyDescent="0.3">
      <c r="A51">
        <v>50</v>
      </c>
      <c r="B51">
        <v>474</v>
      </c>
      <c r="C51">
        <v>88</v>
      </c>
      <c r="D51" s="1">
        <v>45388</v>
      </c>
      <c r="E51">
        <v>1</v>
      </c>
      <c r="F51">
        <v>40.22</v>
      </c>
      <c r="G51">
        <f>MONTH(Orders[[#This Row],[Order_Date]])</f>
        <v>4</v>
      </c>
      <c r="H51">
        <f>YEAR(Orders[[#This Row],[Order_Date]])</f>
        <v>2024</v>
      </c>
    </row>
    <row r="52" spans="1:8" x14ac:dyDescent="0.3">
      <c r="A52">
        <v>51</v>
      </c>
      <c r="B52">
        <v>155</v>
      </c>
      <c r="C52">
        <v>491</v>
      </c>
      <c r="D52" s="1">
        <v>45536</v>
      </c>
      <c r="E52">
        <v>5</v>
      </c>
      <c r="F52">
        <v>74.349999999999994</v>
      </c>
      <c r="G52">
        <f>MONTH(Orders[[#This Row],[Order_Date]])</f>
        <v>9</v>
      </c>
      <c r="H52">
        <f>YEAR(Orders[[#This Row],[Order_Date]])</f>
        <v>2024</v>
      </c>
    </row>
    <row r="53" spans="1:8" x14ac:dyDescent="0.3">
      <c r="A53">
        <v>52</v>
      </c>
      <c r="B53">
        <v>173</v>
      </c>
      <c r="C53">
        <v>161</v>
      </c>
      <c r="D53" s="1">
        <v>45432</v>
      </c>
      <c r="E53">
        <v>7</v>
      </c>
      <c r="F53">
        <v>151.19999999999999</v>
      </c>
      <c r="G53">
        <f>MONTH(Orders[[#This Row],[Order_Date]])</f>
        <v>5</v>
      </c>
      <c r="H53">
        <f>YEAR(Orders[[#This Row],[Order_Date]])</f>
        <v>2024</v>
      </c>
    </row>
    <row r="54" spans="1:8" x14ac:dyDescent="0.3">
      <c r="A54">
        <v>53</v>
      </c>
      <c r="B54">
        <v>160</v>
      </c>
      <c r="C54">
        <v>242</v>
      </c>
      <c r="D54" s="1">
        <v>45293</v>
      </c>
      <c r="E54">
        <v>3</v>
      </c>
      <c r="F54">
        <v>101.37</v>
      </c>
      <c r="G54">
        <f>MONTH(Orders[[#This Row],[Order_Date]])</f>
        <v>1</v>
      </c>
      <c r="H54">
        <f>YEAR(Orders[[#This Row],[Order_Date]])</f>
        <v>2024</v>
      </c>
    </row>
    <row r="55" spans="1:8" x14ac:dyDescent="0.3">
      <c r="A55">
        <v>54</v>
      </c>
      <c r="B55">
        <v>446</v>
      </c>
      <c r="C55">
        <v>393</v>
      </c>
      <c r="D55" s="1">
        <v>45536</v>
      </c>
      <c r="E55">
        <v>3</v>
      </c>
      <c r="F55">
        <v>132</v>
      </c>
      <c r="G55">
        <f>MONTH(Orders[[#This Row],[Order_Date]])</f>
        <v>9</v>
      </c>
      <c r="H55">
        <f>YEAR(Orders[[#This Row],[Order_Date]])</f>
        <v>2024</v>
      </c>
    </row>
    <row r="56" spans="1:8" x14ac:dyDescent="0.3">
      <c r="A56">
        <v>55</v>
      </c>
      <c r="B56">
        <v>18</v>
      </c>
      <c r="C56">
        <v>281</v>
      </c>
      <c r="D56" s="1">
        <v>45302</v>
      </c>
      <c r="E56">
        <v>7</v>
      </c>
      <c r="F56">
        <v>114.38</v>
      </c>
      <c r="G56">
        <f>MONTH(Orders[[#This Row],[Order_Date]])</f>
        <v>1</v>
      </c>
      <c r="H56">
        <f>YEAR(Orders[[#This Row],[Order_Date]])</f>
        <v>2024</v>
      </c>
    </row>
    <row r="57" spans="1:8" x14ac:dyDescent="0.3">
      <c r="A57">
        <v>56</v>
      </c>
      <c r="B57">
        <v>76</v>
      </c>
      <c r="C57">
        <v>333</v>
      </c>
      <c r="D57" s="1">
        <v>45602</v>
      </c>
      <c r="E57">
        <v>5</v>
      </c>
      <c r="F57">
        <v>138.80000000000001</v>
      </c>
      <c r="G57">
        <f>MONTH(Orders[[#This Row],[Order_Date]])</f>
        <v>11</v>
      </c>
      <c r="H57">
        <f>YEAR(Orders[[#This Row],[Order_Date]])</f>
        <v>2024</v>
      </c>
    </row>
    <row r="58" spans="1:8" x14ac:dyDescent="0.3">
      <c r="A58">
        <v>57</v>
      </c>
      <c r="B58">
        <v>24</v>
      </c>
      <c r="C58">
        <v>34</v>
      </c>
      <c r="D58" s="1">
        <v>45628</v>
      </c>
      <c r="E58">
        <v>2</v>
      </c>
      <c r="F58">
        <v>32.979999999999997</v>
      </c>
      <c r="G58">
        <f>MONTH(Orders[[#This Row],[Order_Date]])</f>
        <v>12</v>
      </c>
      <c r="H58">
        <f>YEAR(Orders[[#This Row],[Order_Date]])</f>
        <v>2024</v>
      </c>
    </row>
    <row r="59" spans="1:8" x14ac:dyDescent="0.3">
      <c r="A59">
        <v>58</v>
      </c>
      <c r="B59">
        <v>329</v>
      </c>
      <c r="C59">
        <v>369</v>
      </c>
      <c r="D59" s="1">
        <v>45628</v>
      </c>
      <c r="E59">
        <v>7</v>
      </c>
      <c r="F59">
        <v>158.55000000000001</v>
      </c>
      <c r="G59">
        <f>MONTH(Orders[[#This Row],[Order_Date]])</f>
        <v>12</v>
      </c>
      <c r="H59">
        <f>YEAR(Orders[[#This Row],[Order_Date]])</f>
        <v>2024</v>
      </c>
    </row>
    <row r="60" spans="1:8" x14ac:dyDescent="0.3">
      <c r="A60">
        <v>59</v>
      </c>
      <c r="B60">
        <v>225</v>
      </c>
      <c r="C60">
        <v>188</v>
      </c>
      <c r="D60" s="1">
        <v>44968</v>
      </c>
      <c r="E60">
        <v>7</v>
      </c>
      <c r="F60">
        <v>140.97999999999999</v>
      </c>
      <c r="G60">
        <f>MONTH(Orders[[#This Row],[Order_Date]])</f>
        <v>2</v>
      </c>
      <c r="H60">
        <f>YEAR(Orders[[#This Row],[Order_Date]])</f>
        <v>2023</v>
      </c>
    </row>
    <row r="61" spans="1:8" x14ac:dyDescent="0.3">
      <c r="A61">
        <v>60</v>
      </c>
      <c r="B61">
        <v>404</v>
      </c>
      <c r="C61">
        <v>49</v>
      </c>
      <c r="D61" s="1">
        <v>45042</v>
      </c>
      <c r="E61">
        <v>9</v>
      </c>
      <c r="F61">
        <v>445.5</v>
      </c>
      <c r="G61">
        <f>MONTH(Orders[[#This Row],[Order_Date]])</f>
        <v>4</v>
      </c>
      <c r="H61">
        <f>YEAR(Orders[[#This Row],[Order_Date]])</f>
        <v>2023</v>
      </c>
    </row>
    <row r="62" spans="1:8" x14ac:dyDescent="0.3">
      <c r="A62">
        <v>61</v>
      </c>
      <c r="B62">
        <v>405</v>
      </c>
      <c r="C62">
        <v>361</v>
      </c>
      <c r="D62" s="1">
        <v>45475</v>
      </c>
      <c r="E62">
        <v>5</v>
      </c>
      <c r="F62">
        <v>198.75</v>
      </c>
      <c r="G62">
        <f>MONTH(Orders[[#This Row],[Order_Date]])</f>
        <v>7</v>
      </c>
      <c r="H62">
        <f>YEAR(Orders[[#This Row],[Order_Date]])</f>
        <v>2024</v>
      </c>
    </row>
    <row r="63" spans="1:8" x14ac:dyDescent="0.3">
      <c r="A63">
        <v>62</v>
      </c>
      <c r="B63">
        <v>364</v>
      </c>
      <c r="C63">
        <v>324</v>
      </c>
      <c r="D63" s="1">
        <v>45388</v>
      </c>
      <c r="E63">
        <v>5</v>
      </c>
      <c r="F63">
        <v>230.4</v>
      </c>
      <c r="G63">
        <f>MONTH(Orders[[#This Row],[Order_Date]])</f>
        <v>4</v>
      </c>
      <c r="H63">
        <f>YEAR(Orders[[#This Row],[Order_Date]])</f>
        <v>2024</v>
      </c>
    </row>
    <row r="64" spans="1:8" x14ac:dyDescent="0.3">
      <c r="A64">
        <v>63</v>
      </c>
      <c r="B64">
        <v>16</v>
      </c>
      <c r="C64">
        <v>469</v>
      </c>
      <c r="D64" s="1">
        <v>45395</v>
      </c>
      <c r="E64">
        <v>9</v>
      </c>
      <c r="F64">
        <v>209.25</v>
      </c>
      <c r="G64">
        <f>MONTH(Orders[[#This Row],[Order_Date]])</f>
        <v>4</v>
      </c>
      <c r="H64">
        <f>YEAR(Orders[[#This Row],[Order_Date]])</f>
        <v>2024</v>
      </c>
    </row>
    <row r="65" spans="1:8" x14ac:dyDescent="0.3">
      <c r="A65">
        <v>64</v>
      </c>
      <c r="B65">
        <v>348</v>
      </c>
      <c r="C65">
        <v>160</v>
      </c>
      <c r="D65" s="1">
        <v>45492</v>
      </c>
      <c r="E65">
        <v>10</v>
      </c>
      <c r="F65">
        <v>344.8</v>
      </c>
      <c r="G65">
        <f>MONTH(Orders[[#This Row],[Order_Date]])</f>
        <v>7</v>
      </c>
      <c r="H65">
        <f>YEAR(Orders[[#This Row],[Order_Date]])</f>
        <v>2024</v>
      </c>
    </row>
    <row r="66" spans="1:8" x14ac:dyDescent="0.3">
      <c r="A66">
        <v>65</v>
      </c>
      <c r="B66">
        <v>54</v>
      </c>
      <c r="C66">
        <v>198</v>
      </c>
      <c r="D66" s="1">
        <v>45052</v>
      </c>
      <c r="E66">
        <v>9</v>
      </c>
      <c r="F66">
        <v>201.42</v>
      </c>
      <c r="G66">
        <f>MONTH(Orders[[#This Row],[Order_Date]])</f>
        <v>5</v>
      </c>
      <c r="H66">
        <f>YEAR(Orders[[#This Row],[Order_Date]])</f>
        <v>2023</v>
      </c>
    </row>
    <row r="67" spans="1:8" x14ac:dyDescent="0.3">
      <c r="A67">
        <v>66</v>
      </c>
      <c r="B67">
        <v>180</v>
      </c>
      <c r="C67">
        <v>323</v>
      </c>
      <c r="D67" s="1">
        <v>45177</v>
      </c>
      <c r="E67">
        <v>8</v>
      </c>
      <c r="F67">
        <v>286.64</v>
      </c>
      <c r="G67">
        <f>MONTH(Orders[[#This Row],[Order_Date]])</f>
        <v>9</v>
      </c>
      <c r="H67">
        <f>YEAR(Orders[[#This Row],[Order_Date]])</f>
        <v>2023</v>
      </c>
    </row>
    <row r="68" spans="1:8" x14ac:dyDescent="0.3">
      <c r="A68">
        <v>67</v>
      </c>
      <c r="B68">
        <v>260</v>
      </c>
      <c r="C68">
        <v>129</v>
      </c>
      <c r="D68" s="1">
        <v>45036</v>
      </c>
      <c r="E68">
        <v>9</v>
      </c>
      <c r="F68">
        <v>366.66</v>
      </c>
      <c r="G68">
        <f>MONTH(Orders[[#This Row],[Order_Date]])</f>
        <v>4</v>
      </c>
      <c r="H68">
        <f>YEAR(Orders[[#This Row],[Order_Date]])</f>
        <v>2023</v>
      </c>
    </row>
    <row r="69" spans="1:8" x14ac:dyDescent="0.3">
      <c r="A69">
        <v>68</v>
      </c>
      <c r="B69">
        <v>246</v>
      </c>
      <c r="C69">
        <v>319</v>
      </c>
      <c r="D69" s="1">
        <v>45006</v>
      </c>
      <c r="E69">
        <v>10</v>
      </c>
      <c r="F69">
        <v>426.1</v>
      </c>
      <c r="G69">
        <f>MONTH(Orders[[#This Row],[Order_Date]])</f>
        <v>3</v>
      </c>
      <c r="H69">
        <f>YEAR(Orders[[#This Row],[Order_Date]])</f>
        <v>2023</v>
      </c>
    </row>
    <row r="70" spans="1:8" x14ac:dyDescent="0.3">
      <c r="A70">
        <v>69</v>
      </c>
      <c r="B70">
        <v>261</v>
      </c>
      <c r="C70">
        <v>109</v>
      </c>
      <c r="D70" s="1">
        <v>45374</v>
      </c>
      <c r="E70">
        <v>4</v>
      </c>
      <c r="F70">
        <v>34.159999999999997</v>
      </c>
      <c r="G70">
        <f>MONTH(Orders[[#This Row],[Order_Date]])</f>
        <v>3</v>
      </c>
      <c r="H70">
        <f>YEAR(Orders[[#This Row],[Order_Date]])</f>
        <v>2024</v>
      </c>
    </row>
    <row r="71" spans="1:8" x14ac:dyDescent="0.3">
      <c r="A71">
        <v>70</v>
      </c>
      <c r="B71">
        <v>49</v>
      </c>
      <c r="C71">
        <v>447</v>
      </c>
      <c r="D71" s="1">
        <v>45075</v>
      </c>
      <c r="E71">
        <v>6</v>
      </c>
      <c r="F71">
        <v>217.5</v>
      </c>
      <c r="G71">
        <f>MONTH(Orders[[#This Row],[Order_Date]])</f>
        <v>5</v>
      </c>
      <c r="H71">
        <f>YEAR(Orders[[#This Row],[Order_Date]])</f>
        <v>2023</v>
      </c>
    </row>
    <row r="72" spans="1:8" x14ac:dyDescent="0.3">
      <c r="A72">
        <v>71</v>
      </c>
      <c r="B72">
        <v>500</v>
      </c>
      <c r="C72">
        <v>438</v>
      </c>
      <c r="D72" s="1">
        <v>45454</v>
      </c>
      <c r="E72">
        <v>8</v>
      </c>
      <c r="F72">
        <v>267.12</v>
      </c>
      <c r="G72">
        <f>MONTH(Orders[[#This Row],[Order_Date]])</f>
        <v>6</v>
      </c>
      <c r="H72">
        <f>YEAR(Orders[[#This Row],[Order_Date]])</f>
        <v>2024</v>
      </c>
    </row>
    <row r="73" spans="1:8" x14ac:dyDescent="0.3">
      <c r="A73">
        <v>72</v>
      </c>
      <c r="B73">
        <v>290</v>
      </c>
      <c r="C73">
        <v>5</v>
      </c>
      <c r="D73" s="1">
        <v>45584</v>
      </c>
      <c r="E73">
        <v>1</v>
      </c>
      <c r="F73">
        <v>10.95</v>
      </c>
      <c r="G73">
        <f>MONTH(Orders[[#This Row],[Order_Date]])</f>
        <v>10</v>
      </c>
      <c r="H73">
        <f>YEAR(Orders[[#This Row],[Order_Date]])</f>
        <v>2024</v>
      </c>
    </row>
    <row r="74" spans="1:8" x14ac:dyDescent="0.3">
      <c r="A74">
        <v>73</v>
      </c>
      <c r="B74">
        <v>411</v>
      </c>
      <c r="C74">
        <v>81</v>
      </c>
      <c r="D74" s="1">
        <v>45206</v>
      </c>
      <c r="E74">
        <v>1</v>
      </c>
      <c r="F74">
        <v>44.19</v>
      </c>
      <c r="G74">
        <f>MONTH(Orders[[#This Row],[Order_Date]])</f>
        <v>10</v>
      </c>
      <c r="H74">
        <f>YEAR(Orders[[#This Row],[Order_Date]])</f>
        <v>2023</v>
      </c>
    </row>
    <row r="75" spans="1:8" x14ac:dyDescent="0.3">
      <c r="A75">
        <v>74</v>
      </c>
      <c r="B75">
        <v>461</v>
      </c>
      <c r="C75">
        <v>132</v>
      </c>
      <c r="D75" s="1">
        <v>45024</v>
      </c>
      <c r="E75">
        <v>10</v>
      </c>
      <c r="F75">
        <v>204.6</v>
      </c>
      <c r="G75">
        <f>MONTH(Orders[[#This Row],[Order_Date]])</f>
        <v>4</v>
      </c>
      <c r="H75">
        <f>YEAR(Orders[[#This Row],[Order_Date]])</f>
        <v>2023</v>
      </c>
    </row>
    <row r="76" spans="1:8" x14ac:dyDescent="0.3">
      <c r="A76">
        <v>75</v>
      </c>
      <c r="B76">
        <v>291</v>
      </c>
      <c r="C76">
        <v>375</v>
      </c>
      <c r="D76" s="1">
        <v>45260</v>
      </c>
      <c r="E76">
        <v>5</v>
      </c>
      <c r="F76">
        <v>170.75</v>
      </c>
      <c r="G76">
        <f>MONTH(Orders[[#This Row],[Order_Date]])</f>
        <v>11</v>
      </c>
      <c r="H76">
        <f>YEAR(Orders[[#This Row],[Order_Date]])</f>
        <v>2023</v>
      </c>
    </row>
    <row r="77" spans="1:8" x14ac:dyDescent="0.3">
      <c r="A77">
        <v>76</v>
      </c>
      <c r="B77">
        <v>470</v>
      </c>
      <c r="C77">
        <v>466</v>
      </c>
      <c r="D77" s="1">
        <v>45537</v>
      </c>
      <c r="E77">
        <v>10</v>
      </c>
      <c r="F77">
        <v>371.7</v>
      </c>
      <c r="G77">
        <f>MONTH(Orders[[#This Row],[Order_Date]])</f>
        <v>9</v>
      </c>
      <c r="H77">
        <f>YEAR(Orders[[#This Row],[Order_Date]])</f>
        <v>2024</v>
      </c>
    </row>
    <row r="78" spans="1:8" x14ac:dyDescent="0.3">
      <c r="A78">
        <v>77</v>
      </c>
      <c r="B78">
        <v>497</v>
      </c>
      <c r="C78">
        <v>242</v>
      </c>
      <c r="D78" s="1">
        <v>45371</v>
      </c>
      <c r="E78">
        <v>7</v>
      </c>
      <c r="F78">
        <v>236.53</v>
      </c>
      <c r="G78">
        <f>MONTH(Orders[[#This Row],[Order_Date]])</f>
        <v>3</v>
      </c>
      <c r="H78">
        <f>YEAR(Orders[[#This Row],[Order_Date]])</f>
        <v>2024</v>
      </c>
    </row>
    <row r="79" spans="1:8" x14ac:dyDescent="0.3">
      <c r="A79">
        <v>78</v>
      </c>
      <c r="B79">
        <v>44</v>
      </c>
      <c r="C79">
        <v>196</v>
      </c>
      <c r="D79" s="1">
        <v>45496</v>
      </c>
      <c r="E79">
        <v>5</v>
      </c>
      <c r="F79">
        <v>33.450000000000003</v>
      </c>
      <c r="G79">
        <f>MONTH(Orders[[#This Row],[Order_Date]])</f>
        <v>7</v>
      </c>
      <c r="H79">
        <f>YEAR(Orders[[#This Row],[Order_Date]])</f>
        <v>2024</v>
      </c>
    </row>
    <row r="80" spans="1:8" x14ac:dyDescent="0.3">
      <c r="A80">
        <v>79</v>
      </c>
      <c r="B80">
        <v>134</v>
      </c>
      <c r="C80">
        <v>28</v>
      </c>
      <c r="D80" s="1">
        <v>45205</v>
      </c>
      <c r="E80">
        <v>2</v>
      </c>
      <c r="F80">
        <v>75.02</v>
      </c>
      <c r="G80">
        <f>MONTH(Orders[[#This Row],[Order_Date]])</f>
        <v>10</v>
      </c>
      <c r="H80">
        <f>YEAR(Orders[[#This Row],[Order_Date]])</f>
        <v>2023</v>
      </c>
    </row>
    <row r="81" spans="1:8" x14ac:dyDescent="0.3">
      <c r="A81">
        <v>80</v>
      </c>
      <c r="B81">
        <v>265</v>
      </c>
      <c r="C81">
        <v>17</v>
      </c>
      <c r="D81" s="1">
        <v>45081</v>
      </c>
      <c r="E81">
        <v>8</v>
      </c>
      <c r="F81">
        <v>42.96</v>
      </c>
      <c r="G81">
        <f>MONTH(Orders[[#This Row],[Order_Date]])</f>
        <v>6</v>
      </c>
      <c r="H81">
        <f>YEAR(Orders[[#This Row],[Order_Date]])</f>
        <v>2023</v>
      </c>
    </row>
    <row r="82" spans="1:8" x14ac:dyDescent="0.3">
      <c r="A82">
        <v>81</v>
      </c>
      <c r="B82">
        <v>383</v>
      </c>
      <c r="C82">
        <v>325</v>
      </c>
      <c r="D82" s="1">
        <v>45335</v>
      </c>
      <c r="E82">
        <v>5</v>
      </c>
      <c r="F82">
        <v>202</v>
      </c>
      <c r="G82">
        <f>MONTH(Orders[[#This Row],[Order_Date]])</f>
        <v>2</v>
      </c>
      <c r="H82">
        <f>YEAR(Orders[[#This Row],[Order_Date]])</f>
        <v>2024</v>
      </c>
    </row>
    <row r="83" spans="1:8" x14ac:dyDescent="0.3">
      <c r="A83">
        <v>82</v>
      </c>
      <c r="B83">
        <v>413</v>
      </c>
      <c r="C83">
        <v>387</v>
      </c>
      <c r="D83" s="1">
        <v>44993</v>
      </c>
      <c r="E83">
        <v>5</v>
      </c>
      <c r="F83">
        <v>237.1</v>
      </c>
      <c r="G83">
        <f>MONTH(Orders[[#This Row],[Order_Date]])</f>
        <v>3</v>
      </c>
      <c r="H83">
        <f>YEAR(Orders[[#This Row],[Order_Date]])</f>
        <v>2023</v>
      </c>
    </row>
    <row r="84" spans="1:8" x14ac:dyDescent="0.3">
      <c r="A84">
        <v>83</v>
      </c>
      <c r="B84">
        <v>457</v>
      </c>
      <c r="C84">
        <v>335</v>
      </c>
      <c r="D84" s="1">
        <v>45307</v>
      </c>
      <c r="E84">
        <v>8</v>
      </c>
      <c r="F84">
        <v>378.32</v>
      </c>
      <c r="G84">
        <f>MONTH(Orders[[#This Row],[Order_Date]])</f>
        <v>1</v>
      </c>
      <c r="H84">
        <f>YEAR(Orders[[#This Row],[Order_Date]])</f>
        <v>2024</v>
      </c>
    </row>
    <row r="85" spans="1:8" x14ac:dyDescent="0.3">
      <c r="A85">
        <v>84</v>
      </c>
      <c r="B85">
        <v>280</v>
      </c>
      <c r="C85">
        <v>49</v>
      </c>
      <c r="D85" s="1">
        <v>45478</v>
      </c>
      <c r="E85">
        <v>6</v>
      </c>
      <c r="F85">
        <v>297</v>
      </c>
      <c r="G85">
        <f>MONTH(Orders[[#This Row],[Order_Date]])</f>
        <v>7</v>
      </c>
      <c r="H85">
        <f>YEAR(Orders[[#This Row],[Order_Date]])</f>
        <v>2024</v>
      </c>
    </row>
    <row r="86" spans="1:8" x14ac:dyDescent="0.3">
      <c r="A86">
        <v>85</v>
      </c>
      <c r="B86">
        <v>75</v>
      </c>
      <c r="C86">
        <v>31</v>
      </c>
      <c r="D86" s="1">
        <v>44999</v>
      </c>
      <c r="E86">
        <v>9</v>
      </c>
      <c r="F86">
        <v>191.07</v>
      </c>
      <c r="G86">
        <f>MONTH(Orders[[#This Row],[Order_Date]])</f>
        <v>3</v>
      </c>
      <c r="H86">
        <f>YEAR(Orders[[#This Row],[Order_Date]])</f>
        <v>2023</v>
      </c>
    </row>
    <row r="87" spans="1:8" x14ac:dyDescent="0.3">
      <c r="A87">
        <v>86</v>
      </c>
      <c r="B87">
        <v>361</v>
      </c>
      <c r="C87">
        <v>441</v>
      </c>
      <c r="D87" s="1">
        <v>45410</v>
      </c>
      <c r="E87">
        <v>3</v>
      </c>
      <c r="F87">
        <v>122.16</v>
      </c>
      <c r="G87">
        <f>MONTH(Orders[[#This Row],[Order_Date]])</f>
        <v>4</v>
      </c>
      <c r="H87">
        <f>YEAR(Orders[[#This Row],[Order_Date]])</f>
        <v>2024</v>
      </c>
    </row>
    <row r="88" spans="1:8" x14ac:dyDescent="0.3">
      <c r="A88">
        <v>87</v>
      </c>
      <c r="B88">
        <v>167</v>
      </c>
      <c r="C88">
        <v>435</v>
      </c>
      <c r="D88" s="1">
        <v>45484</v>
      </c>
      <c r="E88">
        <v>2</v>
      </c>
      <c r="F88">
        <v>55.52</v>
      </c>
      <c r="G88">
        <f>MONTH(Orders[[#This Row],[Order_Date]])</f>
        <v>7</v>
      </c>
      <c r="H88">
        <f>YEAR(Orders[[#This Row],[Order_Date]])</f>
        <v>2024</v>
      </c>
    </row>
    <row r="89" spans="1:8" x14ac:dyDescent="0.3">
      <c r="A89">
        <v>88</v>
      </c>
      <c r="B89">
        <v>126</v>
      </c>
      <c r="C89">
        <v>262</v>
      </c>
      <c r="D89" s="1">
        <v>45032</v>
      </c>
      <c r="E89">
        <v>5</v>
      </c>
      <c r="F89">
        <v>105.1</v>
      </c>
      <c r="G89">
        <f>MONTH(Orders[[#This Row],[Order_Date]])</f>
        <v>4</v>
      </c>
      <c r="H89">
        <f>YEAR(Orders[[#This Row],[Order_Date]])</f>
        <v>2023</v>
      </c>
    </row>
    <row r="90" spans="1:8" x14ac:dyDescent="0.3">
      <c r="A90">
        <v>89</v>
      </c>
      <c r="B90">
        <v>305</v>
      </c>
      <c r="C90">
        <v>113</v>
      </c>
      <c r="D90" s="1">
        <v>45510</v>
      </c>
      <c r="E90">
        <v>2</v>
      </c>
      <c r="F90">
        <v>12.76</v>
      </c>
      <c r="G90">
        <f>MONTH(Orders[[#This Row],[Order_Date]])</f>
        <v>8</v>
      </c>
      <c r="H90">
        <f>YEAR(Orders[[#This Row],[Order_Date]])</f>
        <v>2024</v>
      </c>
    </row>
    <row r="91" spans="1:8" x14ac:dyDescent="0.3">
      <c r="A91">
        <v>90</v>
      </c>
      <c r="B91">
        <v>457</v>
      </c>
      <c r="C91">
        <v>137</v>
      </c>
      <c r="D91" s="1">
        <v>45283</v>
      </c>
      <c r="E91">
        <v>6</v>
      </c>
      <c r="F91">
        <v>157.97999999999999</v>
      </c>
      <c r="G91">
        <f>MONTH(Orders[[#This Row],[Order_Date]])</f>
        <v>12</v>
      </c>
      <c r="H91">
        <f>YEAR(Orders[[#This Row],[Order_Date]])</f>
        <v>2023</v>
      </c>
    </row>
    <row r="92" spans="1:8" x14ac:dyDescent="0.3">
      <c r="A92">
        <v>91</v>
      </c>
      <c r="B92">
        <v>226</v>
      </c>
      <c r="C92">
        <v>142</v>
      </c>
      <c r="D92" s="1">
        <v>45578</v>
      </c>
      <c r="E92">
        <v>10</v>
      </c>
      <c r="F92">
        <v>489.6</v>
      </c>
      <c r="G92">
        <f>MONTH(Orders[[#This Row],[Order_Date]])</f>
        <v>10</v>
      </c>
      <c r="H92">
        <f>YEAR(Orders[[#This Row],[Order_Date]])</f>
        <v>2024</v>
      </c>
    </row>
    <row r="93" spans="1:8" x14ac:dyDescent="0.3">
      <c r="A93">
        <v>92</v>
      </c>
      <c r="B93">
        <v>329</v>
      </c>
      <c r="C93">
        <v>325</v>
      </c>
      <c r="D93" s="1">
        <v>44981</v>
      </c>
      <c r="E93">
        <v>5</v>
      </c>
      <c r="F93">
        <v>202</v>
      </c>
      <c r="G93">
        <f>MONTH(Orders[[#This Row],[Order_Date]])</f>
        <v>2</v>
      </c>
      <c r="H93">
        <f>YEAR(Orders[[#This Row],[Order_Date]])</f>
        <v>2023</v>
      </c>
    </row>
    <row r="94" spans="1:8" x14ac:dyDescent="0.3">
      <c r="A94">
        <v>93</v>
      </c>
      <c r="B94">
        <v>366</v>
      </c>
      <c r="C94">
        <v>427</v>
      </c>
      <c r="D94" s="1">
        <v>45588</v>
      </c>
      <c r="E94">
        <v>3</v>
      </c>
      <c r="F94">
        <v>54</v>
      </c>
      <c r="G94">
        <f>MONTH(Orders[[#This Row],[Order_Date]])</f>
        <v>10</v>
      </c>
      <c r="H94">
        <f>YEAR(Orders[[#This Row],[Order_Date]])</f>
        <v>2024</v>
      </c>
    </row>
    <row r="95" spans="1:8" x14ac:dyDescent="0.3">
      <c r="A95">
        <v>94</v>
      </c>
      <c r="B95">
        <v>136</v>
      </c>
      <c r="C95">
        <v>88</v>
      </c>
      <c r="D95" s="1">
        <v>45479</v>
      </c>
      <c r="E95">
        <v>6</v>
      </c>
      <c r="F95">
        <v>241.32</v>
      </c>
      <c r="G95">
        <f>MONTH(Orders[[#This Row],[Order_Date]])</f>
        <v>7</v>
      </c>
      <c r="H95">
        <f>YEAR(Orders[[#This Row],[Order_Date]])</f>
        <v>2024</v>
      </c>
    </row>
    <row r="96" spans="1:8" x14ac:dyDescent="0.3">
      <c r="A96">
        <v>95</v>
      </c>
      <c r="B96">
        <v>447</v>
      </c>
      <c r="C96">
        <v>426</v>
      </c>
      <c r="D96" s="1">
        <v>45225</v>
      </c>
      <c r="E96">
        <v>1</v>
      </c>
      <c r="F96">
        <v>32.82</v>
      </c>
      <c r="G96">
        <f>MONTH(Orders[[#This Row],[Order_Date]])</f>
        <v>10</v>
      </c>
      <c r="H96">
        <f>YEAR(Orders[[#This Row],[Order_Date]])</f>
        <v>2023</v>
      </c>
    </row>
    <row r="97" spans="1:8" x14ac:dyDescent="0.3">
      <c r="A97">
        <v>96</v>
      </c>
      <c r="B97">
        <v>456</v>
      </c>
      <c r="C97">
        <v>336</v>
      </c>
      <c r="D97" s="1">
        <v>45147</v>
      </c>
      <c r="E97">
        <v>8</v>
      </c>
      <c r="F97">
        <v>192.64</v>
      </c>
      <c r="G97">
        <f>MONTH(Orders[[#This Row],[Order_Date]])</f>
        <v>8</v>
      </c>
      <c r="H97">
        <f>YEAR(Orders[[#This Row],[Order_Date]])</f>
        <v>2023</v>
      </c>
    </row>
    <row r="98" spans="1:8" x14ac:dyDescent="0.3">
      <c r="A98">
        <v>97</v>
      </c>
      <c r="B98">
        <v>408</v>
      </c>
      <c r="C98">
        <v>221</v>
      </c>
      <c r="D98" s="1">
        <v>45122</v>
      </c>
      <c r="E98">
        <v>10</v>
      </c>
      <c r="F98">
        <v>248.1</v>
      </c>
      <c r="G98">
        <f>MONTH(Orders[[#This Row],[Order_Date]])</f>
        <v>7</v>
      </c>
      <c r="H98">
        <f>YEAR(Orders[[#This Row],[Order_Date]])</f>
        <v>2023</v>
      </c>
    </row>
    <row r="99" spans="1:8" x14ac:dyDescent="0.3">
      <c r="A99">
        <v>98</v>
      </c>
      <c r="B99">
        <v>429</v>
      </c>
      <c r="C99">
        <v>352</v>
      </c>
      <c r="D99" s="1">
        <v>45275</v>
      </c>
      <c r="E99">
        <v>1</v>
      </c>
      <c r="F99">
        <v>6.01</v>
      </c>
      <c r="G99">
        <f>MONTH(Orders[[#This Row],[Order_Date]])</f>
        <v>12</v>
      </c>
      <c r="H99">
        <f>YEAR(Orders[[#This Row],[Order_Date]])</f>
        <v>2023</v>
      </c>
    </row>
    <row r="100" spans="1:8" x14ac:dyDescent="0.3">
      <c r="A100">
        <v>99</v>
      </c>
      <c r="B100">
        <v>166</v>
      </c>
      <c r="C100">
        <v>250</v>
      </c>
      <c r="D100" s="1">
        <v>45036</v>
      </c>
      <c r="E100">
        <v>3</v>
      </c>
      <c r="F100">
        <v>37.950000000000003</v>
      </c>
      <c r="G100">
        <f>MONTH(Orders[[#This Row],[Order_Date]])</f>
        <v>4</v>
      </c>
      <c r="H100">
        <f>YEAR(Orders[[#This Row],[Order_Date]])</f>
        <v>2023</v>
      </c>
    </row>
    <row r="101" spans="1:8" x14ac:dyDescent="0.3">
      <c r="A101">
        <v>100</v>
      </c>
      <c r="B101">
        <v>207</v>
      </c>
      <c r="C101">
        <v>63</v>
      </c>
      <c r="D101" s="1">
        <v>45121</v>
      </c>
      <c r="E101">
        <v>1</v>
      </c>
      <c r="F101">
        <v>22.38</v>
      </c>
      <c r="G101">
        <f>MONTH(Orders[[#This Row],[Order_Date]])</f>
        <v>7</v>
      </c>
      <c r="H101">
        <f>YEAR(Orders[[#This Row],[Order_Date]])</f>
        <v>2023</v>
      </c>
    </row>
    <row r="102" spans="1:8" x14ac:dyDescent="0.3">
      <c r="A102">
        <v>101</v>
      </c>
      <c r="B102">
        <v>154</v>
      </c>
      <c r="C102">
        <v>344</v>
      </c>
      <c r="D102" s="1">
        <v>44935</v>
      </c>
      <c r="E102">
        <v>1</v>
      </c>
      <c r="F102">
        <v>39.630000000000003</v>
      </c>
      <c r="G102">
        <f>MONTH(Orders[[#This Row],[Order_Date]])</f>
        <v>1</v>
      </c>
      <c r="H102">
        <f>YEAR(Orders[[#This Row],[Order_Date]])</f>
        <v>2023</v>
      </c>
    </row>
    <row r="103" spans="1:8" x14ac:dyDescent="0.3">
      <c r="A103">
        <v>102</v>
      </c>
      <c r="B103">
        <v>295</v>
      </c>
      <c r="C103">
        <v>300</v>
      </c>
      <c r="D103" s="1">
        <v>45056</v>
      </c>
      <c r="E103">
        <v>9</v>
      </c>
      <c r="F103">
        <v>241.83</v>
      </c>
      <c r="G103">
        <f>MONTH(Orders[[#This Row],[Order_Date]])</f>
        <v>5</v>
      </c>
      <c r="H103">
        <f>YEAR(Orders[[#This Row],[Order_Date]])</f>
        <v>2023</v>
      </c>
    </row>
    <row r="104" spans="1:8" x14ac:dyDescent="0.3">
      <c r="A104">
        <v>103</v>
      </c>
      <c r="B104">
        <v>103</v>
      </c>
      <c r="C104">
        <v>21</v>
      </c>
      <c r="D104" s="1">
        <v>45329</v>
      </c>
      <c r="E104">
        <v>3</v>
      </c>
      <c r="F104">
        <v>141.38999999999999</v>
      </c>
      <c r="G104">
        <f>MONTH(Orders[[#This Row],[Order_Date]])</f>
        <v>2</v>
      </c>
      <c r="H104">
        <f>YEAR(Orders[[#This Row],[Order_Date]])</f>
        <v>2024</v>
      </c>
    </row>
    <row r="105" spans="1:8" x14ac:dyDescent="0.3">
      <c r="A105">
        <v>104</v>
      </c>
      <c r="B105">
        <v>182</v>
      </c>
      <c r="C105">
        <v>316</v>
      </c>
      <c r="D105" s="1">
        <v>45309</v>
      </c>
      <c r="E105">
        <v>9</v>
      </c>
      <c r="F105">
        <v>79.290000000000006</v>
      </c>
      <c r="G105">
        <f>MONTH(Orders[[#This Row],[Order_Date]])</f>
        <v>1</v>
      </c>
      <c r="H105">
        <f>YEAR(Orders[[#This Row],[Order_Date]])</f>
        <v>2024</v>
      </c>
    </row>
    <row r="106" spans="1:8" x14ac:dyDescent="0.3">
      <c r="A106">
        <v>105</v>
      </c>
      <c r="B106">
        <v>125</v>
      </c>
      <c r="C106">
        <v>306</v>
      </c>
      <c r="D106" s="1">
        <v>44915</v>
      </c>
      <c r="E106">
        <v>2</v>
      </c>
      <c r="F106">
        <v>87.84</v>
      </c>
      <c r="G106">
        <f>MONTH(Orders[[#This Row],[Order_Date]])</f>
        <v>12</v>
      </c>
      <c r="H106">
        <f>YEAR(Orders[[#This Row],[Order_Date]])</f>
        <v>2022</v>
      </c>
    </row>
    <row r="107" spans="1:8" x14ac:dyDescent="0.3">
      <c r="A107">
        <v>106</v>
      </c>
      <c r="B107">
        <v>334</v>
      </c>
      <c r="C107">
        <v>449</v>
      </c>
      <c r="D107" s="1">
        <v>45206</v>
      </c>
      <c r="E107">
        <v>3</v>
      </c>
      <c r="F107">
        <v>120.51</v>
      </c>
      <c r="G107">
        <f>MONTH(Orders[[#This Row],[Order_Date]])</f>
        <v>10</v>
      </c>
      <c r="H107">
        <f>YEAR(Orders[[#This Row],[Order_Date]])</f>
        <v>2023</v>
      </c>
    </row>
    <row r="108" spans="1:8" x14ac:dyDescent="0.3">
      <c r="A108">
        <v>107</v>
      </c>
      <c r="B108">
        <v>10</v>
      </c>
      <c r="C108">
        <v>330</v>
      </c>
      <c r="D108" s="1">
        <v>45585</v>
      </c>
      <c r="E108">
        <v>6</v>
      </c>
      <c r="F108">
        <v>192.12</v>
      </c>
      <c r="G108">
        <f>MONTH(Orders[[#This Row],[Order_Date]])</f>
        <v>10</v>
      </c>
      <c r="H108">
        <f>YEAR(Orders[[#This Row],[Order_Date]])</f>
        <v>2024</v>
      </c>
    </row>
    <row r="109" spans="1:8" x14ac:dyDescent="0.3">
      <c r="A109">
        <v>108</v>
      </c>
      <c r="B109">
        <v>281</v>
      </c>
      <c r="C109">
        <v>430</v>
      </c>
      <c r="D109" s="1">
        <v>45437</v>
      </c>
      <c r="E109">
        <v>6</v>
      </c>
      <c r="F109">
        <v>71.400000000000006</v>
      </c>
      <c r="G109">
        <f>MONTH(Orders[[#This Row],[Order_Date]])</f>
        <v>5</v>
      </c>
      <c r="H109">
        <f>YEAR(Orders[[#This Row],[Order_Date]])</f>
        <v>2024</v>
      </c>
    </row>
    <row r="110" spans="1:8" x14ac:dyDescent="0.3">
      <c r="A110">
        <v>109</v>
      </c>
      <c r="B110">
        <v>486</v>
      </c>
      <c r="C110">
        <v>368</v>
      </c>
      <c r="D110" s="1">
        <v>45615</v>
      </c>
      <c r="E110">
        <v>2</v>
      </c>
      <c r="F110">
        <v>89.2</v>
      </c>
      <c r="G110">
        <f>MONTH(Orders[[#This Row],[Order_Date]])</f>
        <v>11</v>
      </c>
      <c r="H110">
        <f>YEAR(Orders[[#This Row],[Order_Date]])</f>
        <v>2024</v>
      </c>
    </row>
    <row r="111" spans="1:8" x14ac:dyDescent="0.3">
      <c r="A111">
        <v>110</v>
      </c>
      <c r="B111">
        <v>7</v>
      </c>
      <c r="C111">
        <v>16</v>
      </c>
      <c r="D111" s="1">
        <v>45046</v>
      </c>
      <c r="E111">
        <v>1</v>
      </c>
      <c r="F111">
        <v>10.07</v>
      </c>
      <c r="G111">
        <f>MONTH(Orders[[#This Row],[Order_Date]])</f>
        <v>4</v>
      </c>
      <c r="H111">
        <f>YEAR(Orders[[#This Row],[Order_Date]])</f>
        <v>2023</v>
      </c>
    </row>
    <row r="112" spans="1:8" x14ac:dyDescent="0.3">
      <c r="A112">
        <v>111</v>
      </c>
      <c r="B112">
        <v>174</v>
      </c>
      <c r="C112">
        <v>450</v>
      </c>
      <c r="D112" s="1">
        <v>45529</v>
      </c>
      <c r="E112">
        <v>7</v>
      </c>
      <c r="F112">
        <v>320.25</v>
      </c>
      <c r="G112">
        <f>MONTH(Orders[[#This Row],[Order_Date]])</f>
        <v>8</v>
      </c>
      <c r="H112">
        <f>YEAR(Orders[[#This Row],[Order_Date]])</f>
        <v>2024</v>
      </c>
    </row>
    <row r="113" spans="1:8" x14ac:dyDescent="0.3">
      <c r="A113">
        <v>112</v>
      </c>
      <c r="B113">
        <v>309</v>
      </c>
      <c r="C113">
        <v>403</v>
      </c>
      <c r="D113" s="1">
        <v>44923</v>
      </c>
      <c r="E113">
        <v>2</v>
      </c>
      <c r="F113">
        <v>30.02</v>
      </c>
      <c r="G113">
        <f>MONTH(Orders[[#This Row],[Order_Date]])</f>
        <v>12</v>
      </c>
      <c r="H113">
        <f>YEAR(Orders[[#This Row],[Order_Date]])</f>
        <v>2022</v>
      </c>
    </row>
    <row r="114" spans="1:8" x14ac:dyDescent="0.3">
      <c r="A114">
        <v>113</v>
      </c>
      <c r="B114">
        <v>80</v>
      </c>
      <c r="C114">
        <v>255</v>
      </c>
      <c r="D114" s="1">
        <v>45340</v>
      </c>
      <c r="E114">
        <v>3</v>
      </c>
      <c r="F114">
        <v>73.53</v>
      </c>
      <c r="G114">
        <f>MONTH(Orders[[#This Row],[Order_Date]])</f>
        <v>2</v>
      </c>
      <c r="H114">
        <f>YEAR(Orders[[#This Row],[Order_Date]])</f>
        <v>2024</v>
      </c>
    </row>
    <row r="115" spans="1:8" x14ac:dyDescent="0.3">
      <c r="A115">
        <v>114</v>
      </c>
      <c r="B115">
        <v>362</v>
      </c>
      <c r="C115">
        <v>210</v>
      </c>
      <c r="D115" s="1">
        <v>45346</v>
      </c>
      <c r="E115">
        <v>3</v>
      </c>
      <c r="F115">
        <v>122.79</v>
      </c>
      <c r="G115">
        <f>MONTH(Orders[[#This Row],[Order_Date]])</f>
        <v>2</v>
      </c>
      <c r="H115">
        <f>YEAR(Orders[[#This Row],[Order_Date]])</f>
        <v>2024</v>
      </c>
    </row>
    <row r="116" spans="1:8" x14ac:dyDescent="0.3">
      <c r="A116">
        <v>115</v>
      </c>
      <c r="B116">
        <v>321</v>
      </c>
      <c r="C116">
        <v>136</v>
      </c>
      <c r="D116" s="1">
        <v>45558</v>
      </c>
      <c r="E116">
        <v>8</v>
      </c>
      <c r="F116">
        <v>79.12</v>
      </c>
      <c r="G116">
        <f>MONTH(Orders[[#This Row],[Order_Date]])</f>
        <v>9</v>
      </c>
      <c r="H116">
        <f>YEAR(Orders[[#This Row],[Order_Date]])</f>
        <v>2024</v>
      </c>
    </row>
    <row r="117" spans="1:8" x14ac:dyDescent="0.3">
      <c r="A117">
        <v>116</v>
      </c>
      <c r="B117">
        <v>280</v>
      </c>
      <c r="C117">
        <v>447</v>
      </c>
      <c r="D117" s="1">
        <v>45349</v>
      </c>
      <c r="E117">
        <v>5</v>
      </c>
      <c r="F117">
        <v>181.25</v>
      </c>
      <c r="G117">
        <f>MONTH(Orders[[#This Row],[Order_Date]])</f>
        <v>2</v>
      </c>
      <c r="H117">
        <f>YEAR(Orders[[#This Row],[Order_Date]])</f>
        <v>2024</v>
      </c>
    </row>
    <row r="118" spans="1:8" x14ac:dyDescent="0.3">
      <c r="A118">
        <v>117</v>
      </c>
      <c r="B118">
        <v>385</v>
      </c>
      <c r="C118">
        <v>52</v>
      </c>
      <c r="D118" s="1">
        <v>44950</v>
      </c>
      <c r="E118">
        <v>7</v>
      </c>
      <c r="F118">
        <v>115.71</v>
      </c>
      <c r="G118">
        <f>MONTH(Orders[[#This Row],[Order_Date]])</f>
        <v>1</v>
      </c>
      <c r="H118">
        <f>YEAR(Orders[[#This Row],[Order_Date]])</f>
        <v>2023</v>
      </c>
    </row>
    <row r="119" spans="1:8" x14ac:dyDescent="0.3">
      <c r="A119">
        <v>118</v>
      </c>
      <c r="B119">
        <v>37</v>
      </c>
      <c r="C119">
        <v>189</v>
      </c>
      <c r="D119" s="1">
        <v>44940</v>
      </c>
      <c r="E119">
        <v>3</v>
      </c>
      <c r="F119">
        <v>40.950000000000003</v>
      </c>
      <c r="G119">
        <f>MONTH(Orders[[#This Row],[Order_Date]])</f>
        <v>1</v>
      </c>
      <c r="H119">
        <f>YEAR(Orders[[#This Row],[Order_Date]])</f>
        <v>2023</v>
      </c>
    </row>
    <row r="120" spans="1:8" x14ac:dyDescent="0.3">
      <c r="A120">
        <v>119</v>
      </c>
      <c r="B120">
        <v>328</v>
      </c>
      <c r="C120">
        <v>148</v>
      </c>
      <c r="D120" s="1">
        <v>45193</v>
      </c>
      <c r="E120">
        <v>3</v>
      </c>
      <c r="F120">
        <v>36.75</v>
      </c>
      <c r="G120">
        <f>MONTH(Orders[[#This Row],[Order_Date]])</f>
        <v>9</v>
      </c>
      <c r="H120">
        <f>YEAR(Orders[[#This Row],[Order_Date]])</f>
        <v>2023</v>
      </c>
    </row>
    <row r="121" spans="1:8" x14ac:dyDescent="0.3">
      <c r="A121">
        <v>120</v>
      </c>
      <c r="B121">
        <v>101</v>
      </c>
      <c r="C121">
        <v>338</v>
      </c>
      <c r="D121" s="1">
        <v>44940</v>
      </c>
      <c r="E121">
        <v>1</v>
      </c>
      <c r="F121">
        <v>10.17</v>
      </c>
      <c r="G121">
        <f>MONTH(Orders[[#This Row],[Order_Date]])</f>
        <v>1</v>
      </c>
      <c r="H121">
        <f>YEAR(Orders[[#This Row],[Order_Date]])</f>
        <v>2023</v>
      </c>
    </row>
    <row r="122" spans="1:8" x14ac:dyDescent="0.3">
      <c r="A122">
        <v>121</v>
      </c>
      <c r="B122">
        <v>27</v>
      </c>
      <c r="C122">
        <v>63</v>
      </c>
      <c r="D122" s="1">
        <v>45379</v>
      </c>
      <c r="E122">
        <v>6</v>
      </c>
      <c r="F122">
        <v>134.28</v>
      </c>
      <c r="G122">
        <f>MONTH(Orders[[#This Row],[Order_Date]])</f>
        <v>3</v>
      </c>
      <c r="H122">
        <f>YEAR(Orders[[#This Row],[Order_Date]])</f>
        <v>2024</v>
      </c>
    </row>
    <row r="123" spans="1:8" x14ac:dyDescent="0.3">
      <c r="A123">
        <v>122</v>
      </c>
      <c r="B123">
        <v>136</v>
      </c>
      <c r="C123">
        <v>56</v>
      </c>
      <c r="D123" s="1">
        <v>44976</v>
      </c>
      <c r="E123">
        <v>6</v>
      </c>
      <c r="F123">
        <v>47.22</v>
      </c>
      <c r="G123">
        <f>MONTH(Orders[[#This Row],[Order_Date]])</f>
        <v>2</v>
      </c>
      <c r="H123">
        <f>YEAR(Orders[[#This Row],[Order_Date]])</f>
        <v>2023</v>
      </c>
    </row>
    <row r="124" spans="1:8" x14ac:dyDescent="0.3">
      <c r="A124">
        <v>123</v>
      </c>
      <c r="B124">
        <v>495</v>
      </c>
      <c r="C124">
        <v>437</v>
      </c>
      <c r="D124" s="1">
        <v>45361</v>
      </c>
      <c r="E124">
        <v>5</v>
      </c>
      <c r="F124">
        <v>221.45</v>
      </c>
      <c r="G124">
        <f>MONTH(Orders[[#This Row],[Order_Date]])</f>
        <v>3</v>
      </c>
      <c r="H124">
        <f>YEAR(Orders[[#This Row],[Order_Date]])</f>
        <v>2024</v>
      </c>
    </row>
    <row r="125" spans="1:8" x14ac:dyDescent="0.3">
      <c r="A125">
        <v>124</v>
      </c>
      <c r="B125">
        <v>272</v>
      </c>
      <c r="C125">
        <v>122</v>
      </c>
      <c r="D125" s="1">
        <v>45429</v>
      </c>
      <c r="E125">
        <v>10</v>
      </c>
      <c r="F125">
        <v>307.5</v>
      </c>
      <c r="G125">
        <f>MONTH(Orders[[#This Row],[Order_Date]])</f>
        <v>5</v>
      </c>
      <c r="H125">
        <f>YEAR(Orders[[#This Row],[Order_Date]])</f>
        <v>2024</v>
      </c>
    </row>
    <row r="126" spans="1:8" x14ac:dyDescent="0.3">
      <c r="A126">
        <v>125</v>
      </c>
      <c r="B126">
        <v>196</v>
      </c>
      <c r="C126">
        <v>43</v>
      </c>
      <c r="D126" s="1">
        <v>45448</v>
      </c>
      <c r="E126">
        <v>4</v>
      </c>
      <c r="F126">
        <v>189.56</v>
      </c>
      <c r="G126">
        <f>MONTH(Orders[[#This Row],[Order_Date]])</f>
        <v>6</v>
      </c>
      <c r="H126">
        <f>YEAR(Orders[[#This Row],[Order_Date]])</f>
        <v>2024</v>
      </c>
    </row>
    <row r="127" spans="1:8" x14ac:dyDescent="0.3">
      <c r="A127">
        <v>126</v>
      </c>
      <c r="B127">
        <v>88</v>
      </c>
      <c r="C127">
        <v>492</v>
      </c>
      <c r="D127" s="1">
        <v>45268</v>
      </c>
      <c r="E127">
        <v>2</v>
      </c>
      <c r="F127">
        <v>88.14</v>
      </c>
      <c r="G127">
        <f>MONTH(Orders[[#This Row],[Order_Date]])</f>
        <v>12</v>
      </c>
      <c r="H127">
        <f>YEAR(Orders[[#This Row],[Order_Date]])</f>
        <v>2023</v>
      </c>
    </row>
    <row r="128" spans="1:8" x14ac:dyDescent="0.3">
      <c r="A128">
        <v>127</v>
      </c>
      <c r="B128">
        <v>267</v>
      </c>
      <c r="C128">
        <v>295</v>
      </c>
      <c r="D128" s="1">
        <v>45528</v>
      </c>
      <c r="E128">
        <v>7</v>
      </c>
      <c r="F128">
        <v>200.62</v>
      </c>
      <c r="G128">
        <f>MONTH(Orders[[#This Row],[Order_Date]])</f>
        <v>8</v>
      </c>
      <c r="H128">
        <f>YEAR(Orders[[#This Row],[Order_Date]])</f>
        <v>2024</v>
      </c>
    </row>
    <row r="129" spans="1:8" x14ac:dyDescent="0.3">
      <c r="A129">
        <v>128</v>
      </c>
      <c r="B129">
        <v>197</v>
      </c>
      <c r="C129">
        <v>345</v>
      </c>
      <c r="D129" s="1">
        <v>45552</v>
      </c>
      <c r="E129">
        <v>6</v>
      </c>
      <c r="F129">
        <v>155.34</v>
      </c>
      <c r="G129">
        <f>MONTH(Orders[[#This Row],[Order_Date]])</f>
        <v>9</v>
      </c>
      <c r="H129">
        <f>YEAR(Orders[[#This Row],[Order_Date]])</f>
        <v>2024</v>
      </c>
    </row>
    <row r="130" spans="1:8" x14ac:dyDescent="0.3">
      <c r="A130">
        <v>129</v>
      </c>
      <c r="B130">
        <v>364</v>
      </c>
      <c r="C130">
        <v>388</v>
      </c>
      <c r="D130" s="1">
        <v>45140</v>
      </c>
      <c r="E130">
        <v>1</v>
      </c>
      <c r="F130">
        <v>26.62</v>
      </c>
      <c r="G130">
        <f>MONTH(Orders[[#This Row],[Order_Date]])</f>
        <v>8</v>
      </c>
      <c r="H130">
        <f>YEAR(Orders[[#This Row],[Order_Date]])</f>
        <v>2023</v>
      </c>
    </row>
    <row r="131" spans="1:8" x14ac:dyDescent="0.3">
      <c r="A131">
        <v>130</v>
      </c>
      <c r="B131">
        <v>420</v>
      </c>
      <c r="C131">
        <v>17</v>
      </c>
      <c r="D131" s="1">
        <v>45059</v>
      </c>
      <c r="E131">
        <v>1</v>
      </c>
      <c r="F131">
        <v>5.37</v>
      </c>
      <c r="G131">
        <f>MONTH(Orders[[#This Row],[Order_Date]])</f>
        <v>5</v>
      </c>
      <c r="H131">
        <f>YEAR(Orders[[#This Row],[Order_Date]])</f>
        <v>2023</v>
      </c>
    </row>
    <row r="132" spans="1:8" x14ac:dyDescent="0.3">
      <c r="A132">
        <v>131</v>
      </c>
      <c r="B132">
        <v>16</v>
      </c>
      <c r="C132">
        <v>1</v>
      </c>
      <c r="D132" s="1">
        <v>45439</v>
      </c>
      <c r="E132">
        <v>3</v>
      </c>
      <c r="F132">
        <v>64.02</v>
      </c>
      <c r="G132">
        <f>MONTH(Orders[[#This Row],[Order_Date]])</f>
        <v>5</v>
      </c>
      <c r="H132">
        <f>YEAR(Orders[[#This Row],[Order_Date]])</f>
        <v>2024</v>
      </c>
    </row>
    <row r="133" spans="1:8" x14ac:dyDescent="0.3">
      <c r="A133">
        <v>132</v>
      </c>
      <c r="B133">
        <v>469</v>
      </c>
      <c r="C133">
        <v>333</v>
      </c>
      <c r="D133" s="1">
        <v>45252</v>
      </c>
      <c r="E133">
        <v>7</v>
      </c>
      <c r="F133">
        <v>194.32</v>
      </c>
      <c r="G133">
        <f>MONTH(Orders[[#This Row],[Order_Date]])</f>
        <v>11</v>
      </c>
      <c r="H133">
        <f>YEAR(Orders[[#This Row],[Order_Date]])</f>
        <v>2023</v>
      </c>
    </row>
    <row r="134" spans="1:8" x14ac:dyDescent="0.3">
      <c r="A134">
        <v>133</v>
      </c>
      <c r="B134">
        <v>232</v>
      </c>
      <c r="C134">
        <v>458</v>
      </c>
      <c r="D134" s="1">
        <v>44998</v>
      </c>
      <c r="E134">
        <v>4</v>
      </c>
      <c r="F134">
        <v>149.12</v>
      </c>
      <c r="G134">
        <f>MONTH(Orders[[#This Row],[Order_Date]])</f>
        <v>3</v>
      </c>
      <c r="H134">
        <f>YEAR(Orders[[#This Row],[Order_Date]])</f>
        <v>2023</v>
      </c>
    </row>
    <row r="135" spans="1:8" x14ac:dyDescent="0.3">
      <c r="A135">
        <v>134</v>
      </c>
      <c r="B135">
        <v>94</v>
      </c>
      <c r="C135">
        <v>222</v>
      </c>
      <c r="D135" s="1">
        <v>45018</v>
      </c>
      <c r="E135">
        <v>7</v>
      </c>
      <c r="F135">
        <v>207.13</v>
      </c>
      <c r="G135">
        <f>MONTH(Orders[[#This Row],[Order_Date]])</f>
        <v>4</v>
      </c>
      <c r="H135">
        <f>YEAR(Orders[[#This Row],[Order_Date]])</f>
        <v>2023</v>
      </c>
    </row>
    <row r="136" spans="1:8" x14ac:dyDescent="0.3">
      <c r="A136">
        <v>135</v>
      </c>
      <c r="B136">
        <v>174</v>
      </c>
      <c r="C136">
        <v>99</v>
      </c>
      <c r="D136" s="1">
        <v>45315</v>
      </c>
      <c r="E136">
        <v>10</v>
      </c>
      <c r="F136">
        <v>469.3</v>
      </c>
      <c r="G136">
        <f>MONTH(Orders[[#This Row],[Order_Date]])</f>
        <v>1</v>
      </c>
      <c r="H136">
        <f>YEAR(Orders[[#This Row],[Order_Date]])</f>
        <v>2024</v>
      </c>
    </row>
    <row r="137" spans="1:8" x14ac:dyDescent="0.3">
      <c r="A137">
        <v>136</v>
      </c>
      <c r="B137">
        <v>165</v>
      </c>
      <c r="C137">
        <v>70</v>
      </c>
      <c r="D137" s="1">
        <v>45291</v>
      </c>
      <c r="E137">
        <v>4</v>
      </c>
      <c r="F137">
        <v>93.8</v>
      </c>
      <c r="G137">
        <f>MONTH(Orders[[#This Row],[Order_Date]])</f>
        <v>12</v>
      </c>
      <c r="H137">
        <f>YEAR(Orders[[#This Row],[Order_Date]])</f>
        <v>2023</v>
      </c>
    </row>
    <row r="138" spans="1:8" x14ac:dyDescent="0.3">
      <c r="A138">
        <v>137</v>
      </c>
      <c r="B138">
        <v>474</v>
      </c>
      <c r="C138">
        <v>471</v>
      </c>
      <c r="D138" s="1">
        <v>45255</v>
      </c>
      <c r="E138">
        <v>8</v>
      </c>
      <c r="F138">
        <v>363.04</v>
      </c>
      <c r="G138">
        <f>MONTH(Orders[[#This Row],[Order_Date]])</f>
        <v>11</v>
      </c>
      <c r="H138">
        <f>YEAR(Orders[[#This Row],[Order_Date]])</f>
        <v>2023</v>
      </c>
    </row>
    <row r="139" spans="1:8" x14ac:dyDescent="0.3">
      <c r="A139">
        <v>138</v>
      </c>
      <c r="B139">
        <v>59</v>
      </c>
      <c r="C139">
        <v>362</v>
      </c>
      <c r="D139" s="1">
        <v>45262</v>
      </c>
      <c r="E139">
        <v>3</v>
      </c>
      <c r="F139">
        <v>88.29</v>
      </c>
      <c r="G139">
        <f>MONTH(Orders[[#This Row],[Order_Date]])</f>
        <v>12</v>
      </c>
      <c r="H139">
        <f>YEAR(Orders[[#This Row],[Order_Date]])</f>
        <v>2023</v>
      </c>
    </row>
    <row r="140" spans="1:8" x14ac:dyDescent="0.3">
      <c r="A140">
        <v>139</v>
      </c>
      <c r="B140">
        <v>189</v>
      </c>
      <c r="C140">
        <v>26</v>
      </c>
      <c r="D140" s="1">
        <v>45443</v>
      </c>
      <c r="E140">
        <v>9</v>
      </c>
      <c r="F140">
        <v>189.45</v>
      </c>
      <c r="G140">
        <f>MONTH(Orders[[#This Row],[Order_Date]])</f>
        <v>5</v>
      </c>
      <c r="H140">
        <f>YEAR(Orders[[#This Row],[Order_Date]])</f>
        <v>2024</v>
      </c>
    </row>
    <row r="141" spans="1:8" x14ac:dyDescent="0.3">
      <c r="A141">
        <v>140</v>
      </c>
      <c r="B141">
        <v>295</v>
      </c>
      <c r="C141">
        <v>164</v>
      </c>
      <c r="D141" s="1">
        <v>44908</v>
      </c>
      <c r="E141">
        <v>1</v>
      </c>
      <c r="F141">
        <v>41.83</v>
      </c>
      <c r="G141">
        <f>MONTH(Orders[[#This Row],[Order_Date]])</f>
        <v>12</v>
      </c>
      <c r="H141">
        <f>YEAR(Orders[[#This Row],[Order_Date]])</f>
        <v>2022</v>
      </c>
    </row>
    <row r="142" spans="1:8" x14ac:dyDescent="0.3">
      <c r="A142">
        <v>141</v>
      </c>
      <c r="B142">
        <v>107</v>
      </c>
      <c r="C142">
        <v>352</v>
      </c>
      <c r="D142" s="1">
        <v>45051</v>
      </c>
      <c r="E142">
        <v>10</v>
      </c>
      <c r="F142">
        <v>60.1</v>
      </c>
      <c r="G142">
        <f>MONTH(Orders[[#This Row],[Order_Date]])</f>
        <v>5</v>
      </c>
      <c r="H142">
        <f>YEAR(Orders[[#This Row],[Order_Date]])</f>
        <v>2023</v>
      </c>
    </row>
    <row r="143" spans="1:8" x14ac:dyDescent="0.3">
      <c r="A143">
        <v>142</v>
      </c>
      <c r="B143">
        <v>107</v>
      </c>
      <c r="C143">
        <v>434</v>
      </c>
      <c r="D143" s="1">
        <v>45390</v>
      </c>
      <c r="E143">
        <v>2</v>
      </c>
      <c r="F143">
        <v>91.16</v>
      </c>
      <c r="G143">
        <f>MONTH(Orders[[#This Row],[Order_Date]])</f>
        <v>4</v>
      </c>
      <c r="H143">
        <f>YEAR(Orders[[#This Row],[Order_Date]])</f>
        <v>2024</v>
      </c>
    </row>
    <row r="144" spans="1:8" x14ac:dyDescent="0.3">
      <c r="A144">
        <v>143</v>
      </c>
      <c r="B144">
        <v>443</v>
      </c>
      <c r="C144">
        <v>201</v>
      </c>
      <c r="D144" s="1">
        <v>45203</v>
      </c>
      <c r="E144">
        <v>7</v>
      </c>
      <c r="F144">
        <v>260.75</v>
      </c>
      <c r="G144">
        <f>MONTH(Orders[[#This Row],[Order_Date]])</f>
        <v>10</v>
      </c>
      <c r="H144">
        <f>YEAR(Orders[[#This Row],[Order_Date]])</f>
        <v>2023</v>
      </c>
    </row>
    <row r="145" spans="1:8" x14ac:dyDescent="0.3">
      <c r="A145">
        <v>144</v>
      </c>
      <c r="B145">
        <v>432</v>
      </c>
      <c r="C145">
        <v>179</v>
      </c>
      <c r="D145" s="1">
        <v>45606</v>
      </c>
      <c r="E145">
        <v>2</v>
      </c>
      <c r="F145">
        <v>96.42</v>
      </c>
      <c r="G145">
        <f>MONTH(Orders[[#This Row],[Order_Date]])</f>
        <v>11</v>
      </c>
      <c r="H145">
        <f>YEAR(Orders[[#This Row],[Order_Date]])</f>
        <v>2024</v>
      </c>
    </row>
    <row r="146" spans="1:8" x14ac:dyDescent="0.3">
      <c r="A146">
        <v>145</v>
      </c>
      <c r="B146">
        <v>340</v>
      </c>
      <c r="C146">
        <v>477</v>
      </c>
      <c r="D146" s="1">
        <v>45545</v>
      </c>
      <c r="E146">
        <v>8</v>
      </c>
      <c r="F146">
        <v>221.68</v>
      </c>
      <c r="G146">
        <f>MONTH(Orders[[#This Row],[Order_Date]])</f>
        <v>9</v>
      </c>
      <c r="H146">
        <f>YEAR(Orders[[#This Row],[Order_Date]])</f>
        <v>2024</v>
      </c>
    </row>
    <row r="147" spans="1:8" x14ac:dyDescent="0.3">
      <c r="A147">
        <v>146</v>
      </c>
      <c r="B147">
        <v>394</v>
      </c>
      <c r="C147">
        <v>404</v>
      </c>
      <c r="D147" s="1">
        <v>45389</v>
      </c>
      <c r="E147">
        <v>4</v>
      </c>
      <c r="F147">
        <v>62.6</v>
      </c>
      <c r="G147">
        <f>MONTH(Orders[[#This Row],[Order_Date]])</f>
        <v>4</v>
      </c>
      <c r="H147">
        <f>YEAR(Orders[[#This Row],[Order_Date]])</f>
        <v>2024</v>
      </c>
    </row>
    <row r="148" spans="1:8" x14ac:dyDescent="0.3">
      <c r="A148">
        <v>147</v>
      </c>
      <c r="B148">
        <v>277</v>
      </c>
      <c r="C148">
        <v>285</v>
      </c>
      <c r="D148" s="1">
        <v>45573</v>
      </c>
      <c r="E148">
        <v>5</v>
      </c>
      <c r="F148">
        <v>138.25</v>
      </c>
      <c r="G148">
        <f>MONTH(Orders[[#This Row],[Order_Date]])</f>
        <v>10</v>
      </c>
      <c r="H148">
        <f>YEAR(Orders[[#This Row],[Order_Date]])</f>
        <v>2024</v>
      </c>
    </row>
    <row r="149" spans="1:8" x14ac:dyDescent="0.3">
      <c r="A149">
        <v>148</v>
      </c>
      <c r="B149">
        <v>333</v>
      </c>
      <c r="C149">
        <v>429</v>
      </c>
      <c r="D149" s="1">
        <v>45459</v>
      </c>
      <c r="E149">
        <v>1</v>
      </c>
      <c r="F149">
        <v>42.58</v>
      </c>
      <c r="G149">
        <f>MONTH(Orders[[#This Row],[Order_Date]])</f>
        <v>6</v>
      </c>
      <c r="H149">
        <f>YEAR(Orders[[#This Row],[Order_Date]])</f>
        <v>2024</v>
      </c>
    </row>
    <row r="150" spans="1:8" x14ac:dyDescent="0.3">
      <c r="A150">
        <v>149</v>
      </c>
      <c r="B150">
        <v>39</v>
      </c>
      <c r="C150">
        <v>56</v>
      </c>
      <c r="D150" s="1">
        <v>45624</v>
      </c>
      <c r="E150">
        <v>4</v>
      </c>
      <c r="F150">
        <v>31.48</v>
      </c>
      <c r="G150">
        <f>MONTH(Orders[[#This Row],[Order_Date]])</f>
        <v>11</v>
      </c>
      <c r="H150">
        <f>YEAR(Orders[[#This Row],[Order_Date]])</f>
        <v>2024</v>
      </c>
    </row>
    <row r="151" spans="1:8" x14ac:dyDescent="0.3">
      <c r="A151">
        <v>150</v>
      </c>
      <c r="B151">
        <v>389</v>
      </c>
      <c r="C151">
        <v>135</v>
      </c>
      <c r="D151" s="1">
        <v>45292</v>
      </c>
      <c r="E151">
        <v>10</v>
      </c>
      <c r="F151">
        <v>151.30000000000001</v>
      </c>
      <c r="G151">
        <f>MONTH(Orders[[#This Row],[Order_Date]])</f>
        <v>1</v>
      </c>
      <c r="H151">
        <f>YEAR(Orders[[#This Row],[Order_Date]])</f>
        <v>2024</v>
      </c>
    </row>
    <row r="152" spans="1:8" x14ac:dyDescent="0.3">
      <c r="A152">
        <v>151</v>
      </c>
      <c r="B152">
        <v>361</v>
      </c>
      <c r="C152">
        <v>288</v>
      </c>
      <c r="D152" s="1">
        <v>45531</v>
      </c>
      <c r="E152">
        <v>7</v>
      </c>
      <c r="F152">
        <v>195.37</v>
      </c>
      <c r="G152">
        <f>MONTH(Orders[[#This Row],[Order_Date]])</f>
        <v>8</v>
      </c>
      <c r="H152">
        <f>YEAR(Orders[[#This Row],[Order_Date]])</f>
        <v>2024</v>
      </c>
    </row>
    <row r="153" spans="1:8" x14ac:dyDescent="0.3">
      <c r="A153">
        <v>152</v>
      </c>
      <c r="B153">
        <v>377</v>
      </c>
      <c r="C153">
        <v>213</v>
      </c>
      <c r="D153" s="1">
        <v>45226</v>
      </c>
      <c r="E153">
        <v>5</v>
      </c>
      <c r="F153">
        <v>33.950000000000003</v>
      </c>
      <c r="G153">
        <f>MONTH(Orders[[#This Row],[Order_Date]])</f>
        <v>10</v>
      </c>
      <c r="H153">
        <f>YEAR(Orders[[#This Row],[Order_Date]])</f>
        <v>2023</v>
      </c>
    </row>
    <row r="154" spans="1:8" x14ac:dyDescent="0.3">
      <c r="A154">
        <v>153</v>
      </c>
      <c r="B154">
        <v>484</v>
      </c>
      <c r="C154">
        <v>370</v>
      </c>
      <c r="D154" s="1">
        <v>45341</v>
      </c>
      <c r="E154">
        <v>2</v>
      </c>
      <c r="F154">
        <v>87.82</v>
      </c>
      <c r="G154">
        <f>MONTH(Orders[[#This Row],[Order_Date]])</f>
        <v>2</v>
      </c>
      <c r="H154">
        <f>YEAR(Orders[[#This Row],[Order_Date]])</f>
        <v>2024</v>
      </c>
    </row>
    <row r="155" spans="1:8" x14ac:dyDescent="0.3">
      <c r="A155">
        <v>154</v>
      </c>
      <c r="B155">
        <v>378</v>
      </c>
      <c r="C155">
        <v>391</v>
      </c>
      <c r="D155" s="1">
        <v>45211</v>
      </c>
      <c r="E155">
        <v>5</v>
      </c>
      <c r="F155">
        <v>167.1</v>
      </c>
      <c r="G155">
        <f>MONTH(Orders[[#This Row],[Order_Date]])</f>
        <v>10</v>
      </c>
      <c r="H155">
        <f>YEAR(Orders[[#This Row],[Order_Date]])</f>
        <v>2023</v>
      </c>
    </row>
    <row r="156" spans="1:8" x14ac:dyDescent="0.3">
      <c r="A156">
        <v>155</v>
      </c>
      <c r="B156">
        <v>191</v>
      </c>
      <c r="C156">
        <v>397</v>
      </c>
      <c r="D156" s="1">
        <v>45312</v>
      </c>
      <c r="E156">
        <v>6</v>
      </c>
      <c r="F156">
        <v>168.9</v>
      </c>
      <c r="G156">
        <f>MONTH(Orders[[#This Row],[Order_Date]])</f>
        <v>1</v>
      </c>
      <c r="H156">
        <f>YEAR(Orders[[#This Row],[Order_Date]])</f>
        <v>2024</v>
      </c>
    </row>
    <row r="157" spans="1:8" x14ac:dyDescent="0.3">
      <c r="A157">
        <v>156</v>
      </c>
      <c r="B157">
        <v>176</v>
      </c>
      <c r="C157">
        <v>66</v>
      </c>
      <c r="D157" s="1">
        <v>45439</v>
      </c>
      <c r="E157">
        <v>5</v>
      </c>
      <c r="F157">
        <v>141.44999999999999</v>
      </c>
      <c r="G157">
        <f>MONTH(Orders[[#This Row],[Order_Date]])</f>
        <v>5</v>
      </c>
      <c r="H157">
        <f>YEAR(Orders[[#This Row],[Order_Date]])</f>
        <v>2024</v>
      </c>
    </row>
    <row r="158" spans="1:8" x14ac:dyDescent="0.3">
      <c r="A158">
        <v>157</v>
      </c>
      <c r="B158">
        <v>166</v>
      </c>
      <c r="C158">
        <v>245</v>
      </c>
      <c r="D158" s="1">
        <v>45436</v>
      </c>
      <c r="E158">
        <v>10</v>
      </c>
      <c r="F158">
        <v>160.6</v>
      </c>
      <c r="G158">
        <f>MONTH(Orders[[#This Row],[Order_Date]])</f>
        <v>5</v>
      </c>
      <c r="H158">
        <f>YEAR(Orders[[#This Row],[Order_Date]])</f>
        <v>2024</v>
      </c>
    </row>
    <row r="159" spans="1:8" x14ac:dyDescent="0.3">
      <c r="A159">
        <v>158</v>
      </c>
      <c r="B159">
        <v>183</v>
      </c>
      <c r="C159">
        <v>225</v>
      </c>
      <c r="D159" s="1">
        <v>45111</v>
      </c>
      <c r="E159">
        <v>3</v>
      </c>
      <c r="F159">
        <v>108.12</v>
      </c>
      <c r="G159">
        <f>MONTH(Orders[[#This Row],[Order_Date]])</f>
        <v>7</v>
      </c>
      <c r="H159">
        <f>YEAR(Orders[[#This Row],[Order_Date]])</f>
        <v>2023</v>
      </c>
    </row>
    <row r="160" spans="1:8" x14ac:dyDescent="0.3">
      <c r="A160">
        <v>159</v>
      </c>
      <c r="B160">
        <v>174</v>
      </c>
      <c r="C160">
        <v>51</v>
      </c>
      <c r="D160" s="1">
        <v>45546</v>
      </c>
      <c r="E160">
        <v>3</v>
      </c>
      <c r="F160">
        <v>138.9</v>
      </c>
      <c r="G160">
        <f>MONTH(Orders[[#This Row],[Order_Date]])</f>
        <v>9</v>
      </c>
      <c r="H160">
        <f>YEAR(Orders[[#This Row],[Order_Date]])</f>
        <v>2024</v>
      </c>
    </row>
    <row r="161" spans="1:8" x14ac:dyDescent="0.3">
      <c r="A161">
        <v>160</v>
      </c>
      <c r="B161">
        <v>255</v>
      </c>
      <c r="C161">
        <v>85</v>
      </c>
      <c r="D161" s="1">
        <v>45012</v>
      </c>
      <c r="E161">
        <v>3</v>
      </c>
      <c r="F161">
        <v>58.29</v>
      </c>
      <c r="G161">
        <f>MONTH(Orders[[#This Row],[Order_Date]])</f>
        <v>3</v>
      </c>
      <c r="H161">
        <f>YEAR(Orders[[#This Row],[Order_Date]])</f>
        <v>2023</v>
      </c>
    </row>
    <row r="162" spans="1:8" x14ac:dyDescent="0.3">
      <c r="A162">
        <v>161</v>
      </c>
      <c r="B162">
        <v>227</v>
      </c>
      <c r="C162">
        <v>42</v>
      </c>
      <c r="D162" s="1">
        <v>45304</v>
      </c>
      <c r="E162">
        <v>5</v>
      </c>
      <c r="F162">
        <v>241.75</v>
      </c>
      <c r="G162">
        <f>MONTH(Orders[[#This Row],[Order_Date]])</f>
        <v>1</v>
      </c>
      <c r="H162">
        <f>YEAR(Orders[[#This Row],[Order_Date]])</f>
        <v>2024</v>
      </c>
    </row>
    <row r="163" spans="1:8" x14ac:dyDescent="0.3">
      <c r="A163">
        <v>162</v>
      </c>
      <c r="B163">
        <v>295</v>
      </c>
      <c r="C163">
        <v>298</v>
      </c>
      <c r="D163" s="1">
        <v>45067</v>
      </c>
      <c r="E163">
        <v>7</v>
      </c>
      <c r="F163">
        <v>326.62</v>
      </c>
      <c r="G163">
        <f>MONTH(Orders[[#This Row],[Order_Date]])</f>
        <v>5</v>
      </c>
      <c r="H163">
        <f>YEAR(Orders[[#This Row],[Order_Date]])</f>
        <v>2023</v>
      </c>
    </row>
    <row r="164" spans="1:8" x14ac:dyDescent="0.3">
      <c r="A164">
        <v>163</v>
      </c>
      <c r="B164">
        <v>207</v>
      </c>
      <c r="C164">
        <v>384</v>
      </c>
      <c r="D164" s="1">
        <v>45253</v>
      </c>
      <c r="E164">
        <v>3</v>
      </c>
      <c r="F164">
        <v>101.76</v>
      </c>
      <c r="G164">
        <f>MONTH(Orders[[#This Row],[Order_Date]])</f>
        <v>11</v>
      </c>
      <c r="H164">
        <f>YEAR(Orders[[#This Row],[Order_Date]])</f>
        <v>2023</v>
      </c>
    </row>
    <row r="165" spans="1:8" x14ac:dyDescent="0.3">
      <c r="A165">
        <v>164</v>
      </c>
      <c r="B165">
        <v>467</v>
      </c>
      <c r="C165">
        <v>184</v>
      </c>
      <c r="D165" s="1">
        <v>45470</v>
      </c>
      <c r="E165">
        <v>9</v>
      </c>
      <c r="F165">
        <v>47.25</v>
      </c>
      <c r="G165">
        <f>MONTH(Orders[[#This Row],[Order_Date]])</f>
        <v>6</v>
      </c>
      <c r="H165">
        <f>YEAR(Orders[[#This Row],[Order_Date]])</f>
        <v>2024</v>
      </c>
    </row>
    <row r="166" spans="1:8" x14ac:dyDescent="0.3">
      <c r="A166">
        <v>165</v>
      </c>
      <c r="B166">
        <v>382</v>
      </c>
      <c r="C166">
        <v>362</v>
      </c>
      <c r="D166" s="1">
        <v>45558</v>
      </c>
      <c r="E166">
        <v>6</v>
      </c>
      <c r="F166">
        <v>176.58</v>
      </c>
      <c r="G166">
        <f>MONTH(Orders[[#This Row],[Order_Date]])</f>
        <v>9</v>
      </c>
      <c r="H166">
        <f>YEAR(Orders[[#This Row],[Order_Date]])</f>
        <v>2024</v>
      </c>
    </row>
    <row r="167" spans="1:8" x14ac:dyDescent="0.3">
      <c r="A167">
        <v>166</v>
      </c>
      <c r="B167">
        <v>272</v>
      </c>
      <c r="C167">
        <v>486</v>
      </c>
      <c r="D167" s="1">
        <v>45186</v>
      </c>
      <c r="E167">
        <v>6</v>
      </c>
      <c r="F167">
        <v>114.78</v>
      </c>
      <c r="G167">
        <f>MONTH(Orders[[#This Row],[Order_Date]])</f>
        <v>9</v>
      </c>
      <c r="H167">
        <f>YEAR(Orders[[#This Row],[Order_Date]])</f>
        <v>2023</v>
      </c>
    </row>
    <row r="168" spans="1:8" x14ac:dyDescent="0.3">
      <c r="A168">
        <v>167</v>
      </c>
      <c r="B168">
        <v>168</v>
      </c>
      <c r="C168">
        <v>442</v>
      </c>
      <c r="D168" s="1">
        <v>45620</v>
      </c>
      <c r="E168">
        <v>3</v>
      </c>
      <c r="F168">
        <v>145.44</v>
      </c>
      <c r="G168">
        <f>MONTH(Orders[[#This Row],[Order_Date]])</f>
        <v>11</v>
      </c>
      <c r="H168">
        <f>YEAR(Orders[[#This Row],[Order_Date]])</f>
        <v>2024</v>
      </c>
    </row>
    <row r="169" spans="1:8" x14ac:dyDescent="0.3">
      <c r="A169">
        <v>168</v>
      </c>
      <c r="B169">
        <v>324</v>
      </c>
      <c r="C169">
        <v>36</v>
      </c>
      <c r="D169" s="1">
        <v>44937</v>
      </c>
      <c r="E169">
        <v>10</v>
      </c>
      <c r="F169">
        <v>345.1</v>
      </c>
      <c r="G169">
        <f>MONTH(Orders[[#This Row],[Order_Date]])</f>
        <v>1</v>
      </c>
      <c r="H169">
        <f>YEAR(Orders[[#This Row],[Order_Date]])</f>
        <v>2023</v>
      </c>
    </row>
    <row r="170" spans="1:8" x14ac:dyDescent="0.3">
      <c r="A170">
        <v>169</v>
      </c>
      <c r="B170">
        <v>81</v>
      </c>
      <c r="C170">
        <v>415</v>
      </c>
      <c r="D170" s="1">
        <v>45326</v>
      </c>
      <c r="E170">
        <v>10</v>
      </c>
      <c r="F170">
        <v>295.10000000000002</v>
      </c>
      <c r="G170">
        <f>MONTH(Orders[[#This Row],[Order_Date]])</f>
        <v>2</v>
      </c>
      <c r="H170">
        <f>YEAR(Orders[[#This Row],[Order_Date]])</f>
        <v>2024</v>
      </c>
    </row>
    <row r="171" spans="1:8" x14ac:dyDescent="0.3">
      <c r="A171">
        <v>170</v>
      </c>
      <c r="B171">
        <v>121</v>
      </c>
      <c r="C171">
        <v>77</v>
      </c>
      <c r="D171" s="1">
        <v>45052</v>
      </c>
      <c r="E171">
        <v>10</v>
      </c>
      <c r="F171">
        <v>442.8</v>
      </c>
      <c r="G171">
        <f>MONTH(Orders[[#This Row],[Order_Date]])</f>
        <v>5</v>
      </c>
      <c r="H171">
        <f>YEAR(Orders[[#This Row],[Order_Date]])</f>
        <v>2023</v>
      </c>
    </row>
    <row r="172" spans="1:8" x14ac:dyDescent="0.3">
      <c r="A172">
        <v>171</v>
      </c>
      <c r="B172">
        <v>364</v>
      </c>
      <c r="C172">
        <v>397</v>
      </c>
      <c r="D172" s="1">
        <v>44938</v>
      </c>
      <c r="E172">
        <v>10</v>
      </c>
      <c r="F172">
        <v>281.5</v>
      </c>
      <c r="G172">
        <f>MONTH(Orders[[#This Row],[Order_Date]])</f>
        <v>1</v>
      </c>
      <c r="H172">
        <f>YEAR(Orders[[#This Row],[Order_Date]])</f>
        <v>2023</v>
      </c>
    </row>
    <row r="173" spans="1:8" x14ac:dyDescent="0.3">
      <c r="A173">
        <v>172</v>
      </c>
      <c r="B173">
        <v>463</v>
      </c>
      <c r="C173">
        <v>423</v>
      </c>
      <c r="D173" s="1">
        <v>45555</v>
      </c>
      <c r="E173">
        <v>1</v>
      </c>
      <c r="F173">
        <v>25.63</v>
      </c>
      <c r="G173">
        <f>MONTH(Orders[[#This Row],[Order_Date]])</f>
        <v>9</v>
      </c>
      <c r="H173">
        <f>YEAR(Orders[[#This Row],[Order_Date]])</f>
        <v>2024</v>
      </c>
    </row>
    <row r="174" spans="1:8" x14ac:dyDescent="0.3">
      <c r="A174">
        <v>173</v>
      </c>
      <c r="B174">
        <v>399</v>
      </c>
      <c r="C174">
        <v>61</v>
      </c>
      <c r="D174" s="1">
        <v>45108</v>
      </c>
      <c r="E174">
        <v>5</v>
      </c>
      <c r="F174">
        <v>205.25</v>
      </c>
      <c r="G174">
        <f>MONTH(Orders[[#This Row],[Order_Date]])</f>
        <v>7</v>
      </c>
      <c r="H174">
        <f>YEAR(Orders[[#This Row],[Order_Date]])</f>
        <v>2023</v>
      </c>
    </row>
    <row r="175" spans="1:8" x14ac:dyDescent="0.3">
      <c r="A175">
        <v>174</v>
      </c>
      <c r="B175">
        <v>34</v>
      </c>
      <c r="C175">
        <v>29</v>
      </c>
      <c r="D175" s="1">
        <v>45277</v>
      </c>
      <c r="E175">
        <v>4</v>
      </c>
      <c r="F175">
        <v>124.48</v>
      </c>
      <c r="G175">
        <f>MONTH(Orders[[#This Row],[Order_Date]])</f>
        <v>12</v>
      </c>
      <c r="H175">
        <f>YEAR(Orders[[#This Row],[Order_Date]])</f>
        <v>2023</v>
      </c>
    </row>
    <row r="176" spans="1:8" x14ac:dyDescent="0.3">
      <c r="A176">
        <v>175</v>
      </c>
      <c r="B176">
        <v>385</v>
      </c>
      <c r="C176">
        <v>103</v>
      </c>
      <c r="D176" s="1">
        <v>45211</v>
      </c>
      <c r="E176">
        <v>1</v>
      </c>
      <c r="F176">
        <v>43.25</v>
      </c>
      <c r="G176">
        <f>MONTH(Orders[[#This Row],[Order_Date]])</f>
        <v>10</v>
      </c>
      <c r="H176">
        <f>YEAR(Orders[[#This Row],[Order_Date]])</f>
        <v>2023</v>
      </c>
    </row>
    <row r="177" spans="1:8" x14ac:dyDescent="0.3">
      <c r="A177">
        <v>176</v>
      </c>
      <c r="B177">
        <v>86</v>
      </c>
      <c r="C177">
        <v>479</v>
      </c>
      <c r="D177" s="1">
        <v>45188</v>
      </c>
      <c r="E177">
        <v>6</v>
      </c>
      <c r="F177">
        <v>229.62</v>
      </c>
      <c r="G177">
        <f>MONTH(Orders[[#This Row],[Order_Date]])</f>
        <v>9</v>
      </c>
      <c r="H177">
        <f>YEAR(Orders[[#This Row],[Order_Date]])</f>
        <v>2023</v>
      </c>
    </row>
    <row r="178" spans="1:8" x14ac:dyDescent="0.3">
      <c r="A178">
        <v>177</v>
      </c>
      <c r="B178">
        <v>378</v>
      </c>
      <c r="C178">
        <v>121</v>
      </c>
      <c r="D178" s="1">
        <v>45525</v>
      </c>
      <c r="E178">
        <v>3</v>
      </c>
      <c r="F178">
        <v>127.41</v>
      </c>
      <c r="G178">
        <f>MONTH(Orders[[#This Row],[Order_Date]])</f>
        <v>8</v>
      </c>
      <c r="H178">
        <f>YEAR(Orders[[#This Row],[Order_Date]])</f>
        <v>2024</v>
      </c>
    </row>
    <row r="179" spans="1:8" x14ac:dyDescent="0.3">
      <c r="A179">
        <v>178</v>
      </c>
      <c r="B179">
        <v>70</v>
      </c>
      <c r="C179">
        <v>298</v>
      </c>
      <c r="D179" s="1">
        <v>45049</v>
      </c>
      <c r="E179">
        <v>10</v>
      </c>
      <c r="F179">
        <v>466.6</v>
      </c>
      <c r="G179">
        <f>MONTH(Orders[[#This Row],[Order_Date]])</f>
        <v>5</v>
      </c>
      <c r="H179">
        <f>YEAR(Orders[[#This Row],[Order_Date]])</f>
        <v>2023</v>
      </c>
    </row>
    <row r="180" spans="1:8" x14ac:dyDescent="0.3">
      <c r="A180">
        <v>179</v>
      </c>
      <c r="B180">
        <v>325</v>
      </c>
      <c r="C180">
        <v>52</v>
      </c>
      <c r="D180" s="1">
        <v>44958</v>
      </c>
      <c r="E180">
        <v>9</v>
      </c>
      <c r="F180">
        <v>148.77000000000001</v>
      </c>
      <c r="G180">
        <f>MONTH(Orders[[#This Row],[Order_Date]])</f>
        <v>2</v>
      </c>
      <c r="H180">
        <f>YEAR(Orders[[#This Row],[Order_Date]])</f>
        <v>2023</v>
      </c>
    </row>
    <row r="181" spans="1:8" x14ac:dyDescent="0.3">
      <c r="A181">
        <v>180</v>
      </c>
      <c r="B181">
        <v>460</v>
      </c>
      <c r="C181">
        <v>227</v>
      </c>
      <c r="D181" s="1">
        <v>44946</v>
      </c>
      <c r="E181">
        <v>7</v>
      </c>
      <c r="F181">
        <v>267.19</v>
      </c>
      <c r="G181">
        <f>MONTH(Orders[[#This Row],[Order_Date]])</f>
        <v>1</v>
      </c>
      <c r="H181">
        <f>YEAR(Orders[[#This Row],[Order_Date]])</f>
        <v>2023</v>
      </c>
    </row>
    <row r="182" spans="1:8" x14ac:dyDescent="0.3">
      <c r="A182">
        <v>181</v>
      </c>
      <c r="B182">
        <v>8</v>
      </c>
      <c r="C182">
        <v>117</v>
      </c>
      <c r="D182" s="1">
        <v>44944</v>
      </c>
      <c r="E182">
        <v>3</v>
      </c>
      <c r="F182">
        <v>44.61</v>
      </c>
      <c r="G182">
        <f>MONTH(Orders[[#This Row],[Order_Date]])</f>
        <v>1</v>
      </c>
      <c r="H182">
        <f>YEAR(Orders[[#This Row],[Order_Date]])</f>
        <v>2023</v>
      </c>
    </row>
    <row r="183" spans="1:8" x14ac:dyDescent="0.3">
      <c r="A183">
        <v>182</v>
      </c>
      <c r="B183">
        <v>129</v>
      </c>
      <c r="C183">
        <v>293</v>
      </c>
      <c r="D183" s="1">
        <v>45231</v>
      </c>
      <c r="E183">
        <v>7</v>
      </c>
      <c r="F183">
        <v>125.51</v>
      </c>
      <c r="G183">
        <f>MONTH(Orders[[#This Row],[Order_Date]])</f>
        <v>11</v>
      </c>
      <c r="H183">
        <f>YEAR(Orders[[#This Row],[Order_Date]])</f>
        <v>2023</v>
      </c>
    </row>
    <row r="184" spans="1:8" x14ac:dyDescent="0.3">
      <c r="A184">
        <v>183</v>
      </c>
      <c r="B184">
        <v>335</v>
      </c>
      <c r="C184">
        <v>371</v>
      </c>
      <c r="D184" s="1">
        <v>45451</v>
      </c>
      <c r="E184">
        <v>1</v>
      </c>
      <c r="F184">
        <v>17.399999999999999</v>
      </c>
      <c r="G184">
        <f>MONTH(Orders[[#This Row],[Order_Date]])</f>
        <v>6</v>
      </c>
      <c r="H184">
        <f>YEAR(Orders[[#This Row],[Order_Date]])</f>
        <v>2024</v>
      </c>
    </row>
    <row r="185" spans="1:8" x14ac:dyDescent="0.3">
      <c r="A185">
        <v>184</v>
      </c>
      <c r="B185">
        <v>474</v>
      </c>
      <c r="C185">
        <v>88</v>
      </c>
      <c r="D185" s="1">
        <v>45412</v>
      </c>
      <c r="E185">
        <v>2</v>
      </c>
      <c r="F185">
        <v>80.44</v>
      </c>
      <c r="G185">
        <f>MONTH(Orders[[#This Row],[Order_Date]])</f>
        <v>4</v>
      </c>
      <c r="H185">
        <f>YEAR(Orders[[#This Row],[Order_Date]])</f>
        <v>2024</v>
      </c>
    </row>
    <row r="186" spans="1:8" x14ac:dyDescent="0.3">
      <c r="A186">
        <v>185</v>
      </c>
      <c r="B186">
        <v>15</v>
      </c>
      <c r="C186">
        <v>25</v>
      </c>
      <c r="D186" s="1">
        <v>44994</v>
      </c>
      <c r="E186">
        <v>6</v>
      </c>
      <c r="F186">
        <v>51.3</v>
      </c>
      <c r="G186">
        <f>MONTH(Orders[[#This Row],[Order_Date]])</f>
        <v>3</v>
      </c>
      <c r="H186">
        <f>YEAR(Orders[[#This Row],[Order_Date]])</f>
        <v>2023</v>
      </c>
    </row>
    <row r="187" spans="1:8" x14ac:dyDescent="0.3">
      <c r="A187">
        <v>186</v>
      </c>
      <c r="B187">
        <v>167</v>
      </c>
      <c r="C187">
        <v>120</v>
      </c>
      <c r="D187" s="1">
        <v>45019</v>
      </c>
      <c r="E187">
        <v>7</v>
      </c>
      <c r="F187">
        <v>336.21</v>
      </c>
      <c r="G187">
        <f>MONTH(Orders[[#This Row],[Order_Date]])</f>
        <v>4</v>
      </c>
      <c r="H187">
        <f>YEAR(Orders[[#This Row],[Order_Date]])</f>
        <v>2023</v>
      </c>
    </row>
    <row r="188" spans="1:8" x14ac:dyDescent="0.3">
      <c r="A188">
        <v>187</v>
      </c>
      <c r="B188">
        <v>119</v>
      </c>
      <c r="C188">
        <v>275</v>
      </c>
      <c r="D188" s="1">
        <v>45290</v>
      </c>
      <c r="E188">
        <v>1</v>
      </c>
      <c r="F188">
        <v>25.83</v>
      </c>
      <c r="G188">
        <f>MONTH(Orders[[#This Row],[Order_Date]])</f>
        <v>12</v>
      </c>
      <c r="H188">
        <f>YEAR(Orders[[#This Row],[Order_Date]])</f>
        <v>2023</v>
      </c>
    </row>
    <row r="189" spans="1:8" x14ac:dyDescent="0.3">
      <c r="A189">
        <v>188</v>
      </c>
      <c r="B189">
        <v>46</v>
      </c>
      <c r="C189">
        <v>425</v>
      </c>
      <c r="D189" s="1">
        <v>44998</v>
      </c>
      <c r="E189">
        <v>1</v>
      </c>
      <c r="F189">
        <v>24.23</v>
      </c>
      <c r="G189">
        <f>MONTH(Orders[[#This Row],[Order_Date]])</f>
        <v>3</v>
      </c>
      <c r="H189">
        <f>YEAR(Orders[[#This Row],[Order_Date]])</f>
        <v>2023</v>
      </c>
    </row>
    <row r="190" spans="1:8" x14ac:dyDescent="0.3">
      <c r="A190">
        <v>189</v>
      </c>
      <c r="B190">
        <v>107</v>
      </c>
      <c r="C190">
        <v>240</v>
      </c>
      <c r="D190" s="1">
        <v>45484</v>
      </c>
      <c r="E190">
        <v>6</v>
      </c>
      <c r="F190">
        <v>299.39999999999998</v>
      </c>
      <c r="G190">
        <f>MONTH(Orders[[#This Row],[Order_Date]])</f>
        <v>7</v>
      </c>
      <c r="H190">
        <f>YEAR(Orders[[#This Row],[Order_Date]])</f>
        <v>2024</v>
      </c>
    </row>
    <row r="191" spans="1:8" x14ac:dyDescent="0.3">
      <c r="A191">
        <v>190</v>
      </c>
      <c r="B191">
        <v>240</v>
      </c>
      <c r="C191">
        <v>273</v>
      </c>
      <c r="D191" s="1">
        <v>45475</v>
      </c>
      <c r="E191">
        <v>4</v>
      </c>
      <c r="F191">
        <v>49.72</v>
      </c>
      <c r="G191">
        <f>MONTH(Orders[[#This Row],[Order_Date]])</f>
        <v>7</v>
      </c>
      <c r="H191">
        <f>YEAR(Orders[[#This Row],[Order_Date]])</f>
        <v>2024</v>
      </c>
    </row>
    <row r="192" spans="1:8" x14ac:dyDescent="0.3">
      <c r="A192">
        <v>191</v>
      </c>
      <c r="B192">
        <v>418</v>
      </c>
      <c r="C192">
        <v>390</v>
      </c>
      <c r="D192" s="1">
        <v>45376</v>
      </c>
      <c r="E192">
        <v>1</v>
      </c>
      <c r="F192">
        <v>39.96</v>
      </c>
      <c r="G192">
        <f>MONTH(Orders[[#This Row],[Order_Date]])</f>
        <v>3</v>
      </c>
      <c r="H192">
        <f>YEAR(Orders[[#This Row],[Order_Date]])</f>
        <v>2024</v>
      </c>
    </row>
    <row r="193" spans="1:8" x14ac:dyDescent="0.3">
      <c r="A193">
        <v>192</v>
      </c>
      <c r="B193">
        <v>144</v>
      </c>
      <c r="C193">
        <v>380</v>
      </c>
      <c r="D193" s="1">
        <v>45467</v>
      </c>
      <c r="E193">
        <v>2</v>
      </c>
      <c r="F193">
        <v>26.34</v>
      </c>
      <c r="G193">
        <f>MONTH(Orders[[#This Row],[Order_Date]])</f>
        <v>6</v>
      </c>
      <c r="H193">
        <f>YEAR(Orders[[#This Row],[Order_Date]])</f>
        <v>2024</v>
      </c>
    </row>
    <row r="194" spans="1:8" x14ac:dyDescent="0.3">
      <c r="A194">
        <v>193</v>
      </c>
      <c r="B194">
        <v>474</v>
      </c>
      <c r="C194">
        <v>36</v>
      </c>
      <c r="D194" s="1">
        <v>45016</v>
      </c>
      <c r="E194">
        <v>7</v>
      </c>
      <c r="F194">
        <v>241.57</v>
      </c>
      <c r="G194">
        <f>MONTH(Orders[[#This Row],[Order_Date]])</f>
        <v>3</v>
      </c>
      <c r="H194">
        <f>YEAR(Orders[[#This Row],[Order_Date]])</f>
        <v>2023</v>
      </c>
    </row>
    <row r="195" spans="1:8" x14ac:dyDescent="0.3">
      <c r="A195">
        <v>194</v>
      </c>
      <c r="B195">
        <v>463</v>
      </c>
      <c r="C195">
        <v>340</v>
      </c>
      <c r="D195" s="1">
        <v>45600</v>
      </c>
      <c r="E195">
        <v>5</v>
      </c>
      <c r="F195">
        <v>249.9</v>
      </c>
      <c r="G195">
        <f>MONTH(Orders[[#This Row],[Order_Date]])</f>
        <v>11</v>
      </c>
      <c r="H195">
        <f>YEAR(Orders[[#This Row],[Order_Date]])</f>
        <v>2024</v>
      </c>
    </row>
    <row r="196" spans="1:8" x14ac:dyDescent="0.3">
      <c r="A196">
        <v>195</v>
      </c>
      <c r="B196">
        <v>437</v>
      </c>
      <c r="C196">
        <v>241</v>
      </c>
      <c r="D196" s="1">
        <v>45124</v>
      </c>
      <c r="E196">
        <v>2</v>
      </c>
      <c r="F196">
        <v>28.12</v>
      </c>
      <c r="G196">
        <f>MONTH(Orders[[#This Row],[Order_Date]])</f>
        <v>7</v>
      </c>
      <c r="H196">
        <f>YEAR(Orders[[#This Row],[Order_Date]])</f>
        <v>2023</v>
      </c>
    </row>
    <row r="197" spans="1:8" x14ac:dyDescent="0.3">
      <c r="A197">
        <v>196</v>
      </c>
      <c r="B197">
        <v>214</v>
      </c>
      <c r="C197">
        <v>468</v>
      </c>
      <c r="D197" s="1">
        <v>45019</v>
      </c>
      <c r="E197">
        <v>7</v>
      </c>
      <c r="F197">
        <v>214.13</v>
      </c>
      <c r="G197">
        <f>MONTH(Orders[[#This Row],[Order_Date]])</f>
        <v>4</v>
      </c>
      <c r="H197">
        <f>YEAR(Orders[[#This Row],[Order_Date]])</f>
        <v>2023</v>
      </c>
    </row>
    <row r="198" spans="1:8" x14ac:dyDescent="0.3">
      <c r="A198">
        <v>197</v>
      </c>
      <c r="B198">
        <v>256</v>
      </c>
      <c r="C198">
        <v>32</v>
      </c>
      <c r="D198" s="1">
        <v>45437</v>
      </c>
      <c r="E198">
        <v>10</v>
      </c>
      <c r="F198">
        <v>215.6</v>
      </c>
      <c r="G198">
        <f>MONTH(Orders[[#This Row],[Order_Date]])</f>
        <v>5</v>
      </c>
      <c r="H198">
        <f>YEAR(Orders[[#This Row],[Order_Date]])</f>
        <v>2024</v>
      </c>
    </row>
    <row r="199" spans="1:8" x14ac:dyDescent="0.3">
      <c r="A199">
        <v>198</v>
      </c>
      <c r="B199">
        <v>373</v>
      </c>
      <c r="C199">
        <v>117</v>
      </c>
      <c r="D199" s="1">
        <v>45090</v>
      </c>
      <c r="E199">
        <v>1</v>
      </c>
      <c r="F199">
        <v>14.87</v>
      </c>
      <c r="G199">
        <f>MONTH(Orders[[#This Row],[Order_Date]])</f>
        <v>6</v>
      </c>
      <c r="H199">
        <f>YEAR(Orders[[#This Row],[Order_Date]])</f>
        <v>2023</v>
      </c>
    </row>
    <row r="200" spans="1:8" x14ac:dyDescent="0.3">
      <c r="A200">
        <v>199</v>
      </c>
      <c r="B200">
        <v>429</v>
      </c>
      <c r="C200">
        <v>18</v>
      </c>
      <c r="D200" s="1">
        <v>45565</v>
      </c>
      <c r="E200">
        <v>10</v>
      </c>
      <c r="F200">
        <v>394.7</v>
      </c>
      <c r="G200">
        <f>MONTH(Orders[[#This Row],[Order_Date]])</f>
        <v>9</v>
      </c>
      <c r="H200">
        <f>YEAR(Orders[[#This Row],[Order_Date]])</f>
        <v>2024</v>
      </c>
    </row>
    <row r="201" spans="1:8" x14ac:dyDescent="0.3">
      <c r="A201">
        <v>200</v>
      </c>
      <c r="B201">
        <v>313</v>
      </c>
      <c r="C201">
        <v>303</v>
      </c>
      <c r="D201" s="1">
        <v>45253</v>
      </c>
      <c r="E201">
        <v>1</v>
      </c>
      <c r="F201">
        <v>6.57</v>
      </c>
      <c r="G201">
        <f>MONTH(Orders[[#This Row],[Order_Date]])</f>
        <v>11</v>
      </c>
      <c r="H201">
        <f>YEAR(Orders[[#This Row],[Order_Date]])</f>
        <v>2023</v>
      </c>
    </row>
    <row r="202" spans="1:8" x14ac:dyDescent="0.3">
      <c r="A202">
        <v>201</v>
      </c>
      <c r="B202">
        <v>67</v>
      </c>
      <c r="C202">
        <v>463</v>
      </c>
      <c r="D202" s="1">
        <v>45210</v>
      </c>
      <c r="E202">
        <v>4</v>
      </c>
      <c r="F202">
        <v>47.96</v>
      </c>
      <c r="G202">
        <f>MONTH(Orders[[#This Row],[Order_Date]])</f>
        <v>10</v>
      </c>
      <c r="H202">
        <f>YEAR(Orders[[#This Row],[Order_Date]])</f>
        <v>2023</v>
      </c>
    </row>
    <row r="203" spans="1:8" x14ac:dyDescent="0.3">
      <c r="A203">
        <v>202</v>
      </c>
      <c r="B203">
        <v>137</v>
      </c>
      <c r="C203">
        <v>69</v>
      </c>
      <c r="D203" s="1">
        <v>45277</v>
      </c>
      <c r="E203">
        <v>8</v>
      </c>
      <c r="F203">
        <v>70.319999999999993</v>
      </c>
      <c r="G203">
        <f>MONTH(Orders[[#This Row],[Order_Date]])</f>
        <v>12</v>
      </c>
      <c r="H203">
        <f>YEAR(Orders[[#This Row],[Order_Date]])</f>
        <v>2023</v>
      </c>
    </row>
    <row r="204" spans="1:8" x14ac:dyDescent="0.3">
      <c r="A204">
        <v>203</v>
      </c>
      <c r="B204">
        <v>116</v>
      </c>
      <c r="C204">
        <v>110</v>
      </c>
      <c r="D204" s="1">
        <v>45287</v>
      </c>
      <c r="E204">
        <v>4</v>
      </c>
      <c r="F204">
        <v>120.6</v>
      </c>
      <c r="G204">
        <f>MONTH(Orders[[#This Row],[Order_Date]])</f>
        <v>12</v>
      </c>
      <c r="H204">
        <f>YEAR(Orders[[#This Row],[Order_Date]])</f>
        <v>2023</v>
      </c>
    </row>
    <row r="205" spans="1:8" x14ac:dyDescent="0.3">
      <c r="A205">
        <v>204</v>
      </c>
      <c r="B205">
        <v>47</v>
      </c>
      <c r="C205">
        <v>427</v>
      </c>
      <c r="D205" s="1">
        <v>45072</v>
      </c>
      <c r="E205">
        <v>3</v>
      </c>
      <c r="F205">
        <v>54</v>
      </c>
      <c r="G205">
        <f>MONTH(Orders[[#This Row],[Order_Date]])</f>
        <v>5</v>
      </c>
      <c r="H205">
        <f>YEAR(Orders[[#This Row],[Order_Date]])</f>
        <v>2023</v>
      </c>
    </row>
    <row r="206" spans="1:8" x14ac:dyDescent="0.3">
      <c r="A206">
        <v>205</v>
      </c>
      <c r="B206">
        <v>279</v>
      </c>
      <c r="C206">
        <v>457</v>
      </c>
      <c r="D206" s="1">
        <v>45006</v>
      </c>
      <c r="E206">
        <v>2</v>
      </c>
      <c r="F206">
        <v>56.44</v>
      </c>
      <c r="G206">
        <f>MONTH(Orders[[#This Row],[Order_Date]])</f>
        <v>3</v>
      </c>
      <c r="H206">
        <f>YEAR(Orders[[#This Row],[Order_Date]])</f>
        <v>2023</v>
      </c>
    </row>
    <row r="207" spans="1:8" x14ac:dyDescent="0.3">
      <c r="A207">
        <v>206</v>
      </c>
      <c r="B207">
        <v>81</v>
      </c>
      <c r="C207">
        <v>130</v>
      </c>
      <c r="D207" s="1">
        <v>45126</v>
      </c>
      <c r="E207">
        <v>1</v>
      </c>
      <c r="F207">
        <v>6.64</v>
      </c>
      <c r="G207">
        <f>MONTH(Orders[[#This Row],[Order_Date]])</f>
        <v>7</v>
      </c>
      <c r="H207">
        <f>YEAR(Orders[[#This Row],[Order_Date]])</f>
        <v>2023</v>
      </c>
    </row>
    <row r="208" spans="1:8" x14ac:dyDescent="0.3">
      <c r="A208">
        <v>207</v>
      </c>
      <c r="B208">
        <v>194</v>
      </c>
      <c r="C208">
        <v>461</v>
      </c>
      <c r="D208" s="1">
        <v>45175</v>
      </c>
      <c r="E208">
        <v>1</v>
      </c>
      <c r="F208">
        <v>9.6</v>
      </c>
      <c r="G208">
        <f>MONTH(Orders[[#This Row],[Order_Date]])</f>
        <v>9</v>
      </c>
      <c r="H208">
        <f>YEAR(Orders[[#This Row],[Order_Date]])</f>
        <v>2023</v>
      </c>
    </row>
    <row r="209" spans="1:8" x14ac:dyDescent="0.3">
      <c r="A209">
        <v>208</v>
      </c>
      <c r="B209">
        <v>13</v>
      </c>
      <c r="C209">
        <v>101</v>
      </c>
      <c r="D209" s="1">
        <v>45433</v>
      </c>
      <c r="E209">
        <v>6</v>
      </c>
      <c r="F209">
        <v>290.94</v>
      </c>
      <c r="G209">
        <f>MONTH(Orders[[#This Row],[Order_Date]])</f>
        <v>5</v>
      </c>
      <c r="H209">
        <f>YEAR(Orders[[#This Row],[Order_Date]])</f>
        <v>2024</v>
      </c>
    </row>
    <row r="210" spans="1:8" x14ac:dyDescent="0.3">
      <c r="A210">
        <v>209</v>
      </c>
      <c r="B210">
        <v>346</v>
      </c>
      <c r="C210">
        <v>449</v>
      </c>
      <c r="D210" s="1">
        <v>45294</v>
      </c>
      <c r="E210">
        <v>10</v>
      </c>
      <c r="F210">
        <v>401.7</v>
      </c>
      <c r="G210">
        <f>MONTH(Orders[[#This Row],[Order_Date]])</f>
        <v>1</v>
      </c>
      <c r="H210">
        <f>YEAR(Orders[[#This Row],[Order_Date]])</f>
        <v>2024</v>
      </c>
    </row>
    <row r="211" spans="1:8" x14ac:dyDescent="0.3">
      <c r="A211">
        <v>210</v>
      </c>
      <c r="B211">
        <v>287</v>
      </c>
      <c r="C211">
        <v>223</v>
      </c>
      <c r="D211" s="1">
        <v>45213</v>
      </c>
      <c r="E211">
        <v>6</v>
      </c>
      <c r="F211">
        <v>39.119999999999997</v>
      </c>
      <c r="G211">
        <f>MONTH(Orders[[#This Row],[Order_Date]])</f>
        <v>10</v>
      </c>
      <c r="H211">
        <f>YEAR(Orders[[#This Row],[Order_Date]])</f>
        <v>2023</v>
      </c>
    </row>
    <row r="212" spans="1:8" x14ac:dyDescent="0.3">
      <c r="A212">
        <v>211</v>
      </c>
      <c r="B212">
        <v>397</v>
      </c>
      <c r="C212">
        <v>209</v>
      </c>
      <c r="D212" s="1">
        <v>45308</v>
      </c>
      <c r="E212">
        <v>10</v>
      </c>
      <c r="F212">
        <v>486.7</v>
      </c>
      <c r="G212">
        <f>MONTH(Orders[[#This Row],[Order_Date]])</f>
        <v>1</v>
      </c>
      <c r="H212">
        <f>YEAR(Orders[[#This Row],[Order_Date]])</f>
        <v>2024</v>
      </c>
    </row>
    <row r="213" spans="1:8" x14ac:dyDescent="0.3">
      <c r="A213">
        <v>212</v>
      </c>
      <c r="B213">
        <v>244</v>
      </c>
      <c r="C213">
        <v>300</v>
      </c>
      <c r="D213" s="1">
        <v>45402</v>
      </c>
      <c r="E213">
        <v>2</v>
      </c>
      <c r="F213">
        <v>53.74</v>
      </c>
      <c r="G213">
        <f>MONTH(Orders[[#This Row],[Order_Date]])</f>
        <v>4</v>
      </c>
      <c r="H213">
        <f>YEAR(Orders[[#This Row],[Order_Date]])</f>
        <v>2024</v>
      </c>
    </row>
    <row r="214" spans="1:8" x14ac:dyDescent="0.3">
      <c r="A214">
        <v>213</v>
      </c>
      <c r="B214">
        <v>325</v>
      </c>
      <c r="C214">
        <v>447</v>
      </c>
      <c r="D214" s="1">
        <v>45247</v>
      </c>
      <c r="E214">
        <v>7</v>
      </c>
      <c r="F214">
        <v>253.75</v>
      </c>
      <c r="G214">
        <f>MONTH(Orders[[#This Row],[Order_Date]])</f>
        <v>11</v>
      </c>
      <c r="H214">
        <f>YEAR(Orders[[#This Row],[Order_Date]])</f>
        <v>2023</v>
      </c>
    </row>
    <row r="215" spans="1:8" x14ac:dyDescent="0.3">
      <c r="A215">
        <v>214</v>
      </c>
      <c r="B215">
        <v>103</v>
      </c>
      <c r="C215">
        <v>114</v>
      </c>
      <c r="D215" s="1">
        <v>45539</v>
      </c>
      <c r="E215">
        <v>7</v>
      </c>
      <c r="F215">
        <v>50.96</v>
      </c>
      <c r="G215">
        <f>MONTH(Orders[[#This Row],[Order_Date]])</f>
        <v>9</v>
      </c>
      <c r="H215">
        <f>YEAR(Orders[[#This Row],[Order_Date]])</f>
        <v>2024</v>
      </c>
    </row>
    <row r="216" spans="1:8" x14ac:dyDescent="0.3">
      <c r="A216">
        <v>215</v>
      </c>
      <c r="B216">
        <v>461</v>
      </c>
      <c r="C216">
        <v>138</v>
      </c>
      <c r="D216" s="1">
        <v>45155</v>
      </c>
      <c r="E216">
        <v>8</v>
      </c>
      <c r="F216">
        <v>198.16</v>
      </c>
      <c r="G216">
        <f>MONTH(Orders[[#This Row],[Order_Date]])</f>
        <v>8</v>
      </c>
      <c r="H216">
        <f>YEAR(Orders[[#This Row],[Order_Date]])</f>
        <v>2023</v>
      </c>
    </row>
    <row r="217" spans="1:8" x14ac:dyDescent="0.3">
      <c r="A217">
        <v>216</v>
      </c>
      <c r="B217">
        <v>104</v>
      </c>
      <c r="C217">
        <v>428</v>
      </c>
      <c r="D217" s="1">
        <v>45350</v>
      </c>
      <c r="E217">
        <v>4</v>
      </c>
      <c r="F217">
        <v>90.92</v>
      </c>
      <c r="G217">
        <f>MONTH(Orders[[#This Row],[Order_Date]])</f>
        <v>2</v>
      </c>
      <c r="H217">
        <f>YEAR(Orders[[#This Row],[Order_Date]])</f>
        <v>2024</v>
      </c>
    </row>
    <row r="218" spans="1:8" x14ac:dyDescent="0.3">
      <c r="A218">
        <v>217</v>
      </c>
      <c r="B218">
        <v>414</v>
      </c>
      <c r="C218">
        <v>142</v>
      </c>
      <c r="D218" s="1">
        <v>44923</v>
      </c>
      <c r="E218">
        <v>2</v>
      </c>
      <c r="F218">
        <v>97.92</v>
      </c>
      <c r="G218">
        <f>MONTH(Orders[[#This Row],[Order_Date]])</f>
        <v>12</v>
      </c>
      <c r="H218">
        <f>YEAR(Orders[[#This Row],[Order_Date]])</f>
        <v>2022</v>
      </c>
    </row>
    <row r="219" spans="1:8" x14ac:dyDescent="0.3">
      <c r="A219">
        <v>218</v>
      </c>
      <c r="B219">
        <v>364</v>
      </c>
      <c r="C219">
        <v>47</v>
      </c>
      <c r="D219" s="1">
        <v>45335</v>
      </c>
      <c r="E219">
        <v>8</v>
      </c>
      <c r="F219">
        <v>162.96</v>
      </c>
      <c r="G219">
        <f>MONTH(Orders[[#This Row],[Order_Date]])</f>
        <v>2</v>
      </c>
      <c r="H219">
        <f>YEAR(Orders[[#This Row],[Order_Date]])</f>
        <v>2024</v>
      </c>
    </row>
    <row r="220" spans="1:8" x14ac:dyDescent="0.3">
      <c r="A220">
        <v>219</v>
      </c>
      <c r="B220">
        <v>186</v>
      </c>
      <c r="C220">
        <v>157</v>
      </c>
      <c r="D220" s="1">
        <v>45333</v>
      </c>
      <c r="E220">
        <v>9</v>
      </c>
      <c r="F220">
        <v>172.53</v>
      </c>
      <c r="G220">
        <f>MONTH(Orders[[#This Row],[Order_Date]])</f>
        <v>2</v>
      </c>
      <c r="H220">
        <f>YEAR(Orders[[#This Row],[Order_Date]])</f>
        <v>2024</v>
      </c>
    </row>
    <row r="221" spans="1:8" x14ac:dyDescent="0.3">
      <c r="A221">
        <v>220</v>
      </c>
      <c r="B221">
        <v>376</v>
      </c>
      <c r="C221">
        <v>275</v>
      </c>
      <c r="D221" s="1">
        <v>45114</v>
      </c>
      <c r="E221">
        <v>1</v>
      </c>
      <c r="F221">
        <v>25.83</v>
      </c>
      <c r="G221">
        <f>MONTH(Orders[[#This Row],[Order_Date]])</f>
        <v>7</v>
      </c>
      <c r="H221">
        <f>YEAR(Orders[[#This Row],[Order_Date]])</f>
        <v>2023</v>
      </c>
    </row>
    <row r="222" spans="1:8" x14ac:dyDescent="0.3">
      <c r="A222">
        <v>221</v>
      </c>
      <c r="B222">
        <v>353</v>
      </c>
      <c r="C222">
        <v>219</v>
      </c>
      <c r="D222" s="1">
        <v>45179</v>
      </c>
      <c r="E222">
        <v>5</v>
      </c>
      <c r="F222">
        <v>104.5</v>
      </c>
      <c r="G222">
        <f>MONTH(Orders[[#This Row],[Order_Date]])</f>
        <v>9</v>
      </c>
      <c r="H222">
        <f>YEAR(Orders[[#This Row],[Order_Date]])</f>
        <v>2023</v>
      </c>
    </row>
    <row r="223" spans="1:8" x14ac:dyDescent="0.3">
      <c r="A223">
        <v>222</v>
      </c>
      <c r="B223">
        <v>331</v>
      </c>
      <c r="C223">
        <v>157</v>
      </c>
      <c r="D223" s="1">
        <v>45188</v>
      </c>
      <c r="E223">
        <v>10</v>
      </c>
      <c r="F223">
        <v>191.7</v>
      </c>
      <c r="G223">
        <f>MONTH(Orders[[#This Row],[Order_Date]])</f>
        <v>9</v>
      </c>
      <c r="H223">
        <f>YEAR(Orders[[#This Row],[Order_Date]])</f>
        <v>2023</v>
      </c>
    </row>
    <row r="224" spans="1:8" x14ac:dyDescent="0.3">
      <c r="A224">
        <v>223</v>
      </c>
      <c r="B224">
        <v>213</v>
      </c>
      <c r="C224">
        <v>31</v>
      </c>
      <c r="D224" s="1">
        <v>44912</v>
      </c>
      <c r="E224">
        <v>10</v>
      </c>
      <c r="F224">
        <v>212.3</v>
      </c>
      <c r="G224">
        <f>MONTH(Orders[[#This Row],[Order_Date]])</f>
        <v>12</v>
      </c>
      <c r="H224">
        <f>YEAR(Orders[[#This Row],[Order_Date]])</f>
        <v>2022</v>
      </c>
    </row>
    <row r="225" spans="1:8" x14ac:dyDescent="0.3">
      <c r="A225">
        <v>224</v>
      </c>
      <c r="B225">
        <v>384</v>
      </c>
      <c r="C225">
        <v>90</v>
      </c>
      <c r="D225" s="1">
        <v>45492</v>
      </c>
      <c r="E225">
        <v>4</v>
      </c>
      <c r="F225">
        <v>66.239999999999995</v>
      </c>
      <c r="G225">
        <f>MONTH(Orders[[#This Row],[Order_Date]])</f>
        <v>7</v>
      </c>
      <c r="H225">
        <f>YEAR(Orders[[#This Row],[Order_Date]])</f>
        <v>2024</v>
      </c>
    </row>
    <row r="226" spans="1:8" x14ac:dyDescent="0.3">
      <c r="A226">
        <v>225</v>
      </c>
      <c r="B226">
        <v>272</v>
      </c>
      <c r="C226">
        <v>115</v>
      </c>
      <c r="D226" s="1">
        <v>45085</v>
      </c>
      <c r="E226">
        <v>4</v>
      </c>
      <c r="F226">
        <v>112.48</v>
      </c>
      <c r="G226">
        <f>MONTH(Orders[[#This Row],[Order_Date]])</f>
        <v>6</v>
      </c>
      <c r="H226">
        <f>YEAR(Orders[[#This Row],[Order_Date]])</f>
        <v>2023</v>
      </c>
    </row>
    <row r="227" spans="1:8" x14ac:dyDescent="0.3">
      <c r="A227">
        <v>226</v>
      </c>
      <c r="B227">
        <v>437</v>
      </c>
      <c r="C227">
        <v>35</v>
      </c>
      <c r="D227" s="1">
        <v>45316</v>
      </c>
      <c r="E227">
        <v>9</v>
      </c>
      <c r="F227">
        <v>286.29000000000002</v>
      </c>
      <c r="G227">
        <f>MONTH(Orders[[#This Row],[Order_Date]])</f>
        <v>1</v>
      </c>
      <c r="H227">
        <f>YEAR(Orders[[#This Row],[Order_Date]])</f>
        <v>2024</v>
      </c>
    </row>
    <row r="228" spans="1:8" x14ac:dyDescent="0.3">
      <c r="A228">
        <v>227</v>
      </c>
      <c r="B228">
        <v>461</v>
      </c>
      <c r="C228">
        <v>308</v>
      </c>
      <c r="D228" s="1">
        <v>45050</v>
      </c>
      <c r="E228">
        <v>8</v>
      </c>
      <c r="F228">
        <v>166</v>
      </c>
      <c r="G228">
        <f>MONTH(Orders[[#This Row],[Order_Date]])</f>
        <v>5</v>
      </c>
      <c r="H228">
        <f>YEAR(Orders[[#This Row],[Order_Date]])</f>
        <v>2023</v>
      </c>
    </row>
    <row r="229" spans="1:8" x14ac:dyDescent="0.3">
      <c r="A229">
        <v>228</v>
      </c>
      <c r="B229">
        <v>400</v>
      </c>
      <c r="C229">
        <v>104</v>
      </c>
      <c r="D229" s="1">
        <v>45450</v>
      </c>
      <c r="E229">
        <v>3</v>
      </c>
      <c r="F229">
        <v>31.68</v>
      </c>
      <c r="G229">
        <f>MONTH(Orders[[#This Row],[Order_Date]])</f>
        <v>6</v>
      </c>
      <c r="H229">
        <f>YEAR(Orders[[#This Row],[Order_Date]])</f>
        <v>2024</v>
      </c>
    </row>
    <row r="230" spans="1:8" x14ac:dyDescent="0.3">
      <c r="A230">
        <v>229</v>
      </c>
      <c r="B230">
        <v>82</v>
      </c>
      <c r="C230">
        <v>482</v>
      </c>
      <c r="D230" s="1">
        <v>45331</v>
      </c>
      <c r="E230">
        <v>7</v>
      </c>
      <c r="F230">
        <v>223.72</v>
      </c>
      <c r="G230">
        <f>MONTH(Orders[[#This Row],[Order_Date]])</f>
        <v>2</v>
      </c>
      <c r="H230">
        <f>YEAR(Orders[[#This Row],[Order_Date]])</f>
        <v>2024</v>
      </c>
    </row>
    <row r="231" spans="1:8" x14ac:dyDescent="0.3">
      <c r="A231">
        <v>230</v>
      </c>
      <c r="B231">
        <v>307</v>
      </c>
      <c r="C231">
        <v>241</v>
      </c>
      <c r="D231" s="1">
        <v>45179</v>
      </c>
      <c r="E231">
        <v>7</v>
      </c>
      <c r="F231">
        <v>98.42</v>
      </c>
      <c r="G231">
        <f>MONTH(Orders[[#This Row],[Order_Date]])</f>
        <v>9</v>
      </c>
      <c r="H231">
        <f>YEAR(Orders[[#This Row],[Order_Date]])</f>
        <v>2023</v>
      </c>
    </row>
    <row r="232" spans="1:8" x14ac:dyDescent="0.3">
      <c r="A232">
        <v>231</v>
      </c>
      <c r="B232">
        <v>22</v>
      </c>
      <c r="C232">
        <v>384</v>
      </c>
      <c r="D232" s="1">
        <v>45241</v>
      </c>
      <c r="E232">
        <v>1</v>
      </c>
      <c r="F232">
        <v>33.92</v>
      </c>
      <c r="G232">
        <f>MONTH(Orders[[#This Row],[Order_Date]])</f>
        <v>11</v>
      </c>
      <c r="H232">
        <f>YEAR(Orders[[#This Row],[Order_Date]])</f>
        <v>2023</v>
      </c>
    </row>
    <row r="233" spans="1:8" x14ac:dyDescent="0.3">
      <c r="A233">
        <v>232</v>
      </c>
      <c r="B233">
        <v>220</v>
      </c>
      <c r="C233">
        <v>229</v>
      </c>
      <c r="D233" s="1">
        <v>45499</v>
      </c>
      <c r="E233">
        <v>5</v>
      </c>
      <c r="F233">
        <v>102.3</v>
      </c>
      <c r="G233">
        <f>MONTH(Orders[[#This Row],[Order_Date]])</f>
        <v>7</v>
      </c>
      <c r="H233">
        <f>YEAR(Orders[[#This Row],[Order_Date]])</f>
        <v>2024</v>
      </c>
    </row>
    <row r="234" spans="1:8" x14ac:dyDescent="0.3">
      <c r="A234">
        <v>233</v>
      </c>
      <c r="B234">
        <v>403</v>
      </c>
      <c r="C234">
        <v>181</v>
      </c>
      <c r="D234" s="1">
        <v>45410</v>
      </c>
      <c r="E234">
        <v>7</v>
      </c>
      <c r="F234">
        <v>271.11</v>
      </c>
      <c r="G234">
        <f>MONTH(Orders[[#This Row],[Order_Date]])</f>
        <v>4</v>
      </c>
      <c r="H234">
        <f>YEAR(Orders[[#This Row],[Order_Date]])</f>
        <v>2024</v>
      </c>
    </row>
    <row r="235" spans="1:8" x14ac:dyDescent="0.3">
      <c r="A235">
        <v>234</v>
      </c>
      <c r="B235">
        <v>149</v>
      </c>
      <c r="C235">
        <v>11</v>
      </c>
      <c r="D235" s="1">
        <v>45617</v>
      </c>
      <c r="E235">
        <v>5</v>
      </c>
      <c r="F235">
        <v>179.75</v>
      </c>
      <c r="G235">
        <f>MONTH(Orders[[#This Row],[Order_Date]])</f>
        <v>11</v>
      </c>
      <c r="H235">
        <f>YEAR(Orders[[#This Row],[Order_Date]])</f>
        <v>2024</v>
      </c>
    </row>
    <row r="236" spans="1:8" x14ac:dyDescent="0.3">
      <c r="A236">
        <v>235</v>
      </c>
      <c r="B236">
        <v>419</v>
      </c>
      <c r="C236">
        <v>459</v>
      </c>
      <c r="D236" s="1">
        <v>45608</v>
      </c>
      <c r="E236">
        <v>3</v>
      </c>
      <c r="F236">
        <v>107.31</v>
      </c>
      <c r="G236">
        <f>MONTH(Orders[[#This Row],[Order_Date]])</f>
        <v>11</v>
      </c>
      <c r="H236">
        <f>YEAR(Orders[[#This Row],[Order_Date]])</f>
        <v>2024</v>
      </c>
    </row>
    <row r="237" spans="1:8" x14ac:dyDescent="0.3">
      <c r="A237">
        <v>236</v>
      </c>
      <c r="B237">
        <v>375</v>
      </c>
      <c r="C237">
        <v>265</v>
      </c>
      <c r="D237" s="1">
        <v>45600</v>
      </c>
      <c r="E237">
        <v>9</v>
      </c>
      <c r="F237">
        <v>419.4</v>
      </c>
      <c r="G237">
        <f>MONTH(Orders[[#This Row],[Order_Date]])</f>
        <v>11</v>
      </c>
      <c r="H237">
        <f>YEAR(Orders[[#This Row],[Order_Date]])</f>
        <v>2024</v>
      </c>
    </row>
    <row r="238" spans="1:8" x14ac:dyDescent="0.3">
      <c r="A238">
        <v>237</v>
      </c>
      <c r="B238">
        <v>47</v>
      </c>
      <c r="C238">
        <v>199</v>
      </c>
      <c r="D238" s="1">
        <v>45153</v>
      </c>
      <c r="E238">
        <v>7</v>
      </c>
      <c r="F238">
        <v>299.67</v>
      </c>
      <c r="G238">
        <f>MONTH(Orders[[#This Row],[Order_Date]])</f>
        <v>8</v>
      </c>
      <c r="H238">
        <f>YEAR(Orders[[#This Row],[Order_Date]])</f>
        <v>2023</v>
      </c>
    </row>
    <row r="239" spans="1:8" x14ac:dyDescent="0.3">
      <c r="A239">
        <v>238</v>
      </c>
      <c r="B239">
        <v>134</v>
      </c>
      <c r="C239">
        <v>280</v>
      </c>
      <c r="D239" s="1">
        <v>45348</v>
      </c>
      <c r="E239">
        <v>6</v>
      </c>
      <c r="F239">
        <v>100.68</v>
      </c>
      <c r="G239">
        <f>MONTH(Orders[[#This Row],[Order_Date]])</f>
        <v>2</v>
      </c>
      <c r="H239">
        <f>YEAR(Orders[[#This Row],[Order_Date]])</f>
        <v>2024</v>
      </c>
    </row>
    <row r="240" spans="1:8" x14ac:dyDescent="0.3">
      <c r="A240">
        <v>239</v>
      </c>
      <c r="B240">
        <v>132</v>
      </c>
      <c r="C240">
        <v>307</v>
      </c>
      <c r="D240" s="1">
        <v>45188</v>
      </c>
      <c r="E240">
        <v>5</v>
      </c>
      <c r="F240">
        <v>72.150000000000006</v>
      </c>
      <c r="G240">
        <f>MONTH(Orders[[#This Row],[Order_Date]])</f>
        <v>9</v>
      </c>
      <c r="H240">
        <f>YEAR(Orders[[#This Row],[Order_Date]])</f>
        <v>2023</v>
      </c>
    </row>
    <row r="241" spans="1:8" x14ac:dyDescent="0.3">
      <c r="A241">
        <v>240</v>
      </c>
      <c r="B241">
        <v>457</v>
      </c>
      <c r="C241">
        <v>492</v>
      </c>
      <c r="D241" s="1">
        <v>45076</v>
      </c>
      <c r="E241">
        <v>10</v>
      </c>
      <c r="F241">
        <v>440.7</v>
      </c>
      <c r="G241">
        <f>MONTH(Orders[[#This Row],[Order_Date]])</f>
        <v>5</v>
      </c>
      <c r="H241">
        <f>YEAR(Orders[[#This Row],[Order_Date]])</f>
        <v>2023</v>
      </c>
    </row>
    <row r="242" spans="1:8" x14ac:dyDescent="0.3">
      <c r="A242">
        <v>241</v>
      </c>
      <c r="B242">
        <v>119</v>
      </c>
      <c r="C242">
        <v>69</v>
      </c>
      <c r="D242" s="1">
        <v>45481</v>
      </c>
      <c r="E242">
        <v>6</v>
      </c>
      <c r="F242">
        <v>52.74</v>
      </c>
      <c r="G242">
        <f>MONTH(Orders[[#This Row],[Order_Date]])</f>
        <v>7</v>
      </c>
      <c r="H242">
        <f>YEAR(Orders[[#This Row],[Order_Date]])</f>
        <v>2024</v>
      </c>
    </row>
    <row r="243" spans="1:8" x14ac:dyDescent="0.3">
      <c r="A243">
        <v>242</v>
      </c>
      <c r="B243">
        <v>416</v>
      </c>
      <c r="C243">
        <v>410</v>
      </c>
      <c r="D243" s="1">
        <v>45092</v>
      </c>
      <c r="E243">
        <v>9</v>
      </c>
      <c r="F243">
        <v>398.97</v>
      </c>
      <c r="G243">
        <f>MONTH(Orders[[#This Row],[Order_Date]])</f>
        <v>6</v>
      </c>
      <c r="H243">
        <f>YEAR(Orders[[#This Row],[Order_Date]])</f>
        <v>2023</v>
      </c>
    </row>
    <row r="244" spans="1:8" x14ac:dyDescent="0.3">
      <c r="A244">
        <v>243</v>
      </c>
      <c r="B244">
        <v>82</v>
      </c>
      <c r="C244">
        <v>350</v>
      </c>
      <c r="D244" s="1">
        <v>45506</v>
      </c>
      <c r="E244">
        <v>10</v>
      </c>
      <c r="F244">
        <v>316.7</v>
      </c>
      <c r="G244">
        <f>MONTH(Orders[[#This Row],[Order_Date]])</f>
        <v>8</v>
      </c>
      <c r="H244">
        <f>YEAR(Orders[[#This Row],[Order_Date]])</f>
        <v>2024</v>
      </c>
    </row>
    <row r="245" spans="1:8" x14ac:dyDescent="0.3">
      <c r="A245">
        <v>244</v>
      </c>
      <c r="B245">
        <v>12</v>
      </c>
      <c r="C245">
        <v>380</v>
      </c>
      <c r="D245" s="1">
        <v>45593</v>
      </c>
      <c r="E245">
        <v>3</v>
      </c>
      <c r="F245">
        <v>39.51</v>
      </c>
      <c r="G245">
        <f>MONTH(Orders[[#This Row],[Order_Date]])</f>
        <v>10</v>
      </c>
      <c r="H245">
        <f>YEAR(Orders[[#This Row],[Order_Date]])</f>
        <v>2024</v>
      </c>
    </row>
    <row r="246" spans="1:8" x14ac:dyDescent="0.3">
      <c r="A246">
        <v>245</v>
      </c>
      <c r="B246">
        <v>386</v>
      </c>
      <c r="C246">
        <v>97</v>
      </c>
      <c r="D246" s="1">
        <v>45231</v>
      </c>
      <c r="E246">
        <v>9</v>
      </c>
      <c r="F246">
        <v>411.66</v>
      </c>
      <c r="G246">
        <f>MONTH(Orders[[#This Row],[Order_Date]])</f>
        <v>11</v>
      </c>
      <c r="H246">
        <f>YEAR(Orders[[#This Row],[Order_Date]])</f>
        <v>2023</v>
      </c>
    </row>
    <row r="247" spans="1:8" x14ac:dyDescent="0.3">
      <c r="A247">
        <v>246</v>
      </c>
      <c r="B247">
        <v>401</v>
      </c>
      <c r="C247">
        <v>415</v>
      </c>
      <c r="D247" s="1">
        <v>45610</v>
      </c>
      <c r="E247">
        <v>2</v>
      </c>
      <c r="F247">
        <v>59.02</v>
      </c>
      <c r="G247">
        <f>MONTH(Orders[[#This Row],[Order_Date]])</f>
        <v>11</v>
      </c>
      <c r="H247">
        <f>YEAR(Orders[[#This Row],[Order_Date]])</f>
        <v>2024</v>
      </c>
    </row>
    <row r="248" spans="1:8" x14ac:dyDescent="0.3">
      <c r="A248">
        <v>247</v>
      </c>
      <c r="B248">
        <v>77</v>
      </c>
      <c r="C248">
        <v>142</v>
      </c>
      <c r="D248" s="1">
        <v>45358</v>
      </c>
      <c r="E248">
        <v>10</v>
      </c>
      <c r="F248">
        <v>489.6</v>
      </c>
      <c r="G248">
        <f>MONTH(Orders[[#This Row],[Order_Date]])</f>
        <v>3</v>
      </c>
      <c r="H248">
        <f>YEAR(Orders[[#This Row],[Order_Date]])</f>
        <v>2024</v>
      </c>
    </row>
    <row r="249" spans="1:8" x14ac:dyDescent="0.3">
      <c r="A249">
        <v>248</v>
      </c>
      <c r="B249">
        <v>312</v>
      </c>
      <c r="C249">
        <v>285</v>
      </c>
      <c r="D249" s="1">
        <v>45178</v>
      </c>
      <c r="E249">
        <v>9</v>
      </c>
      <c r="F249">
        <v>248.85</v>
      </c>
      <c r="G249">
        <f>MONTH(Orders[[#This Row],[Order_Date]])</f>
        <v>9</v>
      </c>
      <c r="H249">
        <f>YEAR(Orders[[#This Row],[Order_Date]])</f>
        <v>2023</v>
      </c>
    </row>
    <row r="250" spans="1:8" x14ac:dyDescent="0.3">
      <c r="A250">
        <v>249</v>
      </c>
      <c r="B250">
        <v>131</v>
      </c>
      <c r="C250">
        <v>189</v>
      </c>
      <c r="D250" s="1">
        <v>44941</v>
      </c>
      <c r="E250">
        <v>8</v>
      </c>
      <c r="F250">
        <v>109.2</v>
      </c>
      <c r="G250">
        <f>MONTH(Orders[[#This Row],[Order_Date]])</f>
        <v>1</v>
      </c>
      <c r="H250">
        <f>YEAR(Orders[[#This Row],[Order_Date]])</f>
        <v>2023</v>
      </c>
    </row>
    <row r="251" spans="1:8" x14ac:dyDescent="0.3">
      <c r="A251">
        <v>250</v>
      </c>
      <c r="B251">
        <v>63</v>
      </c>
      <c r="C251">
        <v>65</v>
      </c>
      <c r="D251" s="1">
        <v>45185</v>
      </c>
      <c r="E251">
        <v>9</v>
      </c>
      <c r="F251">
        <v>204.3</v>
      </c>
      <c r="G251">
        <f>MONTH(Orders[[#This Row],[Order_Date]])</f>
        <v>9</v>
      </c>
      <c r="H251">
        <f>YEAR(Orders[[#This Row],[Order_Date]])</f>
        <v>2023</v>
      </c>
    </row>
    <row r="252" spans="1:8" x14ac:dyDescent="0.3">
      <c r="A252">
        <v>251</v>
      </c>
      <c r="B252">
        <v>109</v>
      </c>
      <c r="C252">
        <v>490</v>
      </c>
      <c r="D252" s="1">
        <v>45272</v>
      </c>
      <c r="E252">
        <v>2</v>
      </c>
      <c r="F252">
        <v>25.76</v>
      </c>
      <c r="G252">
        <f>MONTH(Orders[[#This Row],[Order_Date]])</f>
        <v>12</v>
      </c>
      <c r="H252">
        <f>YEAR(Orders[[#This Row],[Order_Date]])</f>
        <v>2023</v>
      </c>
    </row>
    <row r="253" spans="1:8" x14ac:dyDescent="0.3">
      <c r="A253">
        <v>252</v>
      </c>
      <c r="B253">
        <v>405</v>
      </c>
      <c r="C253">
        <v>387</v>
      </c>
      <c r="D253" s="1">
        <v>45245</v>
      </c>
      <c r="E253">
        <v>5</v>
      </c>
      <c r="F253">
        <v>237.1</v>
      </c>
      <c r="G253">
        <f>MONTH(Orders[[#This Row],[Order_Date]])</f>
        <v>11</v>
      </c>
      <c r="H253">
        <f>YEAR(Orders[[#This Row],[Order_Date]])</f>
        <v>2023</v>
      </c>
    </row>
    <row r="254" spans="1:8" x14ac:dyDescent="0.3">
      <c r="A254">
        <v>253</v>
      </c>
      <c r="B254">
        <v>449</v>
      </c>
      <c r="C254">
        <v>273</v>
      </c>
      <c r="D254" s="1">
        <v>44929</v>
      </c>
      <c r="E254">
        <v>3</v>
      </c>
      <c r="F254">
        <v>37.29</v>
      </c>
      <c r="G254">
        <f>MONTH(Orders[[#This Row],[Order_Date]])</f>
        <v>1</v>
      </c>
      <c r="H254">
        <f>YEAR(Orders[[#This Row],[Order_Date]])</f>
        <v>2023</v>
      </c>
    </row>
    <row r="255" spans="1:8" x14ac:dyDescent="0.3">
      <c r="A255">
        <v>254</v>
      </c>
      <c r="B255">
        <v>99</v>
      </c>
      <c r="C255">
        <v>469</v>
      </c>
      <c r="D255" s="1">
        <v>45125</v>
      </c>
      <c r="E255">
        <v>2</v>
      </c>
      <c r="F255">
        <v>46.5</v>
      </c>
      <c r="G255">
        <f>MONTH(Orders[[#This Row],[Order_Date]])</f>
        <v>7</v>
      </c>
      <c r="H255">
        <f>YEAR(Orders[[#This Row],[Order_Date]])</f>
        <v>2023</v>
      </c>
    </row>
    <row r="256" spans="1:8" x14ac:dyDescent="0.3">
      <c r="A256">
        <v>255</v>
      </c>
      <c r="B256">
        <v>217</v>
      </c>
      <c r="C256">
        <v>406</v>
      </c>
      <c r="D256" s="1">
        <v>45035</v>
      </c>
      <c r="E256">
        <v>4</v>
      </c>
      <c r="F256">
        <v>143.16</v>
      </c>
      <c r="G256">
        <f>MONTH(Orders[[#This Row],[Order_Date]])</f>
        <v>4</v>
      </c>
      <c r="H256">
        <f>YEAR(Orders[[#This Row],[Order_Date]])</f>
        <v>2023</v>
      </c>
    </row>
    <row r="257" spans="1:8" x14ac:dyDescent="0.3">
      <c r="A257">
        <v>256</v>
      </c>
      <c r="B257">
        <v>225</v>
      </c>
      <c r="C257">
        <v>174</v>
      </c>
      <c r="D257" s="1">
        <v>45442</v>
      </c>
      <c r="E257">
        <v>9</v>
      </c>
      <c r="F257">
        <v>340.47</v>
      </c>
      <c r="G257">
        <f>MONTH(Orders[[#This Row],[Order_Date]])</f>
        <v>5</v>
      </c>
      <c r="H257">
        <f>YEAR(Orders[[#This Row],[Order_Date]])</f>
        <v>2024</v>
      </c>
    </row>
    <row r="258" spans="1:8" x14ac:dyDescent="0.3">
      <c r="A258">
        <v>257</v>
      </c>
      <c r="B258">
        <v>123</v>
      </c>
      <c r="C258">
        <v>403</v>
      </c>
      <c r="D258" s="1">
        <v>45236</v>
      </c>
      <c r="E258">
        <v>1</v>
      </c>
      <c r="F258">
        <v>15.01</v>
      </c>
      <c r="G258">
        <f>MONTH(Orders[[#This Row],[Order_Date]])</f>
        <v>11</v>
      </c>
      <c r="H258">
        <f>YEAR(Orders[[#This Row],[Order_Date]])</f>
        <v>2023</v>
      </c>
    </row>
    <row r="259" spans="1:8" x14ac:dyDescent="0.3">
      <c r="A259">
        <v>258</v>
      </c>
      <c r="B259">
        <v>179</v>
      </c>
      <c r="C259">
        <v>387</v>
      </c>
      <c r="D259" s="1">
        <v>45146</v>
      </c>
      <c r="E259">
        <v>3</v>
      </c>
      <c r="F259">
        <v>142.26</v>
      </c>
      <c r="G259">
        <f>MONTH(Orders[[#This Row],[Order_Date]])</f>
        <v>8</v>
      </c>
      <c r="H259">
        <f>YEAR(Orders[[#This Row],[Order_Date]])</f>
        <v>2023</v>
      </c>
    </row>
    <row r="260" spans="1:8" x14ac:dyDescent="0.3">
      <c r="A260">
        <v>259</v>
      </c>
      <c r="B260">
        <v>437</v>
      </c>
      <c r="C260">
        <v>77</v>
      </c>
      <c r="D260" s="1">
        <v>44934</v>
      </c>
      <c r="E260">
        <v>2</v>
      </c>
      <c r="F260">
        <v>88.56</v>
      </c>
      <c r="G260">
        <f>MONTH(Orders[[#This Row],[Order_Date]])</f>
        <v>1</v>
      </c>
      <c r="H260">
        <f>YEAR(Orders[[#This Row],[Order_Date]])</f>
        <v>2023</v>
      </c>
    </row>
    <row r="261" spans="1:8" x14ac:dyDescent="0.3">
      <c r="A261">
        <v>260</v>
      </c>
      <c r="B261">
        <v>112</v>
      </c>
      <c r="C261">
        <v>170</v>
      </c>
      <c r="D261" s="1">
        <v>45419</v>
      </c>
      <c r="E261">
        <v>2</v>
      </c>
      <c r="F261">
        <v>22.56</v>
      </c>
      <c r="G261">
        <f>MONTH(Orders[[#This Row],[Order_Date]])</f>
        <v>5</v>
      </c>
      <c r="H261">
        <f>YEAR(Orders[[#This Row],[Order_Date]])</f>
        <v>2024</v>
      </c>
    </row>
    <row r="262" spans="1:8" x14ac:dyDescent="0.3">
      <c r="A262">
        <v>261</v>
      </c>
      <c r="B262">
        <v>200</v>
      </c>
      <c r="C262">
        <v>288</v>
      </c>
      <c r="D262" s="1">
        <v>45132</v>
      </c>
      <c r="E262">
        <v>8</v>
      </c>
      <c r="F262">
        <v>223.28</v>
      </c>
      <c r="G262">
        <f>MONTH(Orders[[#This Row],[Order_Date]])</f>
        <v>7</v>
      </c>
      <c r="H262">
        <f>YEAR(Orders[[#This Row],[Order_Date]])</f>
        <v>2023</v>
      </c>
    </row>
    <row r="263" spans="1:8" x14ac:dyDescent="0.3">
      <c r="A263">
        <v>262</v>
      </c>
      <c r="B263">
        <v>224</v>
      </c>
      <c r="C263">
        <v>376</v>
      </c>
      <c r="D263" s="1">
        <v>44906</v>
      </c>
      <c r="E263">
        <v>6</v>
      </c>
      <c r="F263">
        <v>175.56</v>
      </c>
      <c r="G263">
        <f>MONTH(Orders[[#This Row],[Order_Date]])</f>
        <v>12</v>
      </c>
      <c r="H263">
        <f>YEAR(Orders[[#This Row],[Order_Date]])</f>
        <v>2022</v>
      </c>
    </row>
    <row r="264" spans="1:8" x14ac:dyDescent="0.3">
      <c r="A264">
        <v>263</v>
      </c>
      <c r="B264">
        <v>260</v>
      </c>
      <c r="C264">
        <v>373</v>
      </c>
      <c r="D264" s="1">
        <v>45524</v>
      </c>
      <c r="E264">
        <v>2</v>
      </c>
      <c r="F264">
        <v>78.180000000000007</v>
      </c>
      <c r="G264">
        <f>MONTH(Orders[[#This Row],[Order_Date]])</f>
        <v>8</v>
      </c>
      <c r="H264">
        <f>YEAR(Orders[[#This Row],[Order_Date]])</f>
        <v>2024</v>
      </c>
    </row>
    <row r="265" spans="1:8" x14ac:dyDescent="0.3">
      <c r="A265">
        <v>264</v>
      </c>
      <c r="B265">
        <v>290</v>
      </c>
      <c r="C265">
        <v>13</v>
      </c>
      <c r="D265" s="1">
        <v>45228</v>
      </c>
      <c r="E265">
        <v>9</v>
      </c>
      <c r="F265">
        <v>126.36</v>
      </c>
      <c r="G265">
        <f>MONTH(Orders[[#This Row],[Order_Date]])</f>
        <v>10</v>
      </c>
      <c r="H265">
        <f>YEAR(Orders[[#This Row],[Order_Date]])</f>
        <v>2023</v>
      </c>
    </row>
    <row r="266" spans="1:8" x14ac:dyDescent="0.3">
      <c r="A266">
        <v>265</v>
      </c>
      <c r="B266">
        <v>258</v>
      </c>
      <c r="C266">
        <v>100</v>
      </c>
      <c r="D266" s="1">
        <v>45552</v>
      </c>
      <c r="E266">
        <v>9</v>
      </c>
      <c r="F266">
        <v>449.01</v>
      </c>
      <c r="G266">
        <f>MONTH(Orders[[#This Row],[Order_Date]])</f>
        <v>9</v>
      </c>
      <c r="H266">
        <f>YEAR(Orders[[#This Row],[Order_Date]])</f>
        <v>2024</v>
      </c>
    </row>
    <row r="267" spans="1:8" x14ac:dyDescent="0.3">
      <c r="A267">
        <v>266</v>
      </c>
      <c r="B267">
        <v>167</v>
      </c>
      <c r="C267">
        <v>426</v>
      </c>
      <c r="D267" s="1">
        <v>45079</v>
      </c>
      <c r="E267">
        <v>10</v>
      </c>
      <c r="F267">
        <v>328.2</v>
      </c>
      <c r="G267">
        <f>MONTH(Orders[[#This Row],[Order_Date]])</f>
        <v>6</v>
      </c>
      <c r="H267">
        <f>YEAR(Orders[[#This Row],[Order_Date]])</f>
        <v>2023</v>
      </c>
    </row>
    <row r="268" spans="1:8" x14ac:dyDescent="0.3">
      <c r="A268">
        <v>267</v>
      </c>
      <c r="B268">
        <v>467</v>
      </c>
      <c r="C268">
        <v>390</v>
      </c>
      <c r="D268" s="1">
        <v>45534</v>
      </c>
      <c r="E268">
        <v>9</v>
      </c>
      <c r="F268">
        <v>359.64</v>
      </c>
      <c r="G268">
        <f>MONTH(Orders[[#This Row],[Order_Date]])</f>
        <v>8</v>
      </c>
      <c r="H268">
        <f>YEAR(Orders[[#This Row],[Order_Date]])</f>
        <v>2024</v>
      </c>
    </row>
    <row r="269" spans="1:8" x14ac:dyDescent="0.3">
      <c r="A269">
        <v>268</v>
      </c>
      <c r="B269">
        <v>117</v>
      </c>
      <c r="C269">
        <v>56</v>
      </c>
      <c r="D269" s="1">
        <v>45611</v>
      </c>
      <c r="E269">
        <v>9</v>
      </c>
      <c r="F269">
        <v>70.83</v>
      </c>
      <c r="G269">
        <f>MONTH(Orders[[#This Row],[Order_Date]])</f>
        <v>11</v>
      </c>
      <c r="H269">
        <f>YEAR(Orders[[#This Row],[Order_Date]])</f>
        <v>2024</v>
      </c>
    </row>
    <row r="270" spans="1:8" x14ac:dyDescent="0.3">
      <c r="A270">
        <v>269</v>
      </c>
      <c r="B270">
        <v>8</v>
      </c>
      <c r="C270">
        <v>157</v>
      </c>
      <c r="D270" s="1">
        <v>45366</v>
      </c>
      <c r="E270">
        <v>5</v>
      </c>
      <c r="F270">
        <v>95.85</v>
      </c>
      <c r="G270">
        <f>MONTH(Orders[[#This Row],[Order_Date]])</f>
        <v>3</v>
      </c>
      <c r="H270">
        <f>YEAR(Orders[[#This Row],[Order_Date]])</f>
        <v>2024</v>
      </c>
    </row>
    <row r="271" spans="1:8" x14ac:dyDescent="0.3">
      <c r="A271">
        <v>270</v>
      </c>
      <c r="B271">
        <v>120</v>
      </c>
      <c r="C271">
        <v>82</v>
      </c>
      <c r="D271" s="1">
        <v>45395</v>
      </c>
      <c r="E271">
        <v>7</v>
      </c>
      <c r="F271">
        <v>319.89999999999998</v>
      </c>
      <c r="G271">
        <f>MONTH(Orders[[#This Row],[Order_Date]])</f>
        <v>4</v>
      </c>
      <c r="H271">
        <f>YEAR(Orders[[#This Row],[Order_Date]])</f>
        <v>2024</v>
      </c>
    </row>
    <row r="272" spans="1:8" x14ac:dyDescent="0.3">
      <c r="A272">
        <v>271</v>
      </c>
      <c r="B272">
        <v>462</v>
      </c>
      <c r="C272">
        <v>40</v>
      </c>
      <c r="D272" s="1">
        <v>45108</v>
      </c>
      <c r="E272">
        <v>1</v>
      </c>
      <c r="F272">
        <v>25.97</v>
      </c>
      <c r="G272">
        <f>MONTH(Orders[[#This Row],[Order_Date]])</f>
        <v>7</v>
      </c>
      <c r="H272">
        <f>YEAR(Orders[[#This Row],[Order_Date]])</f>
        <v>2023</v>
      </c>
    </row>
    <row r="273" spans="1:8" x14ac:dyDescent="0.3">
      <c r="A273">
        <v>272</v>
      </c>
      <c r="B273">
        <v>228</v>
      </c>
      <c r="C273">
        <v>321</v>
      </c>
      <c r="D273" s="1">
        <v>45598</v>
      </c>
      <c r="E273">
        <v>1</v>
      </c>
      <c r="F273">
        <v>24.32</v>
      </c>
      <c r="G273">
        <f>MONTH(Orders[[#This Row],[Order_Date]])</f>
        <v>11</v>
      </c>
      <c r="H273">
        <f>YEAR(Orders[[#This Row],[Order_Date]])</f>
        <v>2024</v>
      </c>
    </row>
    <row r="274" spans="1:8" x14ac:dyDescent="0.3">
      <c r="A274">
        <v>273</v>
      </c>
      <c r="B274">
        <v>357</v>
      </c>
      <c r="C274">
        <v>119</v>
      </c>
      <c r="D274" s="1">
        <v>44909</v>
      </c>
      <c r="E274">
        <v>8</v>
      </c>
      <c r="F274">
        <v>399.04</v>
      </c>
      <c r="G274">
        <f>MONTH(Orders[[#This Row],[Order_Date]])</f>
        <v>12</v>
      </c>
      <c r="H274">
        <f>YEAR(Orders[[#This Row],[Order_Date]])</f>
        <v>2022</v>
      </c>
    </row>
    <row r="275" spans="1:8" x14ac:dyDescent="0.3">
      <c r="A275">
        <v>274</v>
      </c>
      <c r="B275">
        <v>254</v>
      </c>
      <c r="C275">
        <v>120</v>
      </c>
      <c r="D275" s="1">
        <v>45392</v>
      </c>
      <c r="E275">
        <v>2</v>
      </c>
      <c r="F275">
        <v>96.06</v>
      </c>
      <c r="G275">
        <f>MONTH(Orders[[#This Row],[Order_Date]])</f>
        <v>4</v>
      </c>
      <c r="H275">
        <f>YEAR(Orders[[#This Row],[Order_Date]])</f>
        <v>2024</v>
      </c>
    </row>
    <row r="276" spans="1:8" x14ac:dyDescent="0.3">
      <c r="A276">
        <v>275</v>
      </c>
      <c r="B276">
        <v>495</v>
      </c>
      <c r="C276">
        <v>31</v>
      </c>
      <c r="D276" s="1">
        <v>44931</v>
      </c>
      <c r="E276">
        <v>2</v>
      </c>
      <c r="F276">
        <v>42.46</v>
      </c>
      <c r="G276">
        <f>MONTH(Orders[[#This Row],[Order_Date]])</f>
        <v>1</v>
      </c>
      <c r="H276">
        <f>YEAR(Orders[[#This Row],[Order_Date]])</f>
        <v>2023</v>
      </c>
    </row>
    <row r="277" spans="1:8" x14ac:dyDescent="0.3">
      <c r="A277">
        <v>276</v>
      </c>
      <c r="B277">
        <v>166</v>
      </c>
      <c r="C277">
        <v>46</v>
      </c>
      <c r="D277" s="1">
        <v>45612</v>
      </c>
      <c r="E277">
        <v>3</v>
      </c>
      <c r="F277">
        <v>99.51</v>
      </c>
      <c r="G277">
        <f>MONTH(Orders[[#This Row],[Order_Date]])</f>
        <v>11</v>
      </c>
      <c r="H277">
        <f>YEAR(Orders[[#This Row],[Order_Date]])</f>
        <v>2024</v>
      </c>
    </row>
    <row r="278" spans="1:8" x14ac:dyDescent="0.3">
      <c r="A278">
        <v>277</v>
      </c>
      <c r="B278">
        <v>276</v>
      </c>
      <c r="C278">
        <v>292</v>
      </c>
      <c r="D278" s="1">
        <v>44913</v>
      </c>
      <c r="E278">
        <v>1</v>
      </c>
      <c r="F278">
        <v>26.94</v>
      </c>
      <c r="G278">
        <f>MONTH(Orders[[#This Row],[Order_Date]])</f>
        <v>12</v>
      </c>
      <c r="H278">
        <f>YEAR(Orders[[#This Row],[Order_Date]])</f>
        <v>2022</v>
      </c>
    </row>
    <row r="279" spans="1:8" x14ac:dyDescent="0.3">
      <c r="A279">
        <v>278</v>
      </c>
      <c r="B279">
        <v>111</v>
      </c>
      <c r="C279">
        <v>71</v>
      </c>
      <c r="D279" s="1">
        <v>45614</v>
      </c>
      <c r="E279">
        <v>9</v>
      </c>
      <c r="F279">
        <v>346.5</v>
      </c>
      <c r="G279">
        <f>MONTH(Orders[[#This Row],[Order_Date]])</f>
        <v>11</v>
      </c>
      <c r="H279">
        <f>YEAR(Orders[[#This Row],[Order_Date]])</f>
        <v>2024</v>
      </c>
    </row>
    <row r="280" spans="1:8" x14ac:dyDescent="0.3">
      <c r="A280">
        <v>279</v>
      </c>
      <c r="B280">
        <v>204</v>
      </c>
      <c r="C280">
        <v>339</v>
      </c>
      <c r="D280" s="1">
        <v>45609</v>
      </c>
      <c r="E280">
        <v>9</v>
      </c>
      <c r="F280">
        <v>391.59</v>
      </c>
      <c r="G280">
        <f>MONTH(Orders[[#This Row],[Order_Date]])</f>
        <v>11</v>
      </c>
      <c r="H280">
        <f>YEAR(Orders[[#This Row],[Order_Date]])</f>
        <v>2024</v>
      </c>
    </row>
    <row r="281" spans="1:8" x14ac:dyDescent="0.3">
      <c r="A281">
        <v>280</v>
      </c>
      <c r="B281">
        <v>181</v>
      </c>
      <c r="C281">
        <v>377</v>
      </c>
      <c r="D281" s="1">
        <v>45057</v>
      </c>
      <c r="E281">
        <v>8</v>
      </c>
      <c r="F281">
        <v>318.32</v>
      </c>
      <c r="G281">
        <f>MONTH(Orders[[#This Row],[Order_Date]])</f>
        <v>5</v>
      </c>
      <c r="H281">
        <f>YEAR(Orders[[#This Row],[Order_Date]])</f>
        <v>2023</v>
      </c>
    </row>
    <row r="282" spans="1:8" x14ac:dyDescent="0.3">
      <c r="A282">
        <v>281</v>
      </c>
      <c r="B282">
        <v>23</v>
      </c>
      <c r="C282">
        <v>431</v>
      </c>
      <c r="D282" s="1">
        <v>45619</v>
      </c>
      <c r="E282">
        <v>8</v>
      </c>
      <c r="F282">
        <v>155.84</v>
      </c>
      <c r="G282">
        <f>MONTH(Orders[[#This Row],[Order_Date]])</f>
        <v>11</v>
      </c>
      <c r="H282">
        <f>YEAR(Orders[[#This Row],[Order_Date]])</f>
        <v>2024</v>
      </c>
    </row>
    <row r="283" spans="1:8" x14ac:dyDescent="0.3">
      <c r="A283">
        <v>282</v>
      </c>
      <c r="B283">
        <v>364</v>
      </c>
      <c r="C283">
        <v>154</v>
      </c>
      <c r="D283" s="1">
        <v>45618</v>
      </c>
      <c r="E283">
        <v>6</v>
      </c>
      <c r="F283">
        <v>104.64</v>
      </c>
      <c r="G283">
        <f>MONTH(Orders[[#This Row],[Order_Date]])</f>
        <v>11</v>
      </c>
      <c r="H283">
        <f>YEAR(Orders[[#This Row],[Order_Date]])</f>
        <v>2024</v>
      </c>
    </row>
    <row r="284" spans="1:8" x14ac:dyDescent="0.3">
      <c r="A284">
        <v>283</v>
      </c>
      <c r="B284">
        <v>277</v>
      </c>
      <c r="C284">
        <v>471</v>
      </c>
      <c r="D284" s="1">
        <v>45596</v>
      </c>
      <c r="E284">
        <v>8</v>
      </c>
      <c r="F284">
        <v>363.04</v>
      </c>
      <c r="G284">
        <f>MONTH(Orders[[#This Row],[Order_Date]])</f>
        <v>10</v>
      </c>
      <c r="H284">
        <f>YEAR(Orders[[#This Row],[Order_Date]])</f>
        <v>2024</v>
      </c>
    </row>
    <row r="285" spans="1:8" x14ac:dyDescent="0.3">
      <c r="A285">
        <v>284</v>
      </c>
      <c r="B285">
        <v>325</v>
      </c>
      <c r="C285">
        <v>466</v>
      </c>
      <c r="D285" s="1">
        <v>44932</v>
      </c>
      <c r="E285">
        <v>4</v>
      </c>
      <c r="F285">
        <v>148.68</v>
      </c>
      <c r="G285">
        <f>MONTH(Orders[[#This Row],[Order_Date]])</f>
        <v>1</v>
      </c>
      <c r="H285">
        <f>YEAR(Orders[[#This Row],[Order_Date]])</f>
        <v>2023</v>
      </c>
    </row>
    <row r="286" spans="1:8" x14ac:dyDescent="0.3">
      <c r="A286">
        <v>285</v>
      </c>
      <c r="B286">
        <v>198</v>
      </c>
      <c r="C286">
        <v>469</v>
      </c>
      <c r="D286" s="1">
        <v>45503</v>
      </c>
      <c r="E286">
        <v>6</v>
      </c>
      <c r="F286">
        <v>139.5</v>
      </c>
      <c r="G286">
        <f>MONTH(Orders[[#This Row],[Order_Date]])</f>
        <v>7</v>
      </c>
      <c r="H286">
        <f>YEAR(Orders[[#This Row],[Order_Date]])</f>
        <v>2024</v>
      </c>
    </row>
    <row r="287" spans="1:8" x14ac:dyDescent="0.3">
      <c r="A287">
        <v>286</v>
      </c>
      <c r="B287">
        <v>96</v>
      </c>
      <c r="C287">
        <v>264</v>
      </c>
      <c r="D287" s="1">
        <v>45039</v>
      </c>
      <c r="E287">
        <v>2</v>
      </c>
      <c r="F287">
        <v>41.02</v>
      </c>
      <c r="G287">
        <f>MONTH(Orders[[#This Row],[Order_Date]])</f>
        <v>4</v>
      </c>
      <c r="H287">
        <f>YEAR(Orders[[#This Row],[Order_Date]])</f>
        <v>2023</v>
      </c>
    </row>
    <row r="288" spans="1:8" x14ac:dyDescent="0.3">
      <c r="A288">
        <v>287</v>
      </c>
      <c r="B288">
        <v>74</v>
      </c>
      <c r="C288">
        <v>163</v>
      </c>
      <c r="D288" s="1">
        <v>45102</v>
      </c>
      <c r="E288">
        <v>3</v>
      </c>
      <c r="F288">
        <v>57.33</v>
      </c>
      <c r="G288">
        <f>MONTH(Orders[[#This Row],[Order_Date]])</f>
        <v>6</v>
      </c>
      <c r="H288">
        <f>YEAR(Orders[[#This Row],[Order_Date]])</f>
        <v>2023</v>
      </c>
    </row>
    <row r="289" spans="1:8" x14ac:dyDescent="0.3">
      <c r="A289">
        <v>288</v>
      </c>
      <c r="B289">
        <v>6</v>
      </c>
      <c r="C289">
        <v>128</v>
      </c>
      <c r="D289" s="1">
        <v>45243</v>
      </c>
      <c r="E289">
        <v>1</v>
      </c>
      <c r="F289">
        <v>24.04</v>
      </c>
      <c r="G289">
        <f>MONTH(Orders[[#This Row],[Order_Date]])</f>
        <v>11</v>
      </c>
      <c r="H289">
        <f>YEAR(Orders[[#This Row],[Order_Date]])</f>
        <v>2023</v>
      </c>
    </row>
    <row r="290" spans="1:8" x14ac:dyDescent="0.3">
      <c r="A290">
        <v>289</v>
      </c>
      <c r="B290">
        <v>321</v>
      </c>
      <c r="C290">
        <v>491</v>
      </c>
      <c r="D290" s="1">
        <v>45168</v>
      </c>
      <c r="E290">
        <v>2</v>
      </c>
      <c r="F290">
        <v>29.74</v>
      </c>
      <c r="G290">
        <f>MONTH(Orders[[#This Row],[Order_Date]])</f>
        <v>8</v>
      </c>
      <c r="H290">
        <f>YEAR(Orders[[#This Row],[Order_Date]])</f>
        <v>2023</v>
      </c>
    </row>
    <row r="291" spans="1:8" x14ac:dyDescent="0.3">
      <c r="A291">
        <v>290</v>
      </c>
      <c r="B291">
        <v>31</v>
      </c>
      <c r="C291">
        <v>219</v>
      </c>
      <c r="D291" s="1">
        <v>45522</v>
      </c>
      <c r="E291">
        <v>2</v>
      </c>
      <c r="F291">
        <v>41.8</v>
      </c>
      <c r="G291">
        <f>MONTH(Orders[[#This Row],[Order_Date]])</f>
        <v>8</v>
      </c>
      <c r="H291">
        <f>YEAR(Orders[[#This Row],[Order_Date]])</f>
        <v>2024</v>
      </c>
    </row>
    <row r="292" spans="1:8" x14ac:dyDescent="0.3">
      <c r="A292">
        <v>291</v>
      </c>
      <c r="B292">
        <v>214</v>
      </c>
      <c r="C292">
        <v>154</v>
      </c>
      <c r="D292" s="1">
        <v>45397</v>
      </c>
      <c r="E292">
        <v>8</v>
      </c>
      <c r="F292">
        <v>139.52000000000001</v>
      </c>
      <c r="G292">
        <f>MONTH(Orders[[#This Row],[Order_Date]])</f>
        <v>4</v>
      </c>
      <c r="H292">
        <f>YEAR(Orders[[#This Row],[Order_Date]])</f>
        <v>2024</v>
      </c>
    </row>
    <row r="293" spans="1:8" x14ac:dyDescent="0.3">
      <c r="A293">
        <v>292</v>
      </c>
      <c r="B293">
        <v>388</v>
      </c>
      <c r="C293">
        <v>432</v>
      </c>
      <c r="D293" s="1">
        <v>45333</v>
      </c>
      <c r="E293">
        <v>4</v>
      </c>
      <c r="F293">
        <v>35.36</v>
      </c>
      <c r="G293">
        <f>MONTH(Orders[[#This Row],[Order_Date]])</f>
        <v>2</v>
      </c>
      <c r="H293">
        <f>YEAR(Orders[[#This Row],[Order_Date]])</f>
        <v>2024</v>
      </c>
    </row>
    <row r="294" spans="1:8" x14ac:dyDescent="0.3">
      <c r="A294">
        <v>293</v>
      </c>
      <c r="B294">
        <v>96</v>
      </c>
      <c r="C294">
        <v>214</v>
      </c>
      <c r="D294" s="1">
        <v>45311</v>
      </c>
      <c r="E294">
        <v>9</v>
      </c>
      <c r="F294">
        <v>163.44</v>
      </c>
      <c r="G294">
        <f>MONTH(Orders[[#This Row],[Order_Date]])</f>
        <v>1</v>
      </c>
      <c r="H294">
        <f>YEAR(Orders[[#This Row],[Order_Date]])</f>
        <v>2024</v>
      </c>
    </row>
    <row r="295" spans="1:8" x14ac:dyDescent="0.3">
      <c r="A295">
        <v>294</v>
      </c>
      <c r="B295">
        <v>21</v>
      </c>
      <c r="C295">
        <v>302</v>
      </c>
      <c r="D295" s="1">
        <v>45200</v>
      </c>
      <c r="E295">
        <v>4</v>
      </c>
      <c r="F295">
        <v>114.68</v>
      </c>
      <c r="G295">
        <f>MONTH(Orders[[#This Row],[Order_Date]])</f>
        <v>10</v>
      </c>
      <c r="H295">
        <f>YEAR(Orders[[#This Row],[Order_Date]])</f>
        <v>2023</v>
      </c>
    </row>
    <row r="296" spans="1:8" x14ac:dyDescent="0.3">
      <c r="A296">
        <v>295</v>
      </c>
      <c r="B296">
        <v>414</v>
      </c>
      <c r="C296">
        <v>269</v>
      </c>
      <c r="D296" s="1">
        <v>45572</v>
      </c>
      <c r="E296">
        <v>5</v>
      </c>
      <c r="F296">
        <v>165.4</v>
      </c>
      <c r="G296">
        <f>MONTH(Orders[[#This Row],[Order_Date]])</f>
        <v>10</v>
      </c>
      <c r="H296">
        <f>YEAR(Orders[[#This Row],[Order_Date]])</f>
        <v>2024</v>
      </c>
    </row>
    <row r="297" spans="1:8" x14ac:dyDescent="0.3">
      <c r="A297">
        <v>296</v>
      </c>
      <c r="B297">
        <v>181</v>
      </c>
      <c r="C297">
        <v>486</v>
      </c>
      <c r="D297" s="1">
        <v>45182</v>
      </c>
      <c r="E297">
        <v>1</v>
      </c>
      <c r="F297">
        <v>19.13</v>
      </c>
      <c r="G297">
        <f>MONTH(Orders[[#This Row],[Order_Date]])</f>
        <v>9</v>
      </c>
      <c r="H297">
        <f>YEAR(Orders[[#This Row],[Order_Date]])</f>
        <v>2023</v>
      </c>
    </row>
    <row r="298" spans="1:8" x14ac:dyDescent="0.3">
      <c r="A298">
        <v>297</v>
      </c>
      <c r="B298">
        <v>382</v>
      </c>
      <c r="C298">
        <v>381</v>
      </c>
      <c r="D298" s="1">
        <v>45500</v>
      </c>
      <c r="E298">
        <v>4</v>
      </c>
      <c r="F298">
        <v>42.4</v>
      </c>
      <c r="G298">
        <f>MONTH(Orders[[#This Row],[Order_Date]])</f>
        <v>7</v>
      </c>
      <c r="H298">
        <f>YEAR(Orders[[#This Row],[Order_Date]])</f>
        <v>2024</v>
      </c>
    </row>
    <row r="299" spans="1:8" x14ac:dyDescent="0.3">
      <c r="A299">
        <v>298</v>
      </c>
      <c r="B299">
        <v>359</v>
      </c>
      <c r="C299">
        <v>73</v>
      </c>
      <c r="D299" s="1">
        <v>45526</v>
      </c>
      <c r="E299">
        <v>10</v>
      </c>
      <c r="F299">
        <v>212.3</v>
      </c>
      <c r="G299">
        <f>MONTH(Orders[[#This Row],[Order_Date]])</f>
        <v>8</v>
      </c>
      <c r="H299">
        <f>YEAR(Orders[[#This Row],[Order_Date]])</f>
        <v>2024</v>
      </c>
    </row>
    <row r="300" spans="1:8" x14ac:dyDescent="0.3">
      <c r="A300">
        <v>299</v>
      </c>
      <c r="B300">
        <v>189</v>
      </c>
      <c r="C300">
        <v>348</v>
      </c>
      <c r="D300" s="1">
        <v>45502</v>
      </c>
      <c r="E300">
        <v>8</v>
      </c>
      <c r="F300">
        <v>100.96</v>
      </c>
      <c r="G300">
        <f>MONTH(Orders[[#This Row],[Order_Date]])</f>
        <v>7</v>
      </c>
      <c r="H300">
        <f>YEAR(Orders[[#This Row],[Order_Date]])</f>
        <v>2024</v>
      </c>
    </row>
    <row r="301" spans="1:8" x14ac:dyDescent="0.3">
      <c r="A301">
        <v>300</v>
      </c>
      <c r="B301">
        <v>90</v>
      </c>
      <c r="C301">
        <v>485</v>
      </c>
      <c r="D301" s="1">
        <v>45269</v>
      </c>
      <c r="E301">
        <v>7</v>
      </c>
      <c r="F301">
        <v>162.12</v>
      </c>
      <c r="G301">
        <f>MONTH(Orders[[#This Row],[Order_Date]])</f>
        <v>12</v>
      </c>
      <c r="H301">
        <f>YEAR(Orders[[#This Row],[Order_Date]])</f>
        <v>2023</v>
      </c>
    </row>
    <row r="302" spans="1:8" x14ac:dyDescent="0.3">
      <c r="A302">
        <v>301</v>
      </c>
      <c r="B302">
        <v>339</v>
      </c>
      <c r="C302">
        <v>346</v>
      </c>
      <c r="D302" s="1">
        <v>45547</v>
      </c>
      <c r="E302">
        <v>4</v>
      </c>
      <c r="F302">
        <v>39.880000000000003</v>
      </c>
      <c r="G302">
        <f>MONTH(Orders[[#This Row],[Order_Date]])</f>
        <v>9</v>
      </c>
      <c r="H302">
        <f>YEAR(Orders[[#This Row],[Order_Date]])</f>
        <v>2024</v>
      </c>
    </row>
    <row r="303" spans="1:8" x14ac:dyDescent="0.3">
      <c r="A303">
        <v>302</v>
      </c>
      <c r="B303">
        <v>348</v>
      </c>
      <c r="C303">
        <v>80</v>
      </c>
      <c r="D303" s="1">
        <v>45351</v>
      </c>
      <c r="E303">
        <v>6</v>
      </c>
      <c r="F303">
        <v>209.04</v>
      </c>
      <c r="G303">
        <f>MONTH(Orders[[#This Row],[Order_Date]])</f>
        <v>2</v>
      </c>
      <c r="H303">
        <f>YEAR(Orders[[#This Row],[Order_Date]])</f>
        <v>2024</v>
      </c>
    </row>
    <row r="304" spans="1:8" x14ac:dyDescent="0.3">
      <c r="A304">
        <v>303</v>
      </c>
      <c r="B304">
        <v>423</v>
      </c>
      <c r="C304">
        <v>31</v>
      </c>
      <c r="D304" s="1">
        <v>45150</v>
      </c>
      <c r="E304">
        <v>6</v>
      </c>
      <c r="F304">
        <v>127.38</v>
      </c>
      <c r="G304">
        <f>MONTH(Orders[[#This Row],[Order_Date]])</f>
        <v>8</v>
      </c>
      <c r="H304">
        <f>YEAR(Orders[[#This Row],[Order_Date]])</f>
        <v>2023</v>
      </c>
    </row>
    <row r="305" spans="1:8" x14ac:dyDescent="0.3">
      <c r="A305">
        <v>304</v>
      </c>
      <c r="B305">
        <v>59</v>
      </c>
      <c r="C305">
        <v>229</v>
      </c>
      <c r="D305" s="1">
        <v>45328</v>
      </c>
      <c r="E305">
        <v>9</v>
      </c>
      <c r="F305">
        <v>184.14</v>
      </c>
      <c r="G305">
        <f>MONTH(Orders[[#This Row],[Order_Date]])</f>
        <v>2</v>
      </c>
      <c r="H305">
        <f>YEAR(Orders[[#This Row],[Order_Date]])</f>
        <v>2024</v>
      </c>
    </row>
    <row r="306" spans="1:8" x14ac:dyDescent="0.3">
      <c r="A306">
        <v>305</v>
      </c>
      <c r="B306">
        <v>107</v>
      </c>
      <c r="C306">
        <v>266</v>
      </c>
      <c r="D306" s="1">
        <v>45278</v>
      </c>
      <c r="E306">
        <v>4</v>
      </c>
      <c r="F306">
        <v>133.16</v>
      </c>
      <c r="G306">
        <f>MONTH(Orders[[#This Row],[Order_Date]])</f>
        <v>12</v>
      </c>
      <c r="H306">
        <f>YEAR(Orders[[#This Row],[Order_Date]])</f>
        <v>2023</v>
      </c>
    </row>
    <row r="307" spans="1:8" x14ac:dyDescent="0.3">
      <c r="A307">
        <v>306</v>
      </c>
      <c r="B307">
        <v>54</v>
      </c>
      <c r="C307">
        <v>316</v>
      </c>
      <c r="D307" s="1">
        <v>45624</v>
      </c>
      <c r="E307">
        <v>4</v>
      </c>
      <c r="F307">
        <v>35.24</v>
      </c>
      <c r="G307">
        <f>MONTH(Orders[[#This Row],[Order_Date]])</f>
        <v>11</v>
      </c>
      <c r="H307">
        <f>YEAR(Orders[[#This Row],[Order_Date]])</f>
        <v>2024</v>
      </c>
    </row>
    <row r="308" spans="1:8" x14ac:dyDescent="0.3">
      <c r="A308">
        <v>307</v>
      </c>
      <c r="B308">
        <v>368</v>
      </c>
      <c r="C308">
        <v>133</v>
      </c>
      <c r="D308" s="1">
        <v>45247</v>
      </c>
      <c r="E308">
        <v>1</v>
      </c>
      <c r="F308">
        <v>20.96</v>
      </c>
      <c r="G308">
        <f>MONTH(Orders[[#This Row],[Order_Date]])</f>
        <v>11</v>
      </c>
      <c r="H308">
        <f>YEAR(Orders[[#This Row],[Order_Date]])</f>
        <v>2023</v>
      </c>
    </row>
    <row r="309" spans="1:8" x14ac:dyDescent="0.3">
      <c r="A309">
        <v>308</v>
      </c>
      <c r="B309">
        <v>499</v>
      </c>
      <c r="C309">
        <v>485</v>
      </c>
      <c r="D309" s="1">
        <v>44976</v>
      </c>
      <c r="E309">
        <v>10</v>
      </c>
      <c r="F309">
        <v>231.6</v>
      </c>
      <c r="G309">
        <f>MONTH(Orders[[#This Row],[Order_Date]])</f>
        <v>2</v>
      </c>
      <c r="H309">
        <f>YEAR(Orders[[#This Row],[Order_Date]])</f>
        <v>2023</v>
      </c>
    </row>
    <row r="310" spans="1:8" x14ac:dyDescent="0.3">
      <c r="A310">
        <v>309</v>
      </c>
      <c r="B310">
        <v>185</v>
      </c>
      <c r="C310">
        <v>227</v>
      </c>
      <c r="D310" s="1">
        <v>44924</v>
      </c>
      <c r="E310">
        <v>8</v>
      </c>
      <c r="F310">
        <v>305.36</v>
      </c>
      <c r="G310">
        <f>MONTH(Orders[[#This Row],[Order_Date]])</f>
        <v>12</v>
      </c>
      <c r="H310">
        <f>YEAR(Orders[[#This Row],[Order_Date]])</f>
        <v>2022</v>
      </c>
    </row>
    <row r="311" spans="1:8" x14ac:dyDescent="0.3">
      <c r="A311">
        <v>310</v>
      </c>
      <c r="B311">
        <v>338</v>
      </c>
      <c r="C311">
        <v>334</v>
      </c>
      <c r="D311" s="1">
        <v>45204</v>
      </c>
      <c r="E311">
        <v>3</v>
      </c>
      <c r="F311">
        <v>107.04</v>
      </c>
      <c r="G311">
        <f>MONTH(Orders[[#This Row],[Order_Date]])</f>
        <v>10</v>
      </c>
      <c r="H311">
        <f>YEAR(Orders[[#This Row],[Order_Date]])</f>
        <v>2023</v>
      </c>
    </row>
    <row r="312" spans="1:8" x14ac:dyDescent="0.3">
      <c r="A312">
        <v>311</v>
      </c>
      <c r="B312">
        <v>198</v>
      </c>
      <c r="C312">
        <v>80</v>
      </c>
      <c r="D312" s="1">
        <v>45356</v>
      </c>
      <c r="E312">
        <v>7</v>
      </c>
      <c r="F312">
        <v>243.88</v>
      </c>
      <c r="G312">
        <f>MONTH(Orders[[#This Row],[Order_Date]])</f>
        <v>3</v>
      </c>
      <c r="H312">
        <f>YEAR(Orders[[#This Row],[Order_Date]])</f>
        <v>2024</v>
      </c>
    </row>
    <row r="313" spans="1:8" x14ac:dyDescent="0.3">
      <c r="A313">
        <v>312</v>
      </c>
      <c r="B313">
        <v>209</v>
      </c>
      <c r="C313">
        <v>208</v>
      </c>
      <c r="D313" s="1">
        <v>45039</v>
      </c>
      <c r="E313">
        <v>10</v>
      </c>
      <c r="F313">
        <v>250</v>
      </c>
      <c r="G313">
        <f>MONTH(Orders[[#This Row],[Order_Date]])</f>
        <v>4</v>
      </c>
      <c r="H313">
        <f>YEAR(Orders[[#This Row],[Order_Date]])</f>
        <v>2023</v>
      </c>
    </row>
    <row r="314" spans="1:8" x14ac:dyDescent="0.3">
      <c r="A314">
        <v>313</v>
      </c>
      <c r="B314">
        <v>57</v>
      </c>
      <c r="C314">
        <v>105</v>
      </c>
      <c r="D314" s="1">
        <v>45210</v>
      </c>
      <c r="E314">
        <v>8</v>
      </c>
      <c r="F314">
        <v>240.16</v>
      </c>
      <c r="G314">
        <f>MONTH(Orders[[#This Row],[Order_Date]])</f>
        <v>10</v>
      </c>
      <c r="H314">
        <f>YEAR(Orders[[#This Row],[Order_Date]])</f>
        <v>2023</v>
      </c>
    </row>
    <row r="315" spans="1:8" x14ac:dyDescent="0.3">
      <c r="A315">
        <v>314</v>
      </c>
      <c r="B315">
        <v>449</v>
      </c>
      <c r="C315">
        <v>127</v>
      </c>
      <c r="D315" s="1">
        <v>45360</v>
      </c>
      <c r="E315">
        <v>1</v>
      </c>
      <c r="F315">
        <v>11.66</v>
      </c>
      <c r="G315">
        <f>MONTH(Orders[[#This Row],[Order_Date]])</f>
        <v>3</v>
      </c>
      <c r="H315">
        <f>YEAR(Orders[[#This Row],[Order_Date]])</f>
        <v>2024</v>
      </c>
    </row>
    <row r="316" spans="1:8" x14ac:dyDescent="0.3">
      <c r="A316">
        <v>315</v>
      </c>
      <c r="B316">
        <v>281</v>
      </c>
      <c r="C316">
        <v>119</v>
      </c>
      <c r="D316" s="1">
        <v>45007</v>
      </c>
      <c r="E316">
        <v>8</v>
      </c>
      <c r="F316">
        <v>399.04</v>
      </c>
      <c r="G316">
        <f>MONTH(Orders[[#This Row],[Order_Date]])</f>
        <v>3</v>
      </c>
      <c r="H316">
        <f>YEAR(Orders[[#This Row],[Order_Date]])</f>
        <v>2023</v>
      </c>
    </row>
    <row r="317" spans="1:8" x14ac:dyDescent="0.3">
      <c r="A317">
        <v>316</v>
      </c>
      <c r="B317">
        <v>329</v>
      </c>
      <c r="C317">
        <v>198</v>
      </c>
      <c r="D317" s="1">
        <v>45473</v>
      </c>
      <c r="E317">
        <v>7</v>
      </c>
      <c r="F317">
        <v>156.66</v>
      </c>
      <c r="G317">
        <f>MONTH(Orders[[#This Row],[Order_Date]])</f>
        <v>6</v>
      </c>
      <c r="H317">
        <f>YEAR(Orders[[#This Row],[Order_Date]])</f>
        <v>2024</v>
      </c>
    </row>
    <row r="318" spans="1:8" x14ac:dyDescent="0.3">
      <c r="A318">
        <v>317</v>
      </c>
      <c r="B318">
        <v>400</v>
      </c>
      <c r="C318">
        <v>88</v>
      </c>
      <c r="D318" s="1">
        <v>44932</v>
      </c>
      <c r="E318">
        <v>10</v>
      </c>
      <c r="F318">
        <v>402.2</v>
      </c>
      <c r="G318">
        <f>MONTH(Orders[[#This Row],[Order_Date]])</f>
        <v>1</v>
      </c>
      <c r="H318">
        <f>YEAR(Orders[[#This Row],[Order_Date]])</f>
        <v>2023</v>
      </c>
    </row>
    <row r="319" spans="1:8" x14ac:dyDescent="0.3">
      <c r="A319">
        <v>318</v>
      </c>
      <c r="B319">
        <v>353</v>
      </c>
      <c r="C319">
        <v>84</v>
      </c>
      <c r="D319" s="1">
        <v>45322</v>
      </c>
      <c r="E319">
        <v>8</v>
      </c>
      <c r="F319">
        <v>356.72</v>
      </c>
      <c r="G319">
        <f>MONTH(Orders[[#This Row],[Order_Date]])</f>
        <v>1</v>
      </c>
      <c r="H319">
        <f>YEAR(Orders[[#This Row],[Order_Date]])</f>
        <v>2024</v>
      </c>
    </row>
    <row r="320" spans="1:8" x14ac:dyDescent="0.3">
      <c r="A320">
        <v>319</v>
      </c>
      <c r="B320">
        <v>172</v>
      </c>
      <c r="C320">
        <v>296</v>
      </c>
      <c r="D320" s="1">
        <v>45470</v>
      </c>
      <c r="E320">
        <v>2</v>
      </c>
      <c r="F320">
        <v>22.98</v>
      </c>
      <c r="G320">
        <f>MONTH(Orders[[#This Row],[Order_Date]])</f>
        <v>6</v>
      </c>
      <c r="H320">
        <f>YEAR(Orders[[#This Row],[Order_Date]])</f>
        <v>2024</v>
      </c>
    </row>
    <row r="321" spans="1:8" x14ac:dyDescent="0.3">
      <c r="A321">
        <v>320</v>
      </c>
      <c r="B321">
        <v>376</v>
      </c>
      <c r="C321">
        <v>363</v>
      </c>
      <c r="D321" s="1">
        <v>45387</v>
      </c>
      <c r="E321">
        <v>8</v>
      </c>
      <c r="F321">
        <v>59.84</v>
      </c>
      <c r="G321">
        <f>MONTH(Orders[[#This Row],[Order_Date]])</f>
        <v>4</v>
      </c>
      <c r="H321">
        <f>YEAR(Orders[[#This Row],[Order_Date]])</f>
        <v>2024</v>
      </c>
    </row>
    <row r="322" spans="1:8" x14ac:dyDescent="0.3">
      <c r="A322">
        <v>321</v>
      </c>
      <c r="B322">
        <v>114</v>
      </c>
      <c r="C322">
        <v>386</v>
      </c>
      <c r="D322" s="1">
        <v>45143</v>
      </c>
      <c r="E322">
        <v>8</v>
      </c>
      <c r="F322">
        <v>50.88</v>
      </c>
      <c r="G322">
        <f>MONTH(Orders[[#This Row],[Order_Date]])</f>
        <v>8</v>
      </c>
      <c r="H322">
        <f>YEAR(Orders[[#This Row],[Order_Date]])</f>
        <v>2023</v>
      </c>
    </row>
    <row r="323" spans="1:8" x14ac:dyDescent="0.3">
      <c r="A323">
        <v>322</v>
      </c>
      <c r="B323">
        <v>270</v>
      </c>
      <c r="C323">
        <v>112</v>
      </c>
      <c r="D323" s="1">
        <v>45238</v>
      </c>
      <c r="E323">
        <v>2</v>
      </c>
      <c r="F323">
        <v>16.04</v>
      </c>
      <c r="G323">
        <f>MONTH(Orders[[#This Row],[Order_Date]])</f>
        <v>11</v>
      </c>
      <c r="H323">
        <f>YEAR(Orders[[#This Row],[Order_Date]])</f>
        <v>2023</v>
      </c>
    </row>
    <row r="324" spans="1:8" x14ac:dyDescent="0.3">
      <c r="A324">
        <v>323</v>
      </c>
      <c r="B324">
        <v>36</v>
      </c>
      <c r="C324">
        <v>412</v>
      </c>
      <c r="D324" s="1">
        <v>45104</v>
      </c>
      <c r="E324">
        <v>6</v>
      </c>
      <c r="F324">
        <v>58.98</v>
      </c>
      <c r="G324">
        <f>MONTH(Orders[[#This Row],[Order_Date]])</f>
        <v>6</v>
      </c>
      <c r="H324">
        <f>YEAR(Orders[[#This Row],[Order_Date]])</f>
        <v>2023</v>
      </c>
    </row>
    <row r="325" spans="1:8" x14ac:dyDescent="0.3">
      <c r="A325">
        <v>324</v>
      </c>
      <c r="B325">
        <v>306</v>
      </c>
      <c r="C325">
        <v>214</v>
      </c>
      <c r="D325" s="1">
        <v>44957</v>
      </c>
      <c r="E325">
        <v>7</v>
      </c>
      <c r="F325">
        <v>127.12</v>
      </c>
      <c r="G325">
        <f>MONTH(Orders[[#This Row],[Order_Date]])</f>
        <v>1</v>
      </c>
      <c r="H325">
        <f>YEAR(Orders[[#This Row],[Order_Date]])</f>
        <v>2023</v>
      </c>
    </row>
    <row r="326" spans="1:8" x14ac:dyDescent="0.3">
      <c r="A326">
        <v>325</v>
      </c>
      <c r="B326">
        <v>60</v>
      </c>
      <c r="C326">
        <v>394</v>
      </c>
      <c r="D326" s="1">
        <v>45117</v>
      </c>
      <c r="E326">
        <v>1</v>
      </c>
      <c r="F326">
        <v>27.15</v>
      </c>
      <c r="G326">
        <f>MONTH(Orders[[#This Row],[Order_Date]])</f>
        <v>7</v>
      </c>
      <c r="H326">
        <f>YEAR(Orders[[#This Row],[Order_Date]])</f>
        <v>2023</v>
      </c>
    </row>
    <row r="327" spans="1:8" x14ac:dyDescent="0.3">
      <c r="A327">
        <v>326</v>
      </c>
      <c r="B327">
        <v>16</v>
      </c>
      <c r="C327">
        <v>149</v>
      </c>
      <c r="D327" s="1">
        <v>45458</v>
      </c>
      <c r="E327">
        <v>6</v>
      </c>
      <c r="F327">
        <v>102.54</v>
      </c>
      <c r="G327">
        <f>MONTH(Orders[[#This Row],[Order_Date]])</f>
        <v>6</v>
      </c>
      <c r="H327">
        <f>YEAR(Orders[[#This Row],[Order_Date]])</f>
        <v>2024</v>
      </c>
    </row>
    <row r="328" spans="1:8" x14ac:dyDescent="0.3">
      <c r="A328">
        <v>327</v>
      </c>
      <c r="B328">
        <v>247</v>
      </c>
      <c r="C328">
        <v>409</v>
      </c>
      <c r="D328" s="1">
        <v>45484</v>
      </c>
      <c r="E328">
        <v>2</v>
      </c>
      <c r="F328">
        <v>43.12</v>
      </c>
      <c r="G328">
        <f>MONTH(Orders[[#This Row],[Order_Date]])</f>
        <v>7</v>
      </c>
      <c r="H328">
        <f>YEAR(Orders[[#This Row],[Order_Date]])</f>
        <v>2024</v>
      </c>
    </row>
    <row r="329" spans="1:8" x14ac:dyDescent="0.3">
      <c r="A329">
        <v>328</v>
      </c>
      <c r="B329">
        <v>232</v>
      </c>
      <c r="C329">
        <v>3</v>
      </c>
      <c r="D329" s="1">
        <v>45310</v>
      </c>
      <c r="E329">
        <v>3</v>
      </c>
      <c r="F329">
        <v>47.25</v>
      </c>
      <c r="G329">
        <f>MONTH(Orders[[#This Row],[Order_Date]])</f>
        <v>1</v>
      </c>
      <c r="H329">
        <f>YEAR(Orders[[#This Row],[Order_Date]])</f>
        <v>2024</v>
      </c>
    </row>
    <row r="330" spans="1:8" x14ac:dyDescent="0.3">
      <c r="A330">
        <v>329</v>
      </c>
      <c r="B330">
        <v>171</v>
      </c>
      <c r="C330">
        <v>171</v>
      </c>
      <c r="D330" s="1">
        <v>45192</v>
      </c>
      <c r="E330">
        <v>5</v>
      </c>
      <c r="F330">
        <v>160.75</v>
      </c>
      <c r="G330">
        <f>MONTH(Orders[[#This Row],[Order_Date]])</f>
        <v>9</v>
      </c>
      <c r="H330">
        <f>YEAR(Orders[[#This Row],[Order_Date]])</f>
        <v>2023</v>
      </c>
    </row>
    <row r="331" spans="1:8" x14ac:dyDescent="0.3">
      <c r="A331">
        <v>330</v>
      </c>
      <c r="B331">
        <v>265</v>
      </c>
      <c r="C331">
        <v>65</v>
      </c>
      <c r="D331" s="1">
        <v>44936</v>
      </c>
      <c r="E331">
        <v>10</v>
      </c>
      <c r="F331">
        <v>227</v>
      </c>
      <c r="G331">
        <f>MONTH(Orders[[#This Row],[Order_Date]])</f>
        <v>1</v>
      </c>
      <c r="H331">
        <f>YEAR(Orders[[#This Row],[Order_Date]])</f>
        <v>2023</v>
      </c>
    </row>
    <row r="332" spans="1:8" x14ac:dyDescent="0.3">
      <c r="A332">
        <v>331</v>
      </c>
      <c r="B332">
        <v>429</v>
      </c>
      <c r="C332">
        <v>143</v>
      </c>
      <c r="D332" s="1">
        <v>45122</v>
      </c>
      <c r="E332">
        <v>1</v>
      </c>
      <c r="F332">
        <v>43.65</v>
      </c>
      <c r="G332">
        <f>MONTH(Orders[[#This Row],[Order_Date]])</f>
        <v>7</v>
      </c>
      <c r="H332">
        <f>YEAR(Orders[[#This Row],[Order_Date]])</f>
        <v>2023</v>
      </c>
    </row>
    <row r="333" spans="1:8" x14ac:dyDescent="0.3">
      <c r="A333">
        <v>332</v>
      </c>
      <c r="B333">
        <v>41</v>
      </c>
      <c r="C333">
        <v>113</v>
      </c>
      <c r="D333" s="1">
        <v>45132</v>
      </c>
      <c r="E333">
        <v>2</v>
      </c>
      <c r="F333">
        <v>12.76</v>
      </c>
      <c r="G333">
        <f>MONTH(Orders[[#This Row],[Order_Date]])</f>
        <v>7</v>
      </c>
      <c r="H333">
        <f>YEAR(Orders[[#This Row],[Order_Date]])</f>
        <v>2023</v>
      </c>
    </row>
    <row r="334" spans="1:8" x14ac:dyDescent="0.3">
      <c r="A334">
        <v>333</v>
      </c>
      <c r="B334">
        <v>161</v>
      </c>
      <c r="C334">
        <v>407</v>
      </c>
      <c r="D334" s="1">
        <v>45573</v>
      </c>
      <c r="E334">
        <v>1</v>
      </c>
      <c r="F334">
        <v>42.19</v>
      </c>
      <c r="G334">
        <f>MONTH(Orders[[#This Row],[Order_Date]])</f>
        <v>10</v>
      </c>
      <c r="H334">
        <f>YEAR(Orders[[#This Row],[Order_Date]])</f>
        <v>2024</v>
      </c>
    </row>
    <row r="335" spans="1:8" x14ac:dyDescent="0.3">
      <c r="A335">
        <v>334</v>
      </c>
      <c r="B335">
        <v>193</v>
      </c>
      <c r="C335">
        <v>339</v>
      </c>
      <c r="D335" s="1">
        <v>45352</v>
      </c>
      <c r="E335">
        <v>6</v>
      </c>
      <c r="F335">
        <v>261.06</v>
      </c>
      <c r="G335">
        <f>MONTH(Orders[[#This Row],[Order_Date]])</f>
        <v>3</v>
      </c>
      <c r="H335">
        <f>YEAR(Orders[[#This Row],[Order_Date]])</f>
        <v>2024</v>
      </c>
    </row>
    <row r="336" spans="1:8" x14ac:dyDescent="0.3">
      <c r="A336">
        <v>335</v>
      </c>
      <c r="B336">
        <v>184</v>
      </c>
      <c r="C336">
        <v>334</v>
      </c>
      <c r="D336" s="1">
        <v>45082</v>
      </c>
      <c r="E336">
        <v>7</v>
      </c>
      <c r="F336">
        <v>249.76</v>
      </c>
      <c r="G336">
        <f>MONTH(Orders[[#This Row],[Order_Date]])</f>
        <v>6</v>
      </c>
      <c r="H336">
        <f>YEAR(Orders[[#This Row],[Order_Date]])</f>
        <v>2023</v>
      </c>
    </row>
    <row r="337" spans="1:8" x14ac:dyDescent="0.3">
      <c r="A337">
        <v>336</v>
      </c>
      <c r="B337">
        <v>141</v>
      </c>
      <c r="C337">
        <v>371</v>
      </c>
      <c r="D337" s="1">
        <v>45100</v>
      </c>
      <c r="E337">
        <v>9</v>
      </c>
      <c r="F337">
        <v>156.6</v>
      </c>
      <c r="G337">
        <f>MONTH(Orders[[#This Row],[Order_Date]])</f>
        <v>6</v>
      </c>
      <c r="H337">
        <f>YEAR(Orders[[#This Row],[Order_Date]])</f>
        <v>2023</v>
      </c>
    </row>
    <row r="338" spans="1:8" x14ac:dyDescent="0.3">
      <c r="A338">
        <v>337</v>
      </c>
      <c r="B338">
        <v>230</v>
      </c>
      <c r="C338">
        <v>455</v>
      </c>
      <c r="D338" s="1">
        <v>45266</v>
      </c>
      <c r="E338">
        <v>5</v>
      </c>
      <c r="F338">
        <v>135.15</v>
      </c>
      <c r="G338">
        <f>MONTH(Orders[[#This Row],[Order_Date]])</f>
        <v>12</v>
      </c>
      <c r="H338">
        <f>YEAR(Orders[[#This Row],[Order_Date]])</f>
        <v>2023</v>
      </c>
    </row>
    <row r="339" spans="1:8" x14ac:dyDescent="0.3">
      <c r="A339">
        <v>338</v>
      </c>
      <c r="B339">
        <v>165</v>
      </c>
      <c r="C339">
        <v>486</v>
      </c>
      <c r="D339" s="1">
        <v>44939</v>
      </c>
      <c r="E339">
        <v>2</v>
      </c>
      <c r="F339">
        <v>38.26</v>
      </c>
      <c r="G339">
        <f>MONTH(Orders[[#This Row],[Order_Date]])</f>
        <v>1</v>
      </c>
      <c r="H339">
        <f>YEAR(Orders[[#This Row],[Order_Date]])</f>
        <v>2023</v>
      </c>
    </row>
    <row r="340" spans="1:8" x14ac:dyDescent="0.3">
      <c r="A340">
        <v>339</v>
      </c>
      <c r="B340">
        <v>374</v>
      </c>
      <c r="C340">
        <v>491</v>
      </c>
      <c r="D340" s="1">
        <v>45372</v>
      </c>
      <c r="E340">
        <v>10</v>
      </c>
      <c r="F340">
        <v>148.69999999999999</v>
      </c>
      <c r="G340">
        <f>MONTH(Orders[[#This Row],[Order_Date]])</f>
        <v>3</v>
      </c>
      <c r="H340">
        <f>YEAR(Orders[[#This Row],[Order_Date]])</f>
        <v>2024</v>
      </c>
    </row>
    <row r="341" spans="1:8" x14ac:dyDescent="0.3">
      <c r="A341">
        <v>340</v>
      </c>
      <c r="B341">
        <v>460</v>
      </c>
      <c r="C341">
        <v>222</v>
      </c>
      <c r="D341" s="1">
        <v>44987</v>
      </c>
      <c r="E341">
        <v>8</v>
      </c>
      <c r="F341">
        <v>236.72</v>
      </c>
      <c r="G341">
        <f>MONTH(Orders[[#This Row],[Order_Date]])</f>
        <v>3</v>
      </c>
      <c r="H341">
        <f>YEAR(Orders[[#This Row],[Order_Date]])</f>
        <v>2023</v>
      </c>
    </row>
    <row r="342" spans="1:8" x14ac:dyDescent="0.3">
      <c r="A342">
        <v>341</v>
      </c>
      <c r="B342">
        <v>26</v>
      </c>
      <c r="C342">
        <v>333</v>
      </c>
      <c r="D342" s="1">
        <v>45541</v>
      </c>
      <c r="E342">
        <v>2</v>
      </c>
      <c r="F342">
        <v>55.52</v>
      </c>
      <c r="G342">
        <f>MONTH(Orders[[#This Row],[Order_Date]])</f>
        <v>9</v>
      </c>
      <c r="H342">
        <f>YEAR(Orders[[#This Row],[Order_Date]])</f>
        <v>2024</v>
      </c>
    </row>
    <row r="343" spans="1:8" x14ac:dyDescent="0.3">
      <c r="A343">
        <v>342</v>
      </c>
      <c r="B343">
        <v>178</v>
      </c>
      <c r="C343">
        <v>462</v>
      </c>
      <c r="D343" s="1">
        <v>45162</v>
      </c>
      <c r="E343">
        <v>1</v>
      </c>
      <c r="F343">
        <v>49.23</v>
      </c>
      <c r="G343">
        <f>MONTH(Orders[[#This Row],[Order_Date]])</f>
        <v>8</v>
      </c>
      <c r="H343">
        <f>YEAR(Orders[[#This Row],[Order_Date]])</f>
        <v>2023</v>
      </c>
    </row>
    <row r="344" spans="1:8" x14ac:dyDescent="0.3">
      <c r="A344">
        <v>343</v>
      </c>
      <c r="B344">
        <v>75</v>
      </c>
      <c r="C344">
        <v>124</v>
      </c>
      <c r="D344" s="1">
        <v>44929</v>
      </c>
      <c r="E344">
        <v>7</v>
      </c>
      <c r="F344">
        <v>189.7</v>
      </c>
      <c r="G344">
        <f>MONTH(Orders[[#This Row],[Order_Date]])</f>
        <v>1</v>
      </c>
      <c r="H344">
        <f>YEAR(Orders[[#This Row],[Order_Date]])</f>
        <v>2023</v>
      </c>
    </row>
    <row r="345" spans="1:8" x14ac:dyDescent="0.3">
      <c r="A345">
        <v>344</v>
      </c>
      <c r="B345">
        <v>385</v>
      </c>
      <c r="C345">
        <v>218</v>
      </c>
      <c r="D345" s="1">
        <v>45255</v>
      </c>
      <c r="E345">
        <v>5</v>
      </c>
      <c r="F345">
        <v>26.8</v>
      </c>
      <c r="G345">
        <f>MONTH(Orders[[#This Row],[Order_Date]])</f>
        <v>11</v>
      </c>
      <c r="H345">
        <f>YEAR(Orders[[#This Row],[Order_Date]])</f>
        <v>2023</v>
      </c>
    </row>
    <row r="346" spans="1:8" x14ac:dyDescent="0.3">
      <c r="A346">
        <v>345</v>
      </c>
      <c r="B346">
        <v>325</v>
      </c>
      <c r="C346">
        <v>253</v>
      </c>
      <c r="D346" s="1">
        <v>45111</v>
      </c>
      <c r="E346">
        <v>2</v>
      </c>
      <c r="F346">
        <v>23.32</v>
      </c>
      <c r="G346">
        <f>MONTH(Orders[[#This Row],[Order_Date]])</f>
        <v>7</v>
      </c>
      <c r="H346">
        <f>YEAR(Orders[[#This Row],[Order_Date]])</f>
        <v>2023</v>
      </c>
    </row>
    <row r="347" spans="1:8" x14ac:dyDescent="0.3">
      <c r="A347">
        <v>346</v>
      </c>
      <c r="B347">
        <v>122</v>
      </c>
      <c r="C347">
        <v>240</v>
      </c>
      <c r="D347" s="1">
        <v>45361</v>
      </c>
      <c r="E347">
        <v>8</v>
      </c>
      <c r="F347">
        <v>399.2</v>
      </c>
      <c r="G347">
        <f>MONTH(Orders[[#This Row],[Order_Date]])</f>
        <v>3</v>
      </c>
      <c r="H347">
        <f>YEAR(Orders[[#This Row],[Order_Date]])</f>
        <v>2024</v>
      </c>
    </row>
    <row r="348" spans="1:8" x14ac:dyDescent="0.3">
      <c r="A348">
        <v>347</v>
      </c>
      <c r="B348">
        <v>2</v>
      </c>
      <c r="C348">
        <v>118</v>
      </c>
      <c r="D348" s="1">
        <v>44980</v>
      </c>
      <c r="E348">
        <v>3</v>
      </c>
      <c r="F348">
        <v>16.559999999999999</v>
      </c>
      <c r="G348">
        <f>MONTH(Orders[[#This Row],[Order_Date]])</f>
        <v>2</v>
      </c>
      <c r="H348">
        <f>YEAR(Orders[[#This Row],[Order_Date]])</f>
        <v>2023</v>
      </c>
    </row>
    <row r="349" spans="1:8" x14ac:dyDescent="0.3">
      <c r="A349">
        <v>348</v>
      </c>
      <c r="B349">
        <v>239</v>
      </c>
      <c r="C349">
        <v>158</v>
      </c>
      <c r="D349" s="1">
        <v>45004</v>
      </c>
      <c r="E349">
        <v>7</v>
      </c>
      <c r="F349">
        <v>172.83</v>
      </c>
      <c r="G349">
        <f>MONTH(Orders[[#This Row],[Order_Date]])</f>
        <v>3</v>
      </c>
      <c r="H349">
        <f>YEAR(Orders[[#This Row],[Order_Date]])</f>
        <v>2023</v>
      </c>
    </row>
    <row r="350" spans="1:8" x14ac:dyDescent="0.3">
      <c r="A350">
        <v>349</v>
      </c>
      <c r="B350">
        <v>159</v>
      </c>
      <c r="C350">
        <v>73</v>
      </c>
      <c r="D350" s="1">
        <v>45031</v>
      </c>
      <c r="E350">
        <v>2</v>
      </c>
      <c r="F350">
        <v>42.46</v>
      </c>
      <c r="G350">
        <f>MONTH(Orders[[#This Row],[Order_Date]])</f>
        <v>4</v>
      </c>
      <c r="H350">
        <f>YEAR(Orders[[#This Row],[Order_Date]])</f>
        <v>2023</v>
      </c>
    </row>
    <row r="351" spans="1:8" x14ac:dyDescent="0.3">
      <c r="A351">
        <v>350</v>
      </c>
      <c r="B351">
        <v>458</v>
      </c>
      <c r="C351">
        <v>154</v>
      </c>
      <c r="D351" s="1">
        <v>45331</v>
      </c>
      <c r="E351">
        <v>6</v>
      </c>
      <c r="F351">
        <v>104.64</v>
      </c>
      <c r="G351">
        <f>MONTH(Orders[[#This Row],[Order_Date]])</f>
        <v>2</v>
      </c>
      <c r="H351">
        <f>YEAR(Orders[[#This Row],[Order_Date]])</f>
        <v>2024</v>
      </c>
    </row>
    <row r="352" spans="1:8" x14ac:dyDescent="0.3">
      <c r="A352">
        <v>351</v>
      </c>
      <c r="B352">
        <v>425</v>
      </c>
      <c r="C352">
        <v>219</v>
      </c>
      <c r="D352" s="1">
        <v>44983</v>
      </c>
      <c r="E352">
        <v>8</v>
      </c>
      <c r="F352">
        <v>167.2</v>
      </c>
      <c r="G352">
        <f>MONTH(Orders[[#This Row],[Order_Date]])</f>
        <v>2</v>
      </c>
      <c r="H352">
        <f>YEAR(Orders[[#This Row],[Order_Date]])</f>
        <v>2023</v>
      </c>
    </row>
    <row r="353" spans="1:8" x14ac:dyDescent="0.3">
      <c r="A353">
        <v>352</v>
      </c>
      <c r="B353">
        <v>178</v>
      </c>
      <c r="C353">
        <v>436</v>
      </c>
      <c r="D353" s="1">
        <v>45004</v>
      </c>
      <c r="E353">
        <v>7</v>
      </c>
      <c r="F353">
        <v>111.3</v>
      </c>
      <c r="G353">
        <f>MONTH(Orders[[#This Row],[Order_Date]])</f>
        <v>3</v>
      </c>
      <c r="H353">
        <f>YEAR(Orders[[#This Row],[Order_Date]])</f>
        <v>2023</v>
      </c>
    </row>
    <row r="354" spans="1:8" x14ac:dyDescent="0.3">
      <c r="A354">
        <v>353</v>
      </c>
      <c r="B354">
        <v>14</v>
      </c>
      <c r="C354">
        <v>360</v>
      </c>
      <c r="D354" s="1">
        <v>45141</v>
      </c>
      <c r="E354">
        <v>5</v>
      </c>
      <c r="F354">
        <v>246.7</v>
      </c>
      <c r="G354">
        <f>MONTH(Orders[[#This Row],[Order_Date]])</f>
        <v>8</v>
      </c>
      <c r="H354">
        <f>YEAR(Orders[[#This Row],[Order_Date]])</f>
        <v>2023</v>
      </c>
    </row>
    <row r="355" spans="1:8" x14ac:dyDescent="0.3">
      <c r="A355">
        <v>354</v>
      </c>
      <c r="B355">
        <v>388</v>
      </c>
      <c r="C355">
        <v>225</v>
      </c>
      <c r="D355" s="1">
        <v>45501</v>
      </c>
      <c r="E355">
        <v>2</v>
      </c>
      <c r="F355">
        <v>72.08</v>
      </c>
      <c r="G355">
        <f>MONTH(Orders[[#This Row],[Order_Date]])</f>
        <v>7</v>
      </c>
      <c r="H355">
        <f>YEAR(Orders[[#This Row],[Order_Date]])</f>
        <v>2024</v>
      </c>
    </row>
    <row r="356" spans="1:8" x14ac:dyDescent="0.3">
      <c r="A356">
        <v>355</v>
      </c>
      <c r="B356">
        <v>437</v>
      </c>
      <c r="C356">
        <v>443</v>
      </c>
      <c r="D356" s="1">
        <v>45222</v>
      </c>
      <c r="E356">
        <v>6</v>
      </c>
      <c r="F356">
        <v>264.3</v>
      </c>
      <c r="G356">
        <f>MONTH(Orders[[#This Row],[Order_Date]])</f>
        <v>10</v>
      </c>
      <c r="H356">
        <f>YEAR(Orders[[#This Row],[Order_Date]])</f>
        <v>2023</v>
      </c>
    </row>
    <row r="357" spans="1:8" x14ac:dyDescent="0.3">
      <c r="A357">
        <v>356</v>
      </c>
      <c r="B357">
        <v>384</v>
      </c>
      <c r="C357">
        <v>102</v>
      </c>
      <c r="D357" s="1">
        <v>45444</v>
      </c>
      <c r="E357">
        <v>3</v>
      </c>
      <c r="F357">
        <v>120.66</v>
      </c>
      <c r="G357">
        <f>MONTH(Orders[[#This Row],[Order_Date]])</f>
        <v>6</v>
      </c>
      <c r="H357">
        <f>YEAR(Orders[[#This Row],[Order_Date]])</f>
        <v>2024</v>
      </c>
    </row>
    <row r="358" spans="1:8" x14ac:dyDescent="0.3">
      <c r="A358">
        <v>357</v>
      </c>
      <c r="B358">
        <v>163</v>
      </c>
      <c r="C358">
        <v>150</v>
      </c>
      <c r="D358" s="1">
        <v>45113</v>
      </c>
      <c r="E358">
        <v>9</v>
      </c>
      <c r="F358">
        <v>287.55</v>
      </c>
      <c r="G358">
        <f>MONTH(Orders[[#This Row],[Order_Date]])</f>
        <v>7</v>
      </c>
      <c r="H358">
        <f>YEAR(Orders[[#This Row],[Order_Date]])</f>
        <v>2023</v>
      </c>
    </row>
    <row r="359" spans="1:8" x14ac:dyDescent="0.3">
      <c r="A359">
        <v>358</v>
      </c>
      <c r="B359">
        <v>474</v>
      </c>
      <c r="C359">
        <v>45</v>
      </c>
      <c r="D359" s="1">
        <v>44956</v>
      </c>
      <c r="E359">
        <v>8</v>
      </c>
      <c r="F359">
        <v>203.92</v>
      </c>
      <c r="G359">
        <f>MONTH(Orders[[#This Row],[Order_Date]])</f>
        <v>1</v>
      </c>
      <c r="H359">
        <f>YEAR(Orders[[#This Row],[Order_Date]])</f>
        <v>2023</v>
      </c>
    </row>
    <row r="360" spans="1:8" x14ac:dyDescent="0.3">
      <c r="A360">
        <v>359</v>
      </c>
      <c r="B360">
        <v>301</v>
      </c>
      <c r="C360">
        <v>378</v>
      </c>
      <c r="D360" s="1">
        <v>45161</v>
      </c>
      <c r="E360">
        <v>6</v>
      </c>
      <c r="F360">
        <v>36.06</v>
      </c>
      <c r="G360">
        <f>MONTH(Orders[[#This Row],[Order_Date]])</f>
        <v>8</v>
      </c>
      <c r="H360">
        <f>YEAR(Orders[[#This Row],[Order_Date]])</f>
        <v>2023</v>
      </c>
    </row>
    <row r="361" spans="1:8" x14ac:dyDescent="0.3">
      <c r="A361">
        <v>360</v>
      </c>
      <c r="B361">
        <v>177</v>
      </c>
      <c r="C361">
        <v>442</v>
      </c>
      <c r="D361" s="1">
        <v>45314</v>
      </c>
      <c r="E361">
        <v>2</v>
      </c>
      <c r="F361">
        <v>96.96</v>
      </c>
      <c r="G361">
        <f>MONTH(Orders[[#This Row],[Order_Date]])</f>
        <v>1</v>
      </c>
      <c r="H361">
        <f>YEAR(Orders[[#This Row],[Order_Date]])</f>
        <v>2024</v>
      </c>
    </row>
    <row r="362" spans="1:8" x14ac:dyDescent="0.3">
      <c r="A362">
        <v>361</v>
      </c>
      <c r="B362">
        <v>415</v>
      </c>
      <c r="C362">
        <v>448</v>
      </c>
      <c r="D362" s="1">
        <v>45134</v>
      </c>
      <c r="E362">
        <v>6</v>
      </c>
      <c r="F362">
        <v>37.56</v>
      </c>
      <c r="G362">
        <f>MONTH(Orders[[#This Row],[Order_Date]])</f>
        <v>7</v>
      </c>
      <c r="H362">
        <f>YEAR(Orders[[#This Row],[Order_Date]])</f>
        <v>2023</v>
      </c>
    </row>
    <row r="363" spans="1:8" x14ac:dyDescent="0.3">
      <c r="A363">
        <v>362</v>
      </c>
      <c r="B363">
        <v>242</v>
      </c>
      <c r="C363">
        <v>292</v>
      </c>
      <c r="D363" s="1">
        <v>45502</v>
      </c>
      <c r="E363">
        <v>3</v>
      </c>
      <c r="F363">
        <v>80.819999999999993</v>
      </c>
      <c r="G363">
        <f>MONTH(Orders[[#This Row],[Order_Date]])</f>
        <v>7</v>
      </c>
      <c r="H363">
        <f>YEAR(Orders[[#This Row],[Order_Date]])</f>
        <v>2024</v>
      </c>
    </row>
    <row r="364" spans="1:8" x14ac:dyDescent="0.3">
      <c r="A364">
        <v>363</v>
      </c>
      <c r="B364">
        <v>153</v>
      </c>
      <c r="C364">
        <v>91</v>
      </c>
      <c r="D364" s="1">
        <v>44989</v>
      </c>
      <c r="E364">
        <v>2</v>
      </c>
      <c r="F364">
        <v>55.64</v>
      </c>
      <c r="G364">
        <f>MONTH(Orders[[#This Row],[Order_Date]])</f>
        <v>3</v>
      </c>
      <c r="H364">
        <f>YEAR(Orders[[#This Row],[Order_Date]])</f>
        <v>2023</v>
      </c>
    </row>
    <row r="365" spans="1:8" x14ac:dyDescent="0.3">
      <c r="A365">
        <v>364</v>
      </c>
      <c r="B365">
        <v>357</v>
      </c>
      <c r="C365">
        <v>38</v>
      </c>
      <c r="D365" s="1">
        <v>45424</v>
      </c>
      <c r="E365">
        <v>9</v>
      </c>
      <c r="F365">
        <v>148.22999999999999</v>
      </c>
      <c r="G365">
        <f>MONTH(Orders[[#This Row],[Order_Date]])</f>
        <v>5</v>
      </c>
      <c r="H365">
        <f>YEAR(Orders[[#This Row],[Order_Date]])</f>
        <v>2024</v>
      </c>
    </row>
    <row r="366" spans="1:8" x14ac:dyDescent="0.3">
      <c r="A366">
        <v>365</v>
      </c>
      <c r="B366">
        <v>301</v>
      </c>
      <c r="C366">
        <v>200</v>
      </c>
      <c r="D366" s="1">
        <v>44985</v>
      </c>
      <c r="E366">
        <v>7</v>
      </c>
      <c r="F366">
        <v>69.72</v>
      </c>
      <c r="G366">
        <f>MONTH(Orders[[#This Row],[Order_Date]])</f>
        <v>2</v>
      </c>
      <c r="H366">
        <f>YEAR(Orders[[#This Row],[Order_Date]])</f>
        <v>2023</v>
      </c>
    </row>
    <row r="367" spans="1:8" x14ac:dyDescent="0.3">
      <c r="A367">
        <v>366</v>
      </c>
      <c r="B367">
        <v>425</v>
      </c>
      <c r="C367">
        <v>231</v>
      </c>
      <c r="D367" s="1">
        <v>45359</v>
      </c>
      <c r="E367">
        <v>6</v>
      </c>
      <c r="F367">
        <v>56.22</v>
      </c>
      <c r="G367">
        <f>MONTH(Orders[[#This Row],[Order_Date]])</f>
        <v>3</v>
      </c>
      <c r="H367">
        <f>YEAR(Orders[[#This Row],[Order_Date]])</f>
        <v>2024</v>
      </c>
    </row>
    <row r="368" spans="1:8" x14ac:dyDescent="0.3">
      <c r="A368">
        <v>367</v>
      </c>
      <c r="B368">
        <v>497</v>
      </c>
      <c r="C368">
        <v>309</v>
      </c>
      <c r="D368" s="1">
        <v>45020</v>
      </c>
      <c r="E368">
        <v>5</v>
      </c>
      <c r="F368">
        <v>58.7</v>
      </c>
      <c r="G368">
        <f>MONTH(Orders[[#This Row],[Order_Date]])</f>
        <v>4</v>
      </c>
      <c r="H368">
        <f>YEAR(Orders[[#This Row],[Order_Date]])</f>
        <v>2023</v>
      </c>
    </row>
    <row r="369" spans="1:8" x14ac:dyDescent="0.3">
      <c r="A369">
        <v>368</v>
      </c>
      <c r="B369">
        <v>17</v>
      </c>
      <c r="C369">
        <v>488</v>
      </c>
      <c r="D369" s="1">
        <v>45063</v>
      </c>
      <c r="E369">
        <v>10</v>
      </c>
      <c r="F369">
        <v>491.5</v>
      </c>
      <c r="G369">
        <f>MONTH(Orders[[#This Row],[Order_Date]])</f>
        <v>5</v>
      </c>
      <c r="H369">
        <f>YEAR(Orders[[#This Row],[Order_Date]])</f>
        <v>2023</v>
      </c>
    </row>
    <row r="370" spans="1:8" x14ac:dyDescent="0.3">
      <c r="A370">
        <v>369</v>
      </c>
      <c r="B370">
        <v>339</v>
      </c>
      <c r="C370">
        <v>156</v>
      </c>
      <c r="D370" s="1">
        <v>44904</v>
      </c>
      <c r="E370">
        <v>1</v>
      </c>
      <c r="F370">
        <v>31.68</v>
      </c>
      <c r="G370">
        <f>MONTH(Orders[[#This Row],[Order_Date]])</f>
        <v>12</v>
      </c>
      <c r="H370">
        <f>YEAR(Orders[[#This Row],[Order_Date]])</f>
        <v>2022</v>
      </c>
    </row>
    <row r="371" spans="1:8" x14ac:dyDescent="0.3">
      <c r="A371">
        <v>370</v>
      </c>
      <c r="B371">
        <v>462</v>
      </c>
      <c r="C371">
        <v>295</v>
      </c>
      <c r="D371" s="1">
        <v>45326</v>
      </c>
      <c r="E371">
        <v>4</v>
      </c>
      <c r="F371">
        <v>114.64</v>
      </c>
      <c r="G371">
        <f>MONTH(Orders[[#This Row],[Order_Date]])</f>
        <v>2</v>
      </c>
      <c r="H371">
        <f>YEAR(Orders[[#This Row],[Order_Date]])</f>
        <v>2024</v>
      </c>
    </row>
    <row r="372" spans="1:8" x14ac:dyDescent="0.3">
      <c r="A372">
        <v>371</v>
      </c>
      <c r="B372">
        <v>149</v>
      </c>
      <c r="C372">
        <v>120</v>
      </c>
      <c r="D372" s="1">
        <v>45374</v>
      </c>
      <c r="E372">
        <v>4</v>
      </c>
      <c r="F372">
        <v>192.12</v>
      </c>
      <c r="G372">
        <f>MONTH(Orders[[#This Row],[Order_Date]])</f>
        <v>3</v>
      </c>
      <c r="H372">
        <f>YEAR(Orders[[#This Row],[Order_Date]])</f>
        <v>2024</v>
      </c>
    </row>
    <row r="373" spans="1:8" x14ac:dyDescent="0.3">
      <c r="A373">
        <v>372</v>
      </c>
      <c r="B373">
        <v>290</v>
      </c>
      <c r="C373">
        <v>57</v>
      </c>
      <c r="D373" s="1">
        <v>44947</v>
      </c>
      <c r="E373">
        <v>3</v>
      </c>
      <c r="F373">
        <v>70.77</v>
      </c>
      <c r="G373">
        <f>MONTH(Orders[[#This Row],[Order_Date]])</f>
        <v>1</v>
      </c>
      <c r="H373">
        <f>YEAR(Orders[[#This Row],[Order_Date]])</f>
        <v>2023</v>
      </c>
    </row>
    <row r="374" spans="1:8" x14ac:dyDescent="0.3">
      <c r="A374">
        <v>373</v>
      </c>
      <c r="B374">
        <v>428</v>
      </c>
      <c r="C374">
        <v>47</v>
      </c>
      <c r="D374" s="1">
        <v>45590</v>
      </c>
      <c r="E374">
        <v>9</v>
      </c>
      <c r="F374">
        <v>183.33</v>
      </c>
      <c r="G374">
        <f>MONTH(Orders[[#This Row],[Order_Date]])</f>
        <v>10</v>
      </c>
      <c r="H374">
        <f>YEAR(Orders[[#This Row],[Order_Date]])</f>
        <v>2024</v>
      </c>
    </row>
    <row r="375" spans="1:8" x14ac:dyDescent="0.3">
      <c r="A375">
        <v>374</v>
      </c>
      <c r="B375">
        <v>418</v>
      </c>
      <c r="C375">
        <v>64</v>
      </c>
      <c r="D375" s="1">
        <v>45410</v>
      </c>
      <c r="E375">
        <v>9</v>
      </c>
      <c r="F375">
        <v>216.9</v>
      </c>
      <c r="G375">
        <f>MONTH(Orders[[#This Row],[Order_Date]])</f>
        <v>4</v>
      </c>
      <c r="H375">
        <f>YEAR(Orders[[#This Row],[Order_Date]])</f>
        <v>2024</v>
      </c>
    </row>
    <row r="376" spans="1:8" x14ac:dyDescent="0.3">
      <c r="A376">
        <v>375</v>
      </c>
      <c r="B376">
        <v>115</v>
      </c>
      <c r="C376">
        <v>58</v>
      </c>
      <c r="D376" s="1">
        <v>45126</v>
      </c>
      <c r="E376">
        <v>3</v>
      </c>
      <c r="F376">
        <v>103.62</v>
      </c>
      <c r="G376">
        <f>MONTH(Orders[[#This Row],[Order_Date]])</f>
        <v>7</v>
      </c>
      <c r="H376">
        <f>YEAR(Orders[[#This Row],[Order_Date]])</f>
        <v>2023</v>
      </c>
    </row>
    <row r="377" spans="1:8" x14ac:dyDescent="0.3">
      <c r="A377">
        <v>376</v>
      </c>
      <c r="B377">
        <v>360</v>
      </c>
      <c r="C377">
        <v>320</v>
      </c>
      <c r="D377" s="1">
        <v>44987</v>
      </c>
      <c r="E377">
        <v>7</v>
      </c>
      <c r="F377">
        <v>35.49</v>
      </c>
      <c r="G377">
        <f>MONTH(Orders[[#This Row],[Order_Date]])</f>
        <v>3</v>
      </c>
      <c r="H377">
        <f>YEAR(Orders[[#This Row],[Order_Date]])</f>
        <v>2023</v>
      </c>
    </row>
    <row r="378" spans="1:8" x14ac:dyDescent="0.3">
      <c r="A378">
        <v>377</v>
      </c>
      <c r="B378">
        <v>194</v>
      </c>
      <c r="C378">
        <v>208</v>
      </c>
      <c r="D378" s="1">
        <v>45263</v>
      </c>
      <c r="E378">
        <v>5</v>
      </c>
      <c r="F378">
        <v>125</v>
      </c>
      <c r="G378">
        <f>MONTH(Orders[[#This Row],[Order_Date]])</f>
        <v>12</v>
      </c>
      <c r="H378">
        <f>YEAR(Orders[[#This Row],[Order_Date]])</f>
        <v>2023</v>
      </c>
    </row>
    <row r="379" spans="1:8" x14ac:dyDescent="0.3">
      <c r="A379">
        <v>378</v>
      </c>
      <c r="B379">
        <v>203</v>
      </c>
      <c r="C379">
        <v>105</v>
      </c>
      <c r="D379" s="1">
        <v>45560</v>
      </c>
      <c r="E379">
        <v>1</v>
      </c>
      <c r="F379">
        <v>30.02</v>
      </c>
      <c r="G379">
        <f>MONTH(Orders[[#This Row],[Order_Date]])</f>
        <v>9</v>
      </c>
      <c r="H379">
        <f>YEAR(Orders[[#This Row],[Order_Date]])</f>
        <v>2024</v>
      </c>
    </row>
    <row r="380" spans="1:8" x14ac:dyDescent="0.3">
      <c r="A380">
        <v>379</v>
      </c>
      <c r="B380">
        <v>313</v>
      </c>
      <c r="C380">
        <v>135</v>
      </c>
      <c r="D380" s="1">
        <v>45098</v>
      </c>
      <c r="E380">
        <v>7</v>
      </c>
      <c r="F380">
        <v>105.91</v>
      </c>
      <c r="G380">
        <f>MONTH(Orders[[#This Row],[Order_Date]])</f>
        <v>6</v>
      </c>
      <c r="H380">
        <f>YEAR(Orders[[#This Row],[Order_Date]])</f>
        <v>2023</v>
      </c>
    </row>
    <row r="381" spans="1:8" x14ac:dyDescent="0.3">
      <c r="A381">
        <v>380</v>
      </c>
      <c r="B381">
        <v>465</v>
      </c>
      <c r="C381">
        <v>491</v>
      </c>
      <c r="D381" s="1">
        <v>45553</v>
      </c>
      <c r="E381">
        <v>3</v>
      </c>
      <c r="F381">
        <v>44.61</v>
      </c>
      <c r="G381">
        <f>MONTH(Orders[[#This Row],[Order_Date]])</f>
        <v>9</v>
      </c>
      <c r="H381">
        <f>YEAR(Orders[[#This Row],[Order_Date]])</f>
        <v>2024</v>
      </c>
    </row>
    <row r="382" spans="1:8" x14ac:dyDescent="0.3">
      <c r="A382">
        <v>381</v>
      </c>
      <c r="B382">
        <v>485</v>
      </c>
      <c r="C382">
        <v>377</v>
      </c>
      <c r="D382" s="1">
        <v>45129</v>
      </c>
      <c r="E382">
        <v>8</v>
      </c>
      <c r="F382">
        <v>318.32</v>
      </c>
      <c r="G382">
        <f>MONTH(Orders[[#This Row],[Order_Date]])</f>
        <v>7</v>
      </c>
      <c r="H382">
        <f>YEAR(Orders[[#This Row],[Order_Date]])</f>
        <v>2023</v>
      </c>
    </row>
    <row r="383" spans="1:8" x14ac:dyDescent="0.3">
      <c r="A383">
        <v>382</v>
      </c>
      <c r="B383">
        <v>492</v>
      </c>
      <c r="C383">
        <v>333</v>
      </c>
      <c r="D383" s="1">
        <v>45518</v>
      </c>
      <c r="E383">
        <v>1</v>
      </c>
      <c r="F383">
        <v>27.76</v>
      </c>
      <c r="G383">
        <f>MONTH(Orders[[#This Row],[Order_Date]])</f>
        <v>8</v>
      </c>
      <c r="H383">
        <f>YEAR(Orders[[#This Row],[Order_Date]])</f>
        <v>2024</v>
      </c>
    </row>
    <row r="384" spans="1:8" x14ac:dyDescent="0.3">
      <c r="A384">
        <v>383</v>
      </c>
      <c r="B384">
        <v>145</v>
      </c>
      <c r="C384">
        <v>8</v>
      </c>
      <c r="D384" s="1">
        <v>45020</v>
      </c>
      <c r="E384">
        <v>3</v>
      </c>
      <c r="F384">
        <v>146.97</v>
      </c>
      <c r="G384">
        <f>MONTH(Orders[[#This Row],[Order_Date]])</f>
        <v>4</v>
      </c>
      <c r="H384">
        <f>YEAR(Orders[[#This Row],[Order_Date]])</f>
        <v>2023</v>
      </c>
    </row>
    <row r="385" spans="1:8" x14ac:dyDescent="0.3">
      <c r="A385">
        <v>384</v>
      </c>
      <c r="B385">
        <v>304</v>
      </c>
      <c r="C385">
        <v>369</v>
      </c>
      <c r="D385" s="1">
        <v>45469</v>
      </c>
      <c r="E385">
        <v>7</v>
      </c>
      <c r="F385">
        <v>158.55000000000001</v>
      </c>
      <c r="G385">
        <f>MONTH(Orders[[#This Row],[Order_Date]])</f>
        <v>6</v>
      </c>
      <c r="H385">
        <f>YEAR(Orders[[#This Row],[Order_Date]])</f>
        <v>2024</v>
      </c>
    </row>
    <row r="386" spans="1:8" x14ac:dyDescent="0.3">
      <c r="A386">
        <v>385</v>
      </c>
      <c r="B386">
        <v>379</v>
      </c>
      <c r="C386">
        <v>110</v>
      </c>
      <c r="D386" s="1">
        <v>45491</v>
      </c>
      <c r="E386">
        <v>9</v>
      </c>
      <c r="F386">
        <v>271.35000000000002</v>
      </c>
      <c r="G386">
        <f>MONTH(Orders[[#This Row],[Order_Date]])</f>
        <v>7</v>
      </c>
      <c r="H386">
        <f>YEAR(Orders[[#This Row],[Order_Date]])</f>
        <v>2024</v>
      </c>
    </row>
    <row r="387" spans="1:8" x14ac:dyDescent="0.3">
      <c r="A387">
        <v>386</v>
      </c>
      <c r="B387">
        <v>226</v>
      </c>
      <c r="C387">
        <v>52</v>
      </c>
      <c r="D387" s="1">
        <v>45051</v>
      </c>
      <c r="E387">
        <v>5</v>
      </c>
      <c r="F387">
        <v>82.65</v>
      </c>
      <c r="G387">
        <f>MONTH(Orders[[#This Row],[Order_Date]])</f>
        <v>5</v>
      </c>
      <c r="H387">
        <f>YEAR(Orders[[#This Row],[Order_Date]])</f>
        <v>2023</v>
      </c>
    </row>
    <row r="388" spans="1:8" x14ac:dyDescent="0.3">
      <c r="A388">
        <v>387</v>
      </c>
      <c r="B388">
        <v>344</v>
      </c>
      <c r="C388">
        <v>236</v>
      </c>
      <c r="D388" s="1">
        <v>45493</v>
      </c>
      <c r="E388">
        <v>4</v>
      </c>
      <c r="F388">
        <v>43.12</v>
      </c>
      <c r="G388">
        <f>MONTH(Orders[[#This Row],[Order_Date]])</f>
        <v>7</v>
      </c>
      <c r="H388">
        <f>YEAR(Orders[[#This Row],[Order_Date]])</f>
        <v>2024</v>
      </c>
    </row>
    <row r="389" spans="1:8" x14ac:dyDescent="0.3">
      <c r="A389">
        <v>388</v>
      </c>
      <c r="B389">
        <v>125</v>
      </c>
      <c r="C389">
        <v>232</v>
      </c>
      <c r="D389" s="1">
        <v>45142</v>
      </c>
      <c r="E389">
        <v>6</v>
      </c>
      <c r="F389">
        <v>57.72</v>
      </c>
      <c r="G389">
        <f>MONTH(Orders[[#This Row],[Order_Date]])</f>
        <v>8</v>
      </c>
      <c r="H389">
        <f>YEAR(Orders[[#This Row],[Order_Date]])</f>
        <v>2023</v>
      </c>
    </row>
    <row r="390" spans="1:8" x14ac:dyDescent="0.3">
      <c r="A390">
        <v>389</v>
      </c>
      <c r="B390">
        <v>485</v>
      </c>
      <c r="C390">
        <v>391</v>
      </c>
      <c r="D390" s="1">
        <v>45248</v>
      </c>
      <c r="E390">
        <v>2</v>
      </c>
      <c r="F390">
        <v>66.84</v>
      </c>
      <c r="G390">
        <f>MONTH(Orders[[#This Row],[Order_Date]])</f>
        <v>11</v>
      </c>
      <c r="H390">
        <f>YEAR(Orders[[#This Row],[Order_Date]])</f>
        <v>2023</v>
      </c>
    </row>
    <row r="391" spans="1:8" x14ac:dyDescent="0.3">
      <c r="A391">
        <v>390</v>
      </c>
      <c r="B391">
        <v>94</v>
      </c>
      <c r="C391">
        <v>73</v>
      </c>
      <c r="D391" s="1">
        <v>45200</v>
      </c>
      <c r="E391">
        <v>10</v>
      </c>
      <c r="F391">
        <v>212.3</v>
      </c>
      <c r="G391">
        <f>MONTH(Orders[[#This Row],[Order_Date]])</f>
        <v>10</v>
      </c>
      <c r="H391">
        <f>YEAR(Orders[[#This Row],[Order_Date]])</f>
        <v>2023</v>
      </c>
    </row>
    <row r="392" spans="1:8" x14ac:dyDescent="0.3">
      <c r="A392">
        <v>391</v>
      </c>
      <c r="B392">
        <v>30</v>
      </c>
      <c r="C392">
        <v>330</v>
      </c>
      <c r="D392" s="1">
        <v>45066</v>
      </c>
      <c r="E392">
        <v>8</v>
      </c>
      <c r="F392">
        <v>256.16000000000003</v>
      </c>
      <c r="G392">
        <f>MONTH(Orders[[#This Row],[Order_Date]])</f>
        <v>5</v>
      </c>
      <c r="H392">
        <f>YEAR(Orders[[#This Row],[Order_Date]])</f>
        <v>2023</v>
      </c>
    </row>
    <row r="393" spans="1:8" x14ac:dyDescent="0.3">
      <c r="A393">
        <v>392</v>
      </c>
      <c r="B393">
        <v>336</v>
      </c>
      <c r="C393">
        <v>212</v>
      </c>
      <c r="D393" s="1">
        <v>45477</v>
      </c>
      <c r="E393">
        <v>1</v>
      </c>
      <c r="F393">
        <v>18.690000000000001</v>
      </c>
      <c r="G393">
        <f>MONTH(Orders[[#This Row],[Order_Date]])</f>
        <v>7</v>
      </c>
      <c r="H393">
        <f>YEAR(Orders[[#This Row],[Order_Date]])</f>
        <v>2024</v>
      </c>
    </row>
    <row r="394" spans="1:8" x14ac:dyDescent="0.3">
      <c r="A394">
        <v>393</v>
      </c>
      <c r="B394">
        <v>279</v>
      </c>
      <c r="C394">
        <v>307</v>
      </c>
      <c r="D394" s="1">
        <v>44919</v>
      </c>
      <c r="E394">
        <v>8</v>
      </c>
      <c r="F394">
        <v>115.44</v>
      </c>
      <c r="G394">
        <f>MONTH(Orders[[#This Row],[Order_Date]])</f>
        <v>12</v>
      </c>
      <c r="H394">
        <f>YEAR(Orders[[#This Row],[Order_Date]])</f>
        <v>2022</v>
      </c>
    </row>
    <row r="395" spans="1:8" x14ac:dyDescent="0.3">
      <c r="A395">
        <v>394</v>
      </c>
      <c r="B395">
        <v>299</v>
      </c>
      <c r="C395">
        <v>425</v>
      </c>
      <c r="D395" s="1">
        <v>45396</v>
      </c>
      <c r="E395">
        <v>1</v>
      </c>
      <c r="F395">
        <v>24.23</v>
      </c>
      <c r="G395">
        <f>MONTH(Orders[[#This Row],[Order_Date]])</f>
        <v>4</v>
      </c>
      <c r="H395">
        <f>YEAR(Orders[[#This Row],[Order_Date]])</f>
        <v>2024</v>
      </c>
    </row>
    <row r="396" spans="1:8" x14ac:dyDescent="0.3">
      <c r="A396">
        <v>395</v>
      </c>
      <c r="B396">
        <v>159</v>
      </c>
      <c r="C396">
        <v>443</v>
      </c>
      <c r="D396" s="1">
        <v>45439</v>
      </c>
      <c r="E396">
        <v>9</v>
      </c>
      <c r="F396">
        <v>396.45</v>
      </c>
      <c r="G396">
        <f>MONTH(Orders[[#This Row],[Order_Date]])</f>
        <v>5</v>
      </c>
      <c r="H396">
        <f>YEAR(Orders[[#This Row],[Order_Date]])</f>
        <v>2024</v>
      </c>
    </row>
    <row r="397" spans="1:8" x14ac:dyDescent="0.3">
      <c r="A397">
        <v>396</v>
      </c>
      <c r="B397">
        <v>59</v>
      </c>
      <c r="C397">
        <v>424</v>
      </c>
      <c r="D397" s="1">
        <v>45025</v>
      </c>
      <c r="E397">
        <v>6</v>
      </c>
      <c r="F397">
        <v>243</v>
      </c>
      <c r="G397">
        <f>MONTH(Orders[[#This Row],[Order_Date]])</f>
        <v>4</v>
      </c>
      <c r="H397">
        <f>YEAR(Orders[[#This Row],[Order_Date]])</f>
        <v>2023</v>
      </c>
    </row>
    <row r="398" spans="1:8" x14ac:dyDescent="0.3">
      <c r="A398">
        <v>397</v>
      </c>
      <c r="B398">
        <v>368</v>
      </c>
      <c r="C398">
        <v>73</v>
      </c>
      <c r="D398" s="1">
        <v>44945</v>
      </c>
      <c r="E398">
        <v>6</v>
      </c>
      <c r="F398">
        <v>127.38</v>
      </c>
      <c r="G398">
        <f>MONTH(Orders[[#This Row],[Order_Date]])</f>
        <v>1</v>
      </c>
      <c r="H398">
        <f>YEAR(Orders[[#This Row],[Order_Date]])</f>
        <v>2023</v>
      </c>
    </row>
    <row r="399" spans="1:8" x14ac:dyDescent="0.3">
      <c r="A399">
        <v>398</v>
      </c>
      <c r="B399">
        <v>273</v>
      </c>
      <c r="C399">
        <v>334</v>
      </c>
      <c r="D399" s="1">
        <v>45128</v>
      </c>
      <c r="E399">
        <v>9</v>
      </c>
      <c r="F399">
        <v>321.12</v>
      </c>
      <c r="G399">
        <f>MONTH(Orders[[#This Row],[Order_Date]])</f>
        <v>7</v>
      </c>
      <c r="H399">
        <f>YEAR(Orders[[#This Row],[Order_Date]])</f>
        <v>2023</v>
      </c>
    </row>
    <row r="400" spans="1:8" x14ac:dyDescent="0.3">
      <c r="A400">
        <v>399</v>
      </c>
      <c r="B400">
        <v>318</v>
      </c>
      <c r="C400">
        <v>393</v>
      </c>
      <c r="D400" s="1">
        <v>44922</v>
      </c>
      <c r="E400">
        <v>9</v>
      </c>
      <c r="F400">
        <v>396</v>
      </c>
      <c r="G400">
        <f>MONTH(Orders[[#This Row],[Order_Date]])</f>
        <v>12</v>
      </c>
      <c r="H400">
        <f>YEAR(Orders[[#This Row],[Order_Date]])</f>
        <v>2022</v>
      </c>
    </row>
    <row r="401" spans="1:8" x14ac:dyDescent="0.3">
      <c r="A401">
        <v>400</v>
      </c>
      <c r="B401">
        <v>239</v>
      </c>
      <c r="C401">
        <v>33</v>
      </c>
      <c r="D401" s="1">
        <v>45387</v>
      </c>
      <c r="E401">
        <v>10</v>
      </c>
      <c r="F401">
        <v>350.6</v>
      </c>
      <c r="G401">
        <f>MONTH(Orders[[#This Row],[Order_Date]])</f>
        <v>4</v>
      </c>
      <c r="H401">
        <f>YEAR(Orders[[#This Row],[Order_Date]])</f>
        <v>2024</v>
      </c>
    </row>
    <row r="402" spans="1:8" x14ac:dyDescent="0.3">
      <c r="A402">
        <v>401</v>
      </c>
      <c r="B402">
        <v>154</v>
      </c>
      <c r="C402">
        <v>475</v>
      </c>
      <c r="D402" s="1">
        <v>45266</v>
      </c>
      <c r="E402">
        <v>1</v>
      </c>
      <c r="F402">
        <v>47.76</v>
      </c>
      <c r="G402">
        <f>MONTH(Orders[[#This Row],[Order_Date]])</f>
        <v>12</v>
      </c>
      <c r="H402">
        <f>YEAR(Orders[[#This Row],[Order_Date]])</f>
        <v>2023</v>
      </c>
    </row>
    <row r="403" spans="1:8" x14ac:dyDescent="0.3">
      <c r="A403">
        <v>402</v>
      </c>
      <c r="B403">
        <v>199</v>
      </c>
      <c r="C403">
        <v>323</v>
      </c>
      <c r="D403" s="1">
        <v>44920</v>
      </c>
      <c r="E403">
        <v>8</v>
      </c>
      <c r="F403">
        <v>286.64</v>
      </c>
      <c r="G403">
        <f>MONTH(Orders[[#This Row],[Order_Date]])</f>
        <v>12</v>
      </c>
      <c r="H403">
        <f>YEAR(Orders[[#This Row],[Order_Date]])</f>
        <v>2022</v>
      </c>
    </row>
    <row r="404" spans="1:8" x14ac:dyDescent="0.3">
      <c r="A404">
        <v>403</v>
      </c>
      <c r="B404">
        <v>98</v>
      </c>
      <c r="C404">
        <v>398</v>
      </c>
      <c r="D404" s="1">
        <v>45613</v>
      </c>
      <c r="E404">
        <v>10</v>
      </c>
      <c r="F404">
        <v>334.1</v>
      </c>
      <c r="G404">
        <f>MONTH(Orders[[#This Row],[Order_Date]])</f>
        <v>11</v>
      </c>
      <c r="H404">
        <f>YEAR(Orders[[#This Row],[Order_Date]])</f>
        <v>2024</v>
      </c>
    </row>
    <row r="405" spans="1:8" x14ac:dyDescent="0.3">
      <c r="A405">
        <v>404</v>
      </c>
      <c r="B405">
        <v>457</v>
      </c>
      <c r="C405">
        <v>191</v>
      </c>
      <c r="D405" s="1">
        <v>45567</v>
      </c>
      <c r="E405">
        <v>10</v>
      </c>
      <c r="F405">
        <v>421.9</v>
      </c>
      <c r="G405">
        <f>MONTH(Orders[[#This Row],[Order_Date]])</f>
        <v>10</v>
      </c>
      <c r="H405">
        <f>YEAR(Orders[[#This Row],[Order_Date]])</f>
        <v>2024</v>
      </c>
    </row>
    <row r="406" spans="1:8" x14ac:dyDescent="0.3">
      <c r="A406">
        <v>405</v>
      </c>
      <c r="B406">
        <v>405</v>
      </c>
      <c r="C406">
        <v>149</v>
      </c>
      <c r="D406" s="1">
        <v>45413</v>
      </c>
      <c r="E406">
        <v>5</v>
      </c>
      <c r="F406">
        <v>85.45</v>
      </c>
      <c r="G406">
        <f>MONTH(Orders[[#This Row],[Order_Date]])</f>
        <v>5</v>
      </c>
      <c r="H406">
        <f>YEAR(Orders[[#This Row],[Order_Date]])</f>
        <v>2024</v>
      </c>
    </row>
    <row r="407" spans="1:8" x14ac:dyDescent="0.3">
      <c r="A407">
        <v>406</v>
      </c>
      <c r="B407">
        <v>438</v>
      </c>
      <c r="C407">
        <v>78</v>
      </c>
      <c r="D407" s="1">
        <v>44974</v>
      </c>
      <c r="E407">
        <v>10</v>
      </c>
      <c r="F407">
        <v>130.69999999999999</v>
      </c>
      <c r="G407">
        <f>MONTH(Orders[[#This Row],[Order_Date]])</f>
        <v>2</v>
      </c>
      <c r="H407">
        <f>YEAR(Orders[[#This Row],[Order_Date]])</f>
        <v>2023</v>
      </c>
    </row>
    <row r="408" spans="1:8" x14ac:dyDescent="0.3">
      <c r="A408">
        <v>407</v>
      </c>
      <c r="B408">
        <v>121</v>
      </c>
      <c r="C408">
        <v>156</v>
      </c>
      <c r="D408" s="1">
        <v>45396</v>
      </c>
      <c r="E408">
        <v>4</v>
      </c>
      <c r="F408">
        <v>126.72</v>
      </c>
      <c r="G408">
        <f>MONTH(Orders[[#This Row],[Order_Date]])</f>
        <v>4</v>
      </c>
      <c r="H408">
        <f>YEAR(Orders[[#This Row],[Order_Date]])</f>
        <v>2024</v>
      </c>
    </row>
    <row r="409" spans="1:8" x14ac:dyDescent="0.3">
      <c r="A409">
        <v>408</v>
      </c>
      <c r="B409">
        <v>485</v>
      </c>
      <c r="C409">
        <v>299</v>
      </c>
      <c r="D409" s="1">
        <v>45273</v>
      </c>
      <c r="E409">
        <v>4</v>
      </c>
      <c r="F409">
        <v>112.76</v>
      </c>
      <c r="G409">
        <f>MONTH(Orders[[#This Row],[Order_Date]])</f>
        <v>12</v>
      </c>
      <c r="H409">
        <f>YEAR(Orders[[#This Row],[Order_Date]])</f>
        <v>2023</v>
      </c>
    </row>
    <row r="410" spans="1:8" x14ac:dyDescent="0.3">
      <c r="A410">
        <v>409</v>
      </c>
      <c r="B410">
        <v>184</v>
      </c>
      <c r="C410">
        <v>303</v>
      </c>
      <c r="D410" s="1">
        <v>45542</v>
      </c>
      <c r="E410">
        <v>6</v>
      </c>
      <c r="F410">
        <v>39.42</v>
      </c>
      <c r="G410">
        <f>MONTH(Orders[[#This Row],[Order_Date]])</f>
        <v>9</v>
      </c>
      <c r="H410">
        <f>YEAR(Orders[[#This Row],[Order_Date]])</f>
        <v>2024</v>
      </c>
    </row>
    <row r="411" spans="1:8" x14ac:dyDescent="0.3">
      <c r="A411">
        <v>410</v>
      </c>
      <c r="B411">
        <v>364</v>
      </c>
      <c r="C411">
        <v>462</v>
      </c>
      <c r="D411" s="1">
        <v>45627</v>
      </c>
      <c r="E411">
        <v>5</v>
      </c>
      <c r="F411">
        <v>246.15</v>
      </c>
      <c r="G411">
        <f>MONTH(Orders[[#This Row],[Order_Date]])</f>
        <v>12</v>
      </c>
      <c r="H411">
        <f>YEAR(Orders[[#This Row],[Order_Date]])</f>
        <v>2024</v>
      </c>
    </row>
    <row r="412" spans="1:8" x14ac:dyDescent="0.3">
      <c r="A412">
        <v>411</v>
      </c>
      <c r="B412">
        <v>486</v>
      </c>
      <c r="C412">
        <v>208</v>
      </c>
      <c r="D412" s="1">
        <v>45228</v>
      </c>
      <c r="E412">
        <v>8</v>
      </c>
      <c r="F412">
        <v>200</v>
      </c>
      <c r="G412">
        <f>MONTH(Orders[[#This Row],[Order_Date]])</f>
        <v>10</v>
      </c>
      <c r="H412">
        <f>YEAR(Orders[[#This Row],[Order_Date]])</f>
        <v>2023</v>
      </c>
    </row>
    <row r="413" spans="1:8" x14ac:dyDescent="0.3">
      <c r="A413">
        <v>412</v>
      </c>
      <c r="B413">
        <v>24</v>
      </c>
      <c r="C413">
        <v>103</v>
      </c>
      <c r="D413" s="1">
        <v>45459</v>
      </c>
      <c r="E413">
        <v>5</v>
      </c>
      <c r="F413">
        <v>216.25</v>
      </c>
      <c r="G413">
        <f>MONTH(Orders[[#This Row],[Order_Date]])</f>
        <v>6</v>
      </c>
      <c r="H413">
        <f>YEAR(Orders[[#This Row],[Order_Date]])</f>
        <v>2024</v>
      </c>
    </row>
    <row r="414" spans="1:8" x14ac:dyDescent="0.3">
      <c r="A414">
        <v>413</v>
      </c>
      <c r="B414">
        <v>158</v>
      </c>
      <c r="C414">
        <v>314</v>
      </c>
      <c r="D414" s="1">
        <v>45119</v>
      </c>
      <c r="E414">
        <v>3</v>
      </c>
      <c r="F414">
        <v>28.77</v>
      </c>
      <c r="G414">
        <f>MONTH(Orders[[#This Row],[Order_Date]])</f>
        <v>7</v>
      </c>
      <c r="H414">
        <f>YEAR(Orders[[#This Row],[Order_Date]])</f>
        <v>2023</v>
      </c>
    </row>
    <row r="415" spans="1:8" x14ac:dyDescent="0.3">
      <c r="A415">
        <v>414</v>
      </c>
      <c r="B415">
        <v>23</v>
      </c>
      <c r="C415">
        <v>234</v>
      </c>
      <c r="D415" s="1">
        <v>45240</v>
      </c>
      <c r="E415">
        <v>1</v>
      </c>
      <c r="F415">
        <v>7.15</v>
      </c>
      <c r="G415">
        <f>MONTH(Orders[[#This Row],[Order_Date]])</f>
        <v>11</v>
      </c>
      <c r="H415">
        <f>YEAR(Orders[[#This Row],[Order_Date]])</f>
        <v>2023</v>
      </c>
    </row>
    <row r="416" spans="1:8" x14ac:dyDescent="0.3">
      <c r="A416">
        <v>415</v>
      </c>
      <c r="B416">
        <v>336</v>
      </c>
      <c r="C416">
        <v>10</v>
      </c>
      <c r="D416" s="1">
        <v>45114</v>
      </c>
      <c r="E416">
        <v>1</v>
      </c>
      <c r="F416">
        <v>24.63</v>
      </c>
      <c r="G416">
        <f>MONTH(Orders[[#This Row],[Order_Date]])</f>
        <v>7</v>
      </c>
      <c r="H416">
        <f>YEAR(Orders[[#This Row],[Order_Date]])</f>
        <v>2023</v>
      </c>
    </row>
    <row r="417" spans="1:8" x14ac:dyDescent="0.3">
      <c r="A417">
        <v>416</v>
      </c>
      <c r="B417">
        <v>149</v>
      </c>
      <c r="C417">
        <v>211</v>
      </c>
      <c r="D417" s="1">
        <v>45289</v>
      </c>
      <c r="E417">
        <v>1</v>
      </c>
      <c r="F417">
        <v>16.190000000000001</v>
      </c>
      <c r="G417">
        <f>MONTH(Orders[[#This Row],[Order_Date]])</f>
        <v>12</v>
      </c>
      <c r="H417">
        <f>YEAR(Orders[[#This Row],[Order_Date]])</f>
        <v>2023</v>
      </c>
    </row>
    <row r="418" spans="1:8" x14ac:dyDescent="0.3">
      <c r="A418">
        <v>417</v>
      </c>
      <c r="B418">
        <v>222</v>
      </c>
      <c r="C418">
        <v>254</v>
      </c>
      <c r="D418" s="1">
        <v>45380</v>
      </c>
      <c r="E418">
        <v>4</v>
      </c>
      <c r="F418">
        <v>170.28</v>
      </c>
      <c r="G418">
        <f>MONTH(Orders[[#This Row],[Order_Date]])</f>
        <v>3</v>
      </c>
      <c r="H418">
        <f>YEAR(Orders[[#This Row],[Order_Date]])</f>
        <v>2024</v>
      </c>
    </row>
    <row r="419" spans="1:8" x14ac:dyDescent="0.3">
      <c r="A419">
        <v>418</v>
      </c>
      <c r="B419">
        <v>153</v>
      </c>
      <c r="C419">
        <v>372</v>
      </c>
      <c r="D419" s="1">
        <v>45264</v>
      </c>
      <c r="E419">
        <v>2</v>
      </c>
      <c r="F419">
        <v>35.46</v>
      </c>
      <c r="G419">
        <f>MONTH(Orders[[#This Row],[Order_Date]])</f>
        <v>12</v>
      </c>
      <c r="H419">
        <f>YEAR(Orders[[#This Row],[Order_Date]])</f>
        <v>2023</v>
      </c>
    </row>
    <row r="420" spans="1:8" x14ac:dyDescent="0.3">
      <c r="A420">
        <v>419</v>
      </c>
      <c r="B420">
        <v>330</v>
      </c>
      <c r="C420">
        <v>313</v>
      </c>
      <c r="D420" s="1">
        <v>45061</v>
      </c>
      <c r="E420">
        <v>3</v>
      </c>
      <c r="F420">
        <v>141.47999999999999</v>
      </c>
      <c r="G420">
        <f>MONTH(Orders[[#This Row],[Order_Date]])</f>
        <v>5</v>
      </c>
      <c r="H420">
        <f>YEAR(Orders[[#This Row],[Order_Date]])</f>
        <v>2023</v>
      </c>
    </row>
    <row r="421" spans="1:8" x14ac:dyDescent="0.3">
      <c r="A421">
        <v>420</v>
      </c>
      <c r="B421">
        <v>102</v>
      </c>
      <c r="C421">
        <v>415</v>
      </c>
      <c r="D421" s="1">
        <v>45568</v>
      </c>
      <c r="E421">
        <v>1</v>
      </c>
      <c r="F421">
        <v>29.51</v>
      </c>
      <c r="G421">
        <f>MONTH(Orders[[#This Row],[Order_Date]])</f>
        <v>10</v>
      </c>
      <c r="H421">
        <f>YEAR(Orders[[#This Row],[Order_Date]])</f>
        <v>2024</v>
      </c>
    </row>
    <row r="422" spans="1:8" x14ac:dyDescent="0.3">
      <c r="A422">
        <v>421</v>
      </c>
      <c r="B422">
        <v>56</v>
      </c>
      <c r="C422">
        <v>183</v>
      </c>
      <c r="D422" s="1">
        <v>45017</v>
      </c>
      <c r="E422">
        <v>5</v>
      </c>
      <c r="F422">
        <v>77</v>
      </c>
      <c r="G422">
        <f>MONTH(Orders[[#This Row],[Order_Date]])</f>
        <v>4</v>
      </c>
      <c r="H422">
        <f>YEAR(Orders[[#This Row],[Order_Date]])</f>
        <v>2023</v>
      </c>
    </row>
    <row r="423" spans="1:8" x14ac:dyDescent="0.3">
      <c r="A423">
        <v>422</v>
      </c>
      <c r="B423">
        <v>322</v>
      </c>
      <c r="C423">
        <v>176</v>
      </c>
      <c r="D423" s="1">
        <v>45285</v>
      </c>
      <c r="E423">
        <v>8</v>
      </c>
      <c r="F423">
        <v>128.88</v>
      </c>
      <c r="G423">
        <f>MONTH(Orders[[#This Row],[Order_Date]])</f>
        <v>12</v>
      </c>
      <c r="H423">
        <f>YEAR(Orders[[#This Row],[Order_Date]])</f>
        <v>2023</v>
      </c>
    </row>
    <row r="424" spans="1:8" x14ac:dyDescent="0.3">
      <c r="A424">
        <v>423</v>
      </c>
      <c r="B424">
        <v>11</v>
      </c>
      <c r="C424">
        <v>349</v>
      </c>
      <c r="D424" s="1">
        <v>45301</v>
      </c>
      <c r="E424">
        <v>5</v>
      </c>
      <c r="F424">
        <v>221.8</v>
      </c>
      <c r="G424">
        <f>MONTH(Orders[[#This Row],[Order_Date]])</f>
        <v>1</v>
      </c>
      <c r="H424">
        <f>YEAR(Orders[[#This Row],[Order_Date]])</f>
        <v>2024</v>
      </c>
    </row>
    <row r="425" spans="1:8" x14ac:dyDescent="0.3">
      <c r="A425">
        <v>424</v>
      </c>
      <c r="B425">
        <v>291</v>
      </c>
      <c r="C425">
        <v>118</v>
      </c>
      <c r="D425" s="1">
        <v>45307</v>
      </c>
      <c r="E425">
        <v>7</v>
      </c>
      <c r="F425">
        <v>38.64</v>
      </c>
      <c r="G425">
        <f>MONTH(Orders[[#This Row],[Order_Date]])</f>
        <v>1</v>
      </c>
      <c r="H425">
        <f>YEAR(Orders[[#This Row],[Order_Date]])</f>
        <v>2024</v>
      </c>
    </row>
    <row r="426" spans="1:8" x14ac:dyDescent="0.3">
      <c r="A426">
        <v>425</v>
      </c>
      <c r="B426">
        <v>98</v>
      </c>
      <c r="C426">
        <v>308</v>
      </c>
      <c r="D426" s="1">
        <v>44971</v>
      </c>
      <c r="E426">
        <v>6</v>
      </c>
      <c r="F426">
        <v>124.5</v>
      </c>
      <c r="G426">
        <f>MONTH(Orders[[#This Row],[Order_Date]])</f>
        <v>2</v>
      </c>
      <c r="H426">
        <f>YEAR(Orders[[#This Row],[Order_Date]])</f>
        <v>2023</v>
      </c>
    </row>
    <row r="427" spans="1:8" x14ac:dyDescent="0.3">
      <c r="A427">
        <v>426</v>
      </c>
      <c r="B427">
        <v>98</v>
      </c>
      <c r="C427">
        <v>33</v>
      </c>
      <c r="D427" s="1">
        <v>45340</v>
      </c>
      <c r="E427">
        <v>5</v>
      </c>
      <c r="F427">
        <v>175.3</v>
      </c>
      <c r="G427">
        <f>MONTH(Orders[[#This Row],[Order_Date]])</f>
        <v>2</v>
      </c>
      <c r="H427">
        <f>YEAR(Orders[[#This Row],[Order_Date]])</f>
        <v>2024</v>
      </c>
    </row>
    <row r="428" spans="1:8" x14ac:dyDescent="0.3">
      <c r="A428">
        <v>427</v>
      </c>
      <c r="B428">
        <v>287</v>
      </c>
      <c r="C428">
        <v>434</v>
      </c>
      <c r="D428" s="1">
        <v>45180</v>
      </c>
      <c r="E428">
        <v>7</v>
      </c>
      <c r="F428">
        <v>319.06</v>
      </c>
      <c r="G428">
        <f>MONTH(Orders[[#This Row],[Order_Date]])</f>
        <v>9</v>
      </c>
      <c r="H428">
        <f>YEAR(Orders[[#This Row],[Order_Date]])</f>
        <v>2023</v>
      </c>
    </row>
    <row r="429" spans="1:8" x14ac:dyDescent="0.3">
      <c r="A429">
        <v>428</v>
      </c>
      <c r="B429">
        <v>214</v>
      </c>
      <c r="C429">
        <v>175</v>
      </c>
      <c r="D429" s="1">
        <v>44973</v>
      </c>
      <c r="E429">
        <v>10</v>
      </c>
      <c r="F429">
        <v>328.5</v>
      </c>
      <c r="G429">
        <f>MONTH(Orders[[#This Row],[Order_Date]])</f>
        <v>2</v>
      </c>
      <c r="H429">
        <f>YEAR(Orders[[#This Row],[Order_Date]])</f>
        <v>2023</v>
      </c>
    </row>
    <row r="430" spans="1:8" x14ac:dyDescent="0.3">
      <c r="A430">
        <v>429</v>
      </c>
      <c r="B430">
        <v>449</v>
      </c>
      <c r="C430">
        <v>146</v>
      </c>
      <c r="D430" s="1">
        <v>45231</v>
      </c>
      <c r="E430">
        <v>7</v>
      </c>
      <c r="F430">
        <v>101.5</v>
      </c>
      <c r="G430">
        <f>MONTH(Orders[[#This Row],[Order_Date]])</f>
        <v>11</v>
      </c>
      <c r="H430">
        <f>YEAR(Orders[[#This Row],[Order_Date]])</f>
        <v>2023</v>
      </c>
    </row>
    <row r="431" spans="1:8" x14ac:dyDescent="0.3">
      <c r="A431">
        <v>430</v>
      </c>
      <c r="B431">
        <v>206</v>
      </c>
      <c r="C431">
        <v>26</v>
      </c>
      <c r="D431" s="1">
        <v>45499</v>
      </c>
      <c r="E431">
        <v>2</v>
      </c>
      <c r="F431">
        <v>42.1</v>
      </c>
      <c r="G431">
        <f>MONTH(Orders[[#This Row],[Order_Date]])</f>
        <v>7</v>
      </c>
      <c r="H431">
        <f>YEAR(Orders[[#This Row],[Order_Date]])</f>
        <v>2024</v>
      </c>
    </row>
    <row r="432" spans="1:8" x14ac:dyDescent="0.3">
      <c r="A432">
        <v>431</v>
      </c>
      <c r="B432">
        <v>68</v>
      </c>
      <c r="C432">
        <v>276</v>
      </c>
      <c r="D432" s="1">
        <v>45557</v>
      </c>
      <c r="E432">
        <v>1</v>
      </c>
      <c r="F432">
        <v>19.850000000000001</v>
      </c>
      <c r="G432">
        <f>MONTH(Orders[[#This Row],[Order_Date]])</f>
        <v>9</v>
      </c>
      <c r="H432">
        <f>YEAR(Orders[[#This Row],[Order_Date]])</f>
        <v>2024</v>
      </c>
    </row>
    <row r="433" spans="1:8" x14ac:dyDescent="0.3">
      <c r="A433">
        <v>432</v>
      </c>
      <c r="B433">
        <v>420</v>
      </c>
      <c r="C433">
        <v>168</v>
      </c>
      <c r="D433" s="1">
        <v>45234</v>
      </c>
      <c r="E433">
        <v>3</v>
      </c>
      <c r="F433">
        <v>42.39</v>
      </c>
      <c r="G433">
        <f>MONTH(Orders[[#This Row],[Order_Date]])</f>
        <v>11</v>
      </c>
      <c r="H433">
        <f>YEAR(Orders[[#This Row],[Order_Date]])</f>
        <v>2023</v>
      </c>
    </row>
    <row r="434" spans="1:8" x14ac:dyDescent="0.3">
      <c r="A434">
        <v>433</v>
      </c>
      <c r="B434">
        <v>37</v>
      </c>
      <c r="C434">
        <v>223</v>
      </c>
      <c r="D434" s="1">
        <v>44986</v>
      </c>
      <c r="E434">
        <v>6</v>
      </c>
      <c r="F434">
        <v>39.119999999999997</v>
      </c>
      <c r="G434">
        <f>MONTH(Orders[[#This Row],[Order_Date]])</f>
        <v>3</v>
      </c>
      <c r="H434">
        <f>YEAR(Orders[[#This Row],[Order_Date]])</f>
        <v>2023</v>
      </c>
    </row>
    <row r="435" spans="1:8" x14ac:dyDescent="0.3">
      <c r="A435">
        <v>434</v>
      </c>
      <c r="B435">
        <v>45</v>
      </c>
      <c r="C435">
        <v>83</v>
      </c>
      <c r="D435" s="1">
        <v>45219</v>
      </c>
      <c r="E435">
        <v>10</v>
      </c>
      <c r="F435">
        <v>89.4</v>
      </c>
      <c r="G435">
        <f>MONTH(Orders[[#This Row],[Order_Date]])</f>
        <v>10</v>
      </c>
      <c r="H435">
        <f>YEAR(Orders[[#This Row],[Order_Date]])</f>
        <v>2023</v>
      </c>
    </row>
    <row r="436" spans="1:8" x14ac:dyDescent="0.3">
      <c r="A436">
        <v>435</v>
      </c>
      <c r="B436">
        <v>13</v>
      </c>
      <c r="C436">
        <v>230</v>
      </c>
      <c r="D436" s="1">
        <v>45030</v>
      </c>
      <c r="E436">
        <v>8</v>
      </c>
      <c r="F436">
        <v>48.8</v>
      </c>
      <c r="G436">
        <f>MONTH(Orders[[#This Row],[Order_Date]])</f>
        <v>4</v>
      </c>
      <c r="H436">
        <f>YEAR(Orders[[#This Row],[Order_Date]])</f>
        <v>2023</v>
      </c>
    </row>
    <row r="437" spans="1:8" x14ac:dyDescent="0.3">
      <c r="A437">
        <v>436</v>
      </c>
      <c r="B437">
        <v>224</v>
      </c>
      <c r="C437">
        <v>412</v>
      </c>
      <c r="D437" s="1">
        <v>45460</v>
      </c>
      <c r="E437">
        <v>1</v>
      </c>
      <c r="F437">
        <v>9.83</v>
      </c>
      <c r="G437">
        <f>MONTH(Orders[[#This Row],[Order_Date]])</f>
        <v>6</v>
      </c>
      <c r="H437">
        <f>YEAR(Orders[[#This Row],[Order_Date]])</f>
        <v>2024</v>
      </c>
    </row>
    <row r="438" spans="1:8" x14ac:dyDescent="0.3">
      <c r="A438">
        <v>437</v>
      </c>
      <c r="B438">
        <v>183</v>
      </c>
      <c r="C438">
        <v>360</v>
      </c>
      <c r="D438" s="1">
        <v>45230</v>
      </c>
      <c r="E438">
        <v>6</v>
      </c>
      <c r="F438">
        <v>296.04000000000002</v>
      </c>
      <c r="G438">
        <f>MONTH(Orders[[#This Row],[Order_Date]])</f>
        <v>10</v>
      </c>
      <c r="H438">
        <f>YEAR(Orders[[#This Row],[Order_Date]])</f>
        <v>2023</v>
      </c>
    </row>
    <row r="439" spans="1:8" x14ac:dyDescent="0.3">
      <c r="A439">
        <v>438</v>
      </c>
      <c r="B439">
        <v>304</v>
      </c>
      <c r="C439">
        <v>434</v>
      </c>
      <c r="D439" s="1">
        <v>45520</v>
      </c>
      <c r="E439">
        <v>2</v>
      </c>
      <c r="F439">
        <v>91.16</v>
      </c>
      <c r="G439">
        <f>MONTH(Orders[[#This Row],[Order_Date]])</f>
        <v>8</v>
      </c>
      <c r="H439">
        <f>YEAR(Orders[[#This Row],[Order_Date]])</f>
        <v>2024</v>
      </c>
    </row>
    <row r="440" spans="1:8" x14ac:dyDescent="0.3">
      <c r="A440">
        <v>439</v>
      </c>
      <c r="B440">
        <v>346</v>
      </c>
      <c r="C440">
        <v>419</v>
      </c>
      <c r="D440" s="1">
        <v>45066</v>
      </c>
      <c r="E440">
        <v>3</v>
      </c>
      <c r="F440">
        <v>27.84</v>
      </c>
      <c r="G440">
        <f>MONTH(Orders[[#This Row],[Order_Date]])</f>
        <v>5</v>
      </c>
      <c r="H440">
        <f>YEAR(Orders[[#This Row],[Order_Date]])</f>
        <v>2023</v>
      </c>
    </row>
    <row r="441" spans="1:8" x14ac:dyDescent="0.3">
      <c r="A441">
        <v>440</v>
      </c>
      <c r="B441">
        <v>195</v>
      </c>
      <c r="C441">
        <v>343</v>
      </c>
      <c r="D441" s="1">
        <v>45169</v>
      </c>
      <c r="E441">
        <v>9</v>
      </c>
      <c r="F441">
        <v>387.27</v>
      </c>
      <c r="G441">
        <f>MONTH(Orders[[#This Row],[Order_Date]])</f>
        <v>8</v>
      </c>
      <c r="H441">
        <f>YEAR(Orders[[#This Row],[Order_Date]])</f>
        <v>2023</v>
      </c>
    </row>
    <row r="442" spans="1:8" x14ac:dyDescent="0.3">
      <c r="A442">
        <v>441</v>
      </c>
      <c r="B442">
        <v>269</v>
      </c>
      <c r="C442">
        <v>168</v>
      </c>
      <c r="D442" s="1">
        <v>45369</v>
      </c>
      <c r="E442">
        <v>8</v>
      </c>
      <c r="F442">
        <v>113.04</v>
      </c>
      <c r="G442">
        <f>MONTH(Orders[[#This Row],[Order_Date]])</f>
        <v>3</v>
      </c>
      <c r="H442">
        <f>YEAR(Orders[[#This Row],[Order_Date]])</f>
        <v>2024</v>
      </c>
    </row>
    <row r="443" spans="1:8" x14ac:dyDescent="0.3">
      <c r="A443">
        <v>442</v>
      </c>
      <c r="B443">
        <v>57</v>
      </c>
      <c r="C443">
        <v>129</v>
      </c>
      <c r="D443" s="1">
        <v>45066</v>
      </c>
      <c r="E443">
        <v>8</v>
      </c>
      <c r="F443">
        <v>325.92</v>
      </c>
      <c r="G443">
        <f>MONTH(Orders[[#This Row],[Order_Date]])</f>
        <v>5</v>
      </c>
      <c r="H443">
        <f>YEAR(Orders[[#This Row],[Order_Date]])</f>
        <v>2023</v>
      </c>
    </row>
    <row r="444" spans="1:8" x14ac:dyDescent="0.3">
      <c r="A444">
        <v>443</v>
      </c>
      <c r="B444">
        <v>425</v>
      </c>
      <c r="C444">
        <v>108</v>
      </c>
      <c r="D444" s="1">
        <v>45412</v>
      </c>
      <c r="E444">
        <v>10</v>
      </c>
      <c r="F444">
        <v>253.8</v>
      </c>
      <c r="G444">
        <f>MONTH(Orders[[#This Row],[Order_Date]])</f>
        <v>4</v>
      </c>
      <c r="H444">
        <f>YEAR(Orders[[#This Row],[Order_Date]])</f>
        <v>2024</v>
      </c>
    </row>
    <row r="445" spans="1:8" x14ac:dyDescent="0.3">
      <c r="A445">
        <v>444</v>
      </c>
      <c r="B445">
        <v>155</v>
      </c>
      <c r="C445">
        <v>5</v>
      </c>
      <c r="D445" s="1">
        <v>44907</v>
      </c>
      <c r="E445">
        <v>7</v>
      </c>
      <c r="F445">
        <v>76.650000000000006</v>
      </c>
      <c r="G445">
        <f>MONTH(Orders[[#This Row],[Order_Date]])</f>
        <v>12</v>
      </c>
      <c r="H445">
        <f>YEAR(Orders[[#This Row],[Order_Date]])</f>
        <v>2022</v>
      </c>
    </row>
    <row r="446" spans="1:8" x14ac:dyDescent="0.3">
      <c r="A446">
        <v>445</v>
      </c>
      <c r="B446">
        <v>21</v>
      </c>
      <c r="C446">
        <v>384</v>
      </c>
      <c r="D446" s="1">
        <v>45398</v>
      </c>
      <c r="E446">
        <v>8</v>
      </c>
      <c r="F446">
        <v>271.36</v>
      </c>
      <c r="G446">
        <f>MONTH(Orders[[#This Row],[Order_Date]])</f>
        <v>4</v>
      </c>
      <c r="H446">
        <f>YEAR(Orders[[#This Row],[Order_Date]])</f>
        <v>2024</v>
      </c>
    </row>
    <row r="447" spans="1:8" x14ac:dyDescent="0.3">
      <c r="A447">
        <v>446</v>
      </c>
      <c r="B447">
        <v>485</v>
      </c>
      <c r="C447">
        <v>380</v>
      </c>
      <c r="D447" s="1">
        <v>45187</v>
      </c>
      <c r="E447">
        <v>3</v>
      </c>
      <c r="F447">
        <v>39.51</v>
      </c>
      <c r="G447">
        <f>MONTH(Orders[[#This Row],[Order_Date]])</f>
        <v>9</v>
      </c>
      <c r="H447">
        <f>YEAR(Orders[[#This Row],[Order_Date]])</f>
        <v>2023</v>
      </c>
    </row>
    <row r="448" spans="1:8" x14ac:dyDescent="0.3">
      <c r="A448">
        <v>447</v>
      </c>
      <c r="B448">
        <v>379</v>
      </c>
      <c r="C448">
        <v>422</v>
      </c>
      <c r="D448" s="1">
        <v>45143</v>
      </c>
      <c r="E448">
        <v>1</v>
      </c>
      <c r="F448">
        <v>45.91</v>
      </c>
      <c r="G448">
        <f>MONTH(Orders[[#This Row],[Order_Date]])</f>
        <v>8</v>
      </c>
      <c r="H448">
        <f>YEAR(Orders[[#This Row],[Order_Date]])</f>
        <v>2023</v>
      </c>
    </row>
    <row r="449" spans="1:8" x14ac:dyDescent="0.3">
      <c r="A449">
        <v>448</v>
      </c>
      <c r="B449">
        <v>115</v>
      </c>
      <c r="C449">
        <v>38</v>
      </c>
      <c r="D449" s="1">
        <v>45617</v>
      </c>
      <c r="E449">
        <v>1</v>
      </c>
      <c r="F449">
        <v>16.47</v>
      </c>
      <c r="G449">
        <f>MONTH(Orders[[#This Row],[Order_Date]])</f>
        <v>11</v>
      </c>
      <c r="H449">
        <f>YEAR(Orders[[#This Row],[Order_Date]])</f>
        <v>2024</v>
      </c>
    </row>
    <row r="450" spans="1:8" x14ac:dyDescent="0.3">
      <c r="A450">
        <v>449</v>
      </c>
      <c r="B450">
        <v>490</v>
      </c>
      <c r="C450">
        <v>222</v>
      </c>
      <c r="D450" s="1">
        <v>45248</v>
      </c>
      <c r="E450">
        <v>1</v>
      </c>
      <c r="F450">
        <v>29.59</v>
      </c>
      <c r="G450">
        <f>MONTH(Orders[[#This Row],[Order_Date]])</f>
        <v>11</v>
      </c>
      <c r="H450">
        <f>YEAR(Orders[[#This Row],[Order_Date]])</f>
        <v>2023</v>
      </c>
    </row>
    <row r="451" spans="1:8" x14ac:dyDescent="0.3">
      <c r="A451">
        <v>450</v>
      </c>
      <c r="B451">
        <v>451</v>
      </c>
      <c r="C451">
        <v>288</v>
      </c>
      <c r="D451" s="1">
        <v>45064</v>
      </c>
      <c r="E451">
        <v>8</v>
      </c>
      <c r="F451">
        <v>223.28</v>
      </c>
      <c r="G451">
        <f>MONTH(Orders[[#This Row],[Order_Date]])</f>
        <v>5</v>
      </c>
      <c r="H451">
        <f>YEAR(Orders[[#This Row],[Order_Date]])</f>
        <v>2023</v>
      </c>
    </row>
    <row r="452" spans="1:8" x14ac:dyDescent="0.3">
      <c r="A452">
        <v>451</v>
      </c>
      <c r="B452">
        <v>87</v>
      </c>
      <c r="C452">
        <v>307</v>
      </c>
      <c r="D452" s="1">
        <v>45142</v>
      </c>
      <c r="E452">
        <v>10</v>
      </c>
      <c r="F452">
        <v>144.30000000000001</v>
      </c>
      <c r="G452">
        <f>MONTH(Orders[[#This Row],[Order_Date]])</f>
        <v>8</v>
      </c>
      <c r="H452">
        <f>YEAR(Orders[[#This Row],[Order_Date]])</f>
        <v>2023</v>
      </c>
    </row>
    <row r="453" spans="1:8" x14ac:dyDescent="0.3">
      <c r="A453">
        <v>452</v>
      </c>
      <c r="B453">
        <v>100</v>
      </c>
      <c r="C453">
        <v>412</v>
      </c>
      <c r="D453" s="1">
        <v>45486</v>
      </c>
      <c r="E453">
        <v>1</v>
      </c>
      <c r="F453">
        <v>9.83</v>
      </c>
      <c r="G453">
        <f>MONTH(Orders[[#This Row],[Order_Date]])</f>
        <v>7</v>
      </c>
      <c r="H453">
        <f>YEAR(Orders[[#This Row],[Order_Date]])</f>
        <v>2024</v>
      </c>
    </row>
    <row r="454" spans="1:8" x14ac:dyDescent="0.3">
      <c r="A454">
        <v>453</v>
      </c>
      <c r="B454">
        <v>22</v>
      </c>
      <c r="C454">
        <v>418</v>
      </c>
      <c r="D454" s="1">
        <v>45035</v>
      </c>
      <c r="E454">
        <v>8</v>
      </c>
      <c r="F454">
        <v>255.04</v>
      </c>
      <c r="G454">
        <f>MONTH(Orders[[#This Row],[Order_Date]])</f>
        <v>4</v>
      </c>
      <c r="H454">
        <f>YEAR(Orders[[#This Row],[Order_Date]])</f>
        <v>2023</v>
      </c>
    </row>
    <row r="455" spans="1:8" x14ac:dyDescent="0.3">
      <c r="A455">
        <v>454</v>
      </c>
      <c r="B455">
        <v>386</v>
      </c>
      <c r="C455">
        <v>186</v>
      </c>
      <c r="D455" s="1">
        <v>45457</v>
      </c>
      <c r="E455">
        <v>8</v>
      </c>
      <c r="F455">
        <v>330.64</v>
      </c>
      <c r="G455">
        <f>MONTH(Orders[[#This Row],[Order_Date]])</f>
        <v>6</v>
      </c>
      <c r="H455">
        <f>YEAR(Orders[[#This Row],[Order_Date]])</f>
        <v>2024</v>
      </c>
    </row>
    <row r="456" spans="1:8" x14ac:dyDescent="0.3">
      <c r="A456">
        <v>455</v>
      </c>
      <c r="B456">
        <v>84</v>
      </c>
      <c r="C456">
        <v>409</v>
      </c>
      <c r="D456" s="1">
        <v>45230</v>
      </c>
      <c r="E456">
        <v>2</v>
      </c>
      <c r="F456">
        <v>43.12</v>
      </c>
      <c r="G456">
        <f>MONTH(Orders[[#This Row],[Order_Date]])</f>
        <v>10</v>
      </c>
      <c r="H456">
        <f>YEAR(Orders[[#This Row],[Order_Date]])</f>
        <v>2023</v>
      </c>
    </row>
    <row r="457" spans="1:8" x14ac:dyDescent="0.3">
      <c r="A457">
        <v>456</v>
      </c>
      <c r="B457">
        <v>331</v>
      </c>
      <c r="C457">
        <v>125</v>
      </c>
      <c r="D457" s="1">
        <v>45341</v>
      </c>
      <c r="E457">
        <v>5</v>
      </c>
      <c r="F457">
        <v>162.05000000000001</v>
      </c>
      <c r="G457">
        <f>MONTH(Orders[[#This Row],[Order_Date]])</f>
        <v>2</v>
      </c>
      <c r="H457">
        <f>YEAR(Orders[[#This Row],[Order_Date]])</f>
        <v>2024</v>
      </c>
    </row>
    <row r="458" spans="1:8" x14ac:dyDescent="0.3">
      <c r="A458">
        <v>457</v>
      </c>
      <c r="B458">
        <v>387</v>
      </c>
      <c r="C458">
        <v>147</v>
      </c>
      <c r="D458" s="1">
        <v>45368</v>
      </c>
      <c r="E458">
        <v>10</v>
      </c>
      <c r="F458">
        <v>452</v>
      </c>
      <c r="G458">
        <f>MONTH(Orders[[#This Row],[Order_Date]])</f>
        <v>3</v>
      </c>
      <c r="H458">
        <f>YEAR(Orders[[#This Row],[Order_Date]])</f>
        <v>2024</v>
      </c>
    </row>
    <row r="459" spans="1:8" x14ac:dyDescent="0.3">
      <c r="A459">
        <v>458</v>
      </c>
      <c r="B459">
        <v>160</v>
      </c>
      <c r="C459">
        <v>127</v>
      </c>
      <c r="D459" s="1">
        <v>44976</v>
      </c>
      <c r="E459">
        <v>6</v>
      </c>
      <c r="F459">
        <v>69.959999999999994</v>
      </c>
      <c r="G459">
        <f>MONTH(Orders[[#This Row],[Order_Date]])</f>
        <v>2</v>
      </c>
      <c r="H459">
        <f>YEAR(Orders[[#This Row],[Order_Date]])</f>
        <v>2023</v>
      </c>
    </row>
    <row r="460" spans="1:8" x14ac:dyDescent="0.3">
      <c r="A460">
        <v>459</v>
      </c>
      <c r="B460">
        <v>163</v>
      </c>
      <c r="C460">
        <v>422</v>
      </c>
      <c r="D460" s="1">
        <v>45521</v>
      </c>
      <c r="E460">
        <v>10</v>
      </c>
      <c r="F460">
        <v>459.1</v>
      </c>
      <c r="G460">
        <f>MONTH(Orders[[#This Row],[Order_Date]])</f>
        <v>8</v>
      </c>
      <c r="H460">
        <f>YEAR(Orders[[#This Row],[Order_Date]])</f>
        <v>2024</v>
      </c>
    </row>
    <row r="461" spans="1:8" x14ac:dyDescent="0.3">
      <c r="A461">
        <v>460</v>
      </c>
      <c r="B461">
        <v>445</v>
      </c>
      <c r="C461">
        <v>237</v>
      </c>
      <c r="D461" s="1">
        <v>45070</v>
      </c>
      <c r="E461">
        <v>2</v>
      </c>
      <c r="F461">
        <v>80.86</v>
      </c>
      <c r="G461">
        <f>MONTH(Orders[[#This Row],[Order_Date]])</f>
        <v>5</v>
      </c>
      <c r="H461">
        <f>YEAR(Orders[[#This Row],[Order_Date]])</f>
        <v>2023</v>
      </c>
    </row>
    <row r="462" spans="1:8" x14ac:dyDescent="0.3">
      <c r="A462">
        <v>461</v>
      </c>
      <c r="B462">
        <v>317</v>
      </c>
      <c r="C462">
        <v>196</v>
      </c>
      <c r="D462" s="1">
        <v>45248</v>
      </c>
      <c r="E462">
        <v>9</v>
      </c>
      <c r="F462">
        <v>60.21</v>
      </c>
      <c r="G462">
        <f>MONTH(Orders[[#This Row],[Order_Date]])</f>
        <v>11</v>
      </c>
      <c r="H462">
        <f>YEAR(Orders[[#This Row],[Order_Date]])</f>
        <v>2023</v>
      </c>
    </row>
    <row r="463" spans="1:8" x14ac:dyDescent="0.3">
      <c r="A463">
        <v>462</v>
      </c>
      <c r="B463">
        <v>22</v>
      </c>
      <c r="C463">
        <v>282</v>
      </c>
      <c r="D463" s="1">
        <v>45620</v>
      </c>
      <c r="E463">
        <v>3</v>
      </c>
      <c r="F463">
        <v>114.57</v>
      </c>
      <c r="G463">
        <f>MONTH(Orders[[#This Row],[Order_Date]])</f>
        <v>11</v>
      </c>
      <c r="H463">
        <f>YEAR(Orders[[#This Row],[Order_Date]])</f>
        <v>2024</v>
      </c>
    </row>
    <row r="464" spans="1:8" x14ac:dyDescent="0.3">
      <c r="A464">
        <v>463</v>
      </c>
      <c r="B464">
        <v>174</v>
      </c>
      <c r="C464">
        <v>279</v>
      </c>
      <c r="D464" s="1">
        <v>45479</v>
      </c>
      <c r="E464">
        <v>5</v>
      </c>
      <c r="F464">
        <v>152.5</v>
      </c>
      <c r="G464">
        <f>MONTH(Orders[[#This Row],[Order_Date]])</f>
        <v>7</v>
      </c>
      <c r="H464">
        <f>YEAR(Orders[[#This Row],[Order_Date]])</f>
        <v>2024</v>
      </c>
    </row>
    <row r="465" spans="1:8" x14ac:dyDescent="0.3">
      <c r="A465">
        <v>464</v>
      </c>
      <c r="B465">
        <v>392</v>
      </c>
      <c r="C465">
        <v>463</v>
      </c>
      <c r="D465" s="1">
        <v>44915</v>
      </c>
      <c r="E465">
        <v>1</v>
      </c>
      <c r="F465">
        <v>11.99</v>
      </c>
      <c r="G465">
        <f>MONTH(Orders[[#This Row],[Order_Date]])</f>
        <v>12</v>
      </c>
      <c r="H465">
        <f>YEAR(Orders[[#This Row],[Order_Date]])</f>
        <v>2022</v>
      </c>
    </row>
    <row r="466" spans="1:8" x14ac:dyDescent="0.3">
      <c r="A466">
        <v>465</v>
      </c>
      <c r="B466">
        <v>337</v>
      </c>
      <c r="C466">
        <v>414</v>
      </c>
      <c r="D466" s="1">
        <v>44942</v>
      </c>
      <c r="E466">
        <v>7</v>
      </c>
      <c r="F466">
        <v>157.85</v>
      </c>
      <c r="G466">
        <f>MONTH(Orders[[#This Row],[Order_Date]])</f>
        <v>1</v>
      </c>
      <c r="H466">
        <f>YEAR(Orders[[#This Row],[Order_Date]])</f>
        <v>2023</v>
      </c>
    </row>
    <row r="467" spans="1:8" x14ac:dyDescent="0.3">
      <c r="A467">
        <v>466</v>
      </c>
      <c r="B467">
        <v>498</v>
      </c>
      <c r="C467">
        <v>273</v>
      </c>
      <c r="D467" s="1">
        <v>45633</v>
      </c>
      <c r="E467">
        <v>7</v>
      </c>
      <c r="F467">
        <v>87.01</v>
      </c>
      <c r="G467">
        <f>MONTH(Orders[[#This Row],[Order_Date]])</f>
        <v>12</v>
      </c>
      <c r="H467">
        <f>YEAR(Orders[[#This Row],[Order_Date]])</f>
        <v>2024</v>
      </c>
    </row>
    <row r="468" spans="1:8" x14ac:dyDescent="0.3">
      <c r="A468">
        <v>467</v>
      </c>
      <c r="B468">
        <v>390</v>
      </c>
      <c r="C468">
        <v>273</v>
      </c>
      <c r="D468" s="1">
        <v>45129</v>
      </c>
      <c r="E468">
        <v>10</v>
      </c>
      <c r="F468">
        <v>124.3</v>
      </c>
      <c r="G468">
        <f>MONTH(Orders[[#This Row],[Order_Date]])</f>
        <v>7</v>
      </c>
      <c r="H468">
        <f>YEAR(Orders[[#This Row],[Order_Date]])</f>
        <v>2023</v>
      </c>
    </row>
    <row r="469" spans="1:8" x14ac:dyDescent="0.3">
      <c r="A469">
        <v>468</v>
      </c>
      <c r="B469">
        <v>162</v>
      </c>
      <c r="C469">
        <v>237</v>
      </c>
      <c r="D469" s="1">
        <v>45252</v>
      </c>
      <c r="E469">
        <v>6</v>
      </c>
      <c r="F469">
        <v>242.58</v>
      </c>
      <c r="G469">
        <f>MONTH(Orders[[#This Row],[Order_Date]])</f>
        <v>11</v>
      </c>
      <c r="H469">
        <f>YEAR(Orders[[#This Row],[Order_Date]])</f>
        <v>2023</v>
      </c>
    </row>
    <row r="470" spans="1:8" x14ac:dyDescent="0.3">
      <c r="A470">
        <v>469</v>
      </c>
      <c r="B470">
        <v>158</v>
      </c>
      <c r="C470">
        <v>97</v>
      </c>
      <c r="D470" s="1">
        <v>45292</v>
      </c>
      <c r="E470">
        <v>6</v>
      </c>
      <c r="F470">
        <v>274.44</v>
      </c>
      <c r="G470">
        <f>MONTH(Orders[[#This Row],[Order_Date]])</f>
        <v>1</v>
      </c>
      <c r="H470">
        <f>YEAR(Orders[[#This Row],[Order_Date]])</f>
        <v>2024</v>
      </c>
    </row>
    <row r="471" spans="1:8" x14ac:dyDescent="0.3">
      <c r="A471">
        <v>470</v>
      </c>
      <c r="B471">
        <v>349</v>
      </c>
      <c r="C471">
        <v>232</v>
      </c>
      <c r="D471" s="1">
        <v>45595</v>
      </c>
      <c r="E471">
        <v>8</v>
      </c>
      <c r="F471">
        <v>76.959999999999994</v>
      </c>
      <c r="G471">
        <f>MONTH(Orders[[#This Row],[Order_Date]])</f>
        <v>10</v>
      </c>
      <c r="H471">
        <f>YEAR(Orders[[#This Row],[Order_Date]])</f>
        <v>2024</v>
      </c>
    </row>
    <row r="472" spans="1:8" x14ac:dyDescent="0.3">
      <c r="A472">
        <v>471</v>
      </c>
      <c r="B472">
        <v>79</v>
      </c>
      <c r="C472">
        <v>7</v>
      </c>
      <c r="D472" s="1">
        <v>44908</v>
      </c>
      <c r="E472">
        <v>5</v>
      </c>
      <c r="F472">
        <v>218.15</v>
      </c>
      <c r="G472">
        <f>MONTH(Orders[[#This Row],[Order_Date]])</f>
        <v>12</v>
      </c>
      <c r="H472">
        <f>YEAR(Orders[[#This Row],[Order_Date]])</f>
        <v>2022</v>
      </c>
    </row>
    <row r="473" spans="1:8" x14ac:dyDescent="0.3">
      <c r="A473">
        <v>472</v>
      </c>
      <c r="B473">
        <v>145</v>
      </c>
      <c r="C473">
        <v>136</v>
      </c>
      <c r="D473" s="1">
        <v>45145</v>
      </c>
      <c r="E473">
        <v>6</v>
      </c>
      <c r="F473">
        <v>59.34</v>
      </c>
      <c r="G473">
        <f>MONTH(Orders[[#This Row],[Order_Date]])</f>
        <v>8</v>
      </c>
      <c r="H473">
        <f>YEAR(Orders[[#This Row],[Order_Date]])</f>
        <v>2023</v>
      </c>
    </row>
    <row r="474" spans="1:8" x14ac:dyDescent="0.3">
      <c r="A474">
        <v>473</v>
      </c>
      <c r="B474">
        <v>353</v>
      </c>
      <c r="C474">
        <v>75</v>
      </c>
      <c r="D474" s="1">
        <v>45462</v>
      </c>
      <c r="E474">
        <v>1</v>
      </c>
      <c r="F474">
        <v>47.11</v>
      </c>
      <c r="G474">
        <f>MONTH(Orders[[#This Row],[Order_Date]])</f>
        <v>6</v>
      </c>
      <c r="H474">
        <f>YEAR(Orders[[#This Row],[Order_Date]])</f>
        <v>2024</v>
      </c>
    </row>
    <row r="475" spans="1:8" x14ac:dyDescent="0.3">
      <c r="A475">
        <v>474</v>
      </c>
      <c r="B475">
        <v>194</v>
      </c>
      <c r="C475">
        <v>138</v>
      </c>
      <c r="D475" s="1">
        <v>45009</v>
      </c>
      <c r="E475">
        <v>9</v>
      </c>
      <c r="F475">
        <v>222.93</v>
      </c>
      <c r="G475">
        <f>MONTH(Orders[[#This Row],[Order_Date]])</f>
        <v>3</v>
      </c>
      <c r="H475">
        <f>YEAR(Orders[[#This Row],[Order_Date]])</f>
        <v>2023</v>
      </c>
    </row>
    <row r="476" spans="1:8" x14ac:dyDescent="0.3">
      <c r="A476">
        <v>475</v>
      </c>
      <c r="B476">
        <v>284</v>
      </c>
      <c r="C476">
        <v>161</v>
      </c>
      <c r="D476" s="1">
        <v>44987</v>
      </c>
      <c r="E476">
        <v>7</v>
      </c>
      <c r="F476">
        <v>151.19999999999999</v>
      </c>
      <c r="G476">
        <f>MONTH(Orders[[#This Row],[Order_Date]])</f>
        <v>3</v>
      </c>
      <c r="H476">
        <f>YEAR(Orders[[#This Row],[Order_Date]])</f>
        <v>2023</v>
      </c>
    </row>
    <row r="477" spans="1:8" x14ac:dyDescent="0.3">
      <c r="A477">
        <v>476</v>
      </c>
      <c r="B477">
        <v>387</v>
      </c>
      <c r="C477">
        <v>379</v>
      </c>
      <c r="D477" s="1">
        <v>45018</v>
      </c>
      <c r="E477">
        <v>5</v>
      </c>
      <c r="F477">
        <v>28.5</v>
      </c>
      <c r="G477">
        <f>MONTH(Orders[[#This Row],[Order_Date]])</f>
        <v>4</v>
      </c>
      <c r="H477">
        <f>YEAR(Orders[[#This Row],[Order_Date]])</f>
        <v>2023</v>
      </c>
    </row>
    <row r="478" spans="1:8" x14ac:dyDescent="0.3">
      <c r="A478">
        <v>477</v>
      </c>
      <c r="B478">
        <v>162</v>
      </c>
      <c r="C478">
        <v>454</v>
      </c>
      <c r="D478" s="1">
        <v>45076</v>
      </c>
      <c r="E478">
        <v>7</v>
      </c>
      <c r="F478">
        <v>66.92</v>
      </c>
      <c r="G478">
        <f>MONTH(Orders[[#This Row],[Order_Date]])</f>
        <v>5</v>
      </c>
      <c r="H478">
        <f>YEAR(Orders[[#This Row],[Order_Date]])</f>
        <v>2023</v>
      </c>
    </row>
    <row r="479" spans="1:8" x14ac:dyDescent="0.3">
      <c r="A479">
        <v>478</v>
      </c>
      <c r="B479">
        <v>423</v>
      </c>
      <c r="C479">
        <v>350</v>
      </c>
      <c r="D479" s="1">
        <v>45506</v>
      </c>
      <c r="E479">
        <v>4</v>
      </c>
      <c r="F479">
        <v>126.68</v>
      </c>
      <c r="G479">
        <f>MONTH(Orders[[#This Row],[Order_Date]])</f>
        <v>8</v>
      </c>
      <c r="H479">
        <f>YEAR(Orders[[#This Row],[Order_Date]])</f>
        <v>2024</v>
      </c>
    </row>
    <row r="480" spans="1:8" x14ac:dyDescent="0.3">
      <c r="A480">
        <v>479</v>
      </c>
      <c r="B480">
        <v>328</v>
      </c>
      <c r="C480">
        <v>197</v>
      </c>
      <c r="D480" s="1">
        <v>45286</v>
      </c>
      <c r="E480">
        <v>7</v>
      </c>
      <c r="F480">
        <v>301.20999999999998</v>
      </c>
      <c r="G480">
        <f>MONTH(Orders[[#This Row],[Order_Date]])</f>
        <v>12</v>
      </c>
      <c r="H480">
        <f>YEAR(Orders[[#This Row],[Order_Date]])</f>
        <v>2023</v>
      </c>
    </row>
    <row r="481" spans="1:8" x14ac:dyDescent="0.3">
      <c r="A481">
        <v>480</v>
      </c>
      <c r="B481">
        <v>415</v>
      </c>
      <c r="C481">
        <v>146</v>
      </c>
      <c r="D481" s="1">
        <v>45098</v>
      </c>
      <c r="E481">
        <v>7</v>
      </c>
      <c r="F481">
        <v>101.5</v>
      </c>
      <c r="G481">
        <f>MONTH(Orders[[#This Row],[Order_Date]])</f>
        <v>6</v>
      </c>
      <c r="H481">
        <f>YEAR(Orders[[#This Row],[Order_Date]])</f>
        <v>2023</v>
      </c>
    </row>
    <row r="482" spans="1:8" x14ac:dyDescent="0.3">
      <c r="A482">
        <v>481</v>
      </c>
      <c r="B482">
        <v>405</v>
      </c>
      <c r="C482">
        <v>353</v>
      </c>
      <c r="D482" s="1">
        <v>45114</v>
      </c>
      <c r="E482">
        <v>10</v>
      </c>
      <c r="F482">
        <v>469.7</v>
      </c>
      <c r="G482">
        <f>MONTH(Orders[[#This Row],[Order_Date]])</f>
        <v>7</v>
      </c>
      <c r="H482">
        <f>YEAR(Orders[[#This Row],[Order_Date]])</f>
        <v>2023</v>
      </c>
    </row>
    <row r="483" spans="1:8" x14ac:dyDescent="0.3">
      <c r="A483">
        <v>482</v>
      </c>
      <c r="B483">
        <v>2</v>
      </c>
      <c r="C483">
        <v>429</v>
      </c>
      <c r="D483" s="1">
        <v>45535</v>
      </c>
      <c r="E483">
        <v>7</v>
      </c>
      <c r="F483">
        <v>298.06</v>
      </c>
      <c r="G483">
        <f>MONTH(Orders[[#This Row],[Order_Date]])</f>
        <v>8</v>
      </c>
      <c r="H483">
        <f>YEAR(Orders[[#This Row],[Order_Date]])</f>
        <v>2024</v>
      </c>
    </row>
    <row r="484" spans="1:8" x14ac:dyDescent="0.3">
      <c r="A484">
        <v>483</v>
      </c>
      <c r="B484">
        <v>459</v>
      </c>
      <c r="C484">
        <v>202</v>
      </c>
      <c r="D484" s="1">
        <v>45253</v>
      </c>
      <c r="E484">
        <v>10</v>
      </c>
      <c r="F484">
        <v>122.6</v>
      </c>
      <c r="G484">
        <f>MONTH(Orders[[#This Row],[Order_Date]])</f>
        <v>11</v>
      </c>
      <c r="H484">
        <f>YEAR(Orders[[#This Row],[Order_Date]])</f>
        <v>2023</v>
      </c>
    </row>
    <row r="485" spans="1:8" x14ac:dyDescent="0.3">
      <c r="A485">
        <v>484</v>
      </c>
      <c r="B485">
        <v>500</v>
      </c>
      <c r="C485">
        <v>274</v>
      </c>
      <c r="D485" s="1">
        <v>45169</v>
      </c>
      <c r="E485">
        <v>6</v>
      </c>
      <c r="F485">
        <v>292.8</v>
      </c>
      <c r="G485">
        <f>MONTH(Orders[[#This Row],[Order_Date]])</f>
        <v>8</v>
      </c>
      <c r="H485">
        <f>YEAR(Orders[[#This Row],[Order_Date]])</f>
        <v>2023</v>
      </c>
    </row>
    <row r="486" spans="1:8" x14ac:dyDescent="0.3">
      <c r="A486">
        <v>485</v>
      </c>
      <c r="B486">
        <v>140</v>
      </c>
      <c r="C486">
        <v>230</v>
      </c>
      <c r="D486" s="1">
        <v>44961</v>
      </c>
      <c r="E486">
        <v>5</v>
      </c>
      <c r="F486">
        <v>30.5</v>
      </c>
      <c r="G486">
        <f>MONTH(Orders[[#This Row],[Order_Date]])</f>
        <v>2</v>
      </c>
      <c r="H486">
        <f>YEAR(Orders[[#This Row],[Order_Date]])</f>
        <v>2023</v>
      </c>
    </row>
    <row r="487" spans="1:8" x14ac:dyDescent="0.3">
      <c r="A487">
        <v>486</v>
      </c>
      <c r="B487">
        <v>322</v>
      </c>
      <c r="C487">
        <v>110</v>
      </c>
      <c r="D487" s="1">
        <v>45042</v>
      </c>
      <c r="E487">
        <v>2</v>
      </c>
      <c r="F487">
        <v>60.3</v>
      </c>
      <c r="G487">
        <f>MONTH(Orders[[#This Row],[Order_Date]])</f>
        <v>4</v>
      </c>
      <c r="H487">
        <f>YEAR(Orders[[#This Row],[Order_Date]])</f>
        <v>2023</v>
      </c>
    </row>
    <row r="488" spans="1:8" x14ac:dyDescent="0.3">
      <c r="A488">
        <v>487</v>
      </c>
      <c r="B488">
        <v>102</v>
      </c>
      <c r="C488">
        <v>245</v>
      </c>
      <c r="D488" s="1">
        <v>45283</v>
      </c>
      <c r="E488">
        <v>7</v>
      </c>
      <c r="F488">
        <v>112.42</v>
      </c>
      <c r="G488">
        <f>MONTH(Orders[[#This Row],[Order_Date]])</f>
        <v>12</v>
      </c>
      <c r="H488">
        <f>YEAR(Orders[[#This Row],[Order_Date]])</f>
        <v>2023</v>
      </c>
    </row>
    <row r="489" spans="1:8" x14ac:dyDescent="0.3">
      <c r="A489">
        <v>488</v>
      </c>
      <c r="B489">
        <v>47</v>
      </c>
      <c r="C489">
        <v>18</v>
      </c>
      <c r="D489" s="1">
        <v>45069</v>
      </c>
      <c r="E489">
        <v>4</v>
      </c>
      <c r="F489">
        <v>157.88</v>
      </c>
      <c r="G489">
        <f>MONTH(Orders[[#This Row],[Order_Date]])</f>
        <v>5</v>
      </c>
      <c r="H489">
        <f>YEAR(Orders[[#This Row],[Order_Date]])</f>
        <v>2023</v>
      </c>
    </row>
    <row r="490" spans="1:8" x14ac:dyDescent="0.3">
      <c r="A490">
        <v>489</v>
      </c>
      <c r="B490">
        <v>211</v>
      </c>
      <c r="C490">
        <v>471</v>
      </c>
      <c r="D490" s="1">
        <v>44979</v>
      </c>
      <c r="E490">
        <v>5</v>
      </c>
      <c r="F490">
        <v>226.9</v>
      </c>
      <c r="G490">
        <f>MONTH(Orders[[#This Row],[Order_Date]])</f>
        <v>2</v>
      </c>
      <c r="H490">
        <f>YEAR(Orders[[#This Row],[Order_Date]])</f>
        <v>2023</v>
      </c>
    </row>
    <row r="491" spans="1:8" x14ac:dyDescent="0.3">
      <c r="A491">
        <v>490</v>
      </c>
      <c r="B491">
        <v>173</v>
      </c>
      <c r="C491">
        <v>93</v>
      </c>
      <c r="D491" s="1">
        <v>44972</v>
      </c>
      <c r="E491">
        <v>9</v>
      </c>
      <c r="F491">
        <v>156.87</v>
      </c>
      <c r="G491">
        <f>MONTH(Orders[[#This Row],[Order_Date]])</f>
        <v>2</v>
      </c>
      <c r="H491">
        <f>YEAR(Orders[[#This Row],[Order_Date]])</f>
        <v>2023</v>
      </c>
    </row>
    <row r="492" spans="1:8" x14ac:dyDescent="0.3">
      <c r="A492">
        <v>491</v>
      </c>
      <c r="B492">
        <v>425</v>
      </c>
      <c r="C492">
        <v>72</v>
      </c>
      <c r="D492" s="1">
        <v>45213</v>
      </c>
      <c r="E492">
        <v>10</v>
      </c>
      <c r="F492">
        <v>465.4</v>
      </c>
      <c r="G492">
        <f>MONTH(Orders[[#This Row],[Order_Date]])</f>
        <v>10</v>
      </c>
      <c r="H492">
        <f>YEAR(Orders[[#This Row],[Order_Date]])</f>
        <v>2023</v>
      </c>
    </row>
    <row r="493" spans="1:8" x14ac:dyDescent="0.3">
      <c r="A493">
        <v>492</v>
      </c>
      <c r="B493">
        <v>284</v>
      </c>
      <c r="C493">
        <v>120</v>
      </c>
      <c r="D493" s="1">
        <v>45410</v>
      </c>
      <c r="E493">
        <v>10</v>
      </c>
      <c r="F493">
        <v>480.3</v>
      </c>
      <c r="G493">
        <f>MONTH(Orders[[#This Row],[Order_Date]])</f>
        <v>4</v>
      </c>
      <c r="H493">
        <f>YEAR(Orders[[#This Row],[Order_Date]])</f>
        <v>2024</v>
      </c>
    </row>
    <row r="494" spans="1:8" x14ac:dyDescent="0.3">
      <c r="A494">
        <v>493</v>
      </c>
      <c r="B494">
        <v>475</v>
      </c>
      <c r="C494">
        <v>19</v>
      </c>
      <c r="D494" s="1">
        <v>45600</v>
      </c>
      <c r="E494">
        <v>1</v>
      </c>
      <c r="F494">
        <v>11.31</v>
      </c>
      <c r="G494">
        <f>MONTH(Orders[[#This Row],[Order_Date]])</f>
        <v>11</v>
      </c>
      <c r="H494">
        <f>YEAR(Orders[[#This Row],[Order_Date]])</f>
        <v>2024</v>
      </c>
    </row>
    <row r="495" spans="1:8" x14ac:dyDescent="0.3">
      <c r="A495">
        <v>494</v>
      </c>
      <c r="B495">
        <v>117</v>
      </c>
      <c r="C495">
        <v>127</v>
      </c>
      <c r="D495" s="1">
        <v>45619</v>
      </c>
      <c r="E495">
        <v>2</v>
      </c>
      <c r="F495">
        <v>23.32</v>
      </c>
      <c r="G495">
        <f>MONTH(Orders[[#This Row],[Order_Date]])</f>
        <v>11</v>
      </c>
      <c r="H495">
        <f>YEAR(Orders[[#This Row],[Order_Date]])</f>
        <v>2024</v>
      </c>
    </row>
    <row r="496" spans="1:8" x14ac:dyDescent="0.3">
      <c r="A496">
        <v>495</v>
      </c>
      <c r="B496">
        <v>216</v>
      </c>
      <c r="C496">
        <v>497</v>
      </c>
      <c r="D496" s="1">
        <v>45016</v>
      </c>
      <c r="E496">
        <v>3</v>
      </c>
      <c r="F496">
        <v>72.3</v>
      </c>
      <c r="G496">
        <f>MONTH(Orders[[#This Row],[Order_Date]])</f>
        <v>3</v>
      </c>
      <c r="H496">
        <f>YEAR(Orders[[#This Row],[Order_Date]])</f>
        <v>2023</v>
      </c>
    </row>
    <row r="497" spans="1:8" x14ac:dyDescent="0.3">
      <c r="A497">
        <v>496</v>
      </c>
      <c r="B497">
        <v>53</v>
      </c>
      <c r="C497">
        <v>233</v>
      </c>
      <c r="D497" s="1">
        <v>45563</v>
      </c>
      <c r="E497">
        <v>6</v>
      </c>
      <c r="F497">
        <v>62.34</v>
      </c>
      <c r="G497">
        <f>MONTH(Orders[[#This Row],[Order_Date]])</f>
        <v>9</v>
      </c>
      <c r="H497">
        <f>YEAR(Orders[[#This Row],[Order_Date]])</f>
        <v>2024</v>
      </c>
    </row>
    <row r="498" spans="1:8" x14ac:dyDescent="0.3">
      <c r="A498">
        <v>497</v>
      </c>
      <c r="B498">
        <v>328</v>
      </c>
      <c r="C498">
        <v>272</v>
      </c>
      <c r="D498" s="1">
        <v>45041</v>
      </c>
      <c r="E498">
        <v>10</v>
      </c>
      <c r="F498">
        <v>51.6</v>
      </c>
      <c r="G498">
        <f>MONTH(Orders[[#This Row],[Order_Date]])</f>
        <v>4</v>
      </c>
      <c r="H498">
        <f>YEAR(Orders[[#This Row],[Order_Date]])</f>
        <v>2023</v>
      </c>
    </row>
    <row r="499" spans="1:8" x14ac:dyDescent="0.3">
      <c r="A499">
        <v>498</v>
      </c>
      <c r="B499">
        <v>152</v>
      </c>
      <c r="C499">
        <v>406</v>
      </c>
      <c r="D499" s="1">
        <v>45361</v>
      </c>
      <c r="E499">
        <v>2</v>
      </c>
      <c r="F499">
        <v>71.58</v>
      </c>
      <c r="G499">
        <f>MONTH(Orders[[#This Row],[Order_Date]])</f>
        <v>3</v>
      </c>
      <c r="H499">
        <f>YEAR(Orders[[#This Row],[Order_Date]])</f>
        <v>2024</v>
      </c>
    </row>
    <row r="500" spans="1:8" x14ac:dyDescent="0.3">
      <c r="A500">
        <v>499</v>
      </c>
      <c r="B500">
        <v>140</v>
      </c>
      <c r="C500">
        <v>48</v>
      </c>
      <c r="D500" s="1">
        <v>45164</v>
      </c>
      <c r="E500">
        <v>1</v>
      </c>
      <c r="F500">
        <v>24.7</v>
      </c>
      <c r="G500">
        <f>MONTH(Orders[[#This Row],[Order_Date]])</f>
        <v>8</v>
      </c>
      <c r="H500">
        <f>YEAR(Orders[[#This Row],[Order_Date]])</f>
        <v>2023</v>
      </c>
    </row>
    <row r="501" spans="1:8" x14ac:dyDescent="0.3">
      <c r="A501">
        <v>500</v>
      </c>
      <c r="B501">
        <v>297</v>
      </c>
      <c r="C501">
        <v>137</v>
      </c>
      <c r="D501" s="1">
        <v>45460</v>
      </c>
      <c r="E501">
        <v>5</v>
      </c>
      <c r="F501">
        <v>131.65</v>
      </c>
      <c r="G501">
        <f>MONTH(Orders[[#This Row],[Order_Date]])</f>
        <v>6</v>
      </c>
      <c r="H501">
        <f>YEAR(Orders[[#This Row],[Order_Date]])</f>
        <v>2024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9C02A-A8B6-4A29-AB9D-3F146A8F4FB1}">
  <dimension ref="A1"/>
  <sheetViews>
    <sheetView workbookViewId="0">
      <selection activeCell="K3" sqref="K3"/>
    </sheetView>
  </sheetViews>
  <sheetFormatPr defaultRowHeight="14.4"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8C006-F301-4D85-9555-EB75749362C3}">
  <dimension ref="B3:C9"/>
  <sheetViews>
    <sheetView workbookViewId="0">
      <selection activeCell="I17" sqref="I17"/>
    </sheetView>
  </sheetViews>
  <sheetFormatPr defaultRowHeight="14.4" x14ac:dyDescent="0.3"/>
  <cols>
    <col min="2" max="2" width="33.88671875" bestFit="1" customWidth="1"/>
    <col min="3" max="3" width="19.77734375" bestFit="1" customWidth="1"/>
    <col min="4" max="4" width="8" bestFit="1" customWidth="1"/>
    <col min="5" max="5" width="10.77734375" bestFit="1" customWidth="1"/>
    <col min="7" max="7" width="10.77734375" bestFit="1" customWidth="1"/>
  </cols>
  <sheetData>
    <row r="3" spans="2:3" x14ac:dyDescent="0.3">
      <c r="B3" s="3" t="s">
        <v>2715</v>
      </c>
      <c r="C3" t="s">
        <v>2714</v>
      </c>
    </row>
    <row r="4" spans="2:3" x14ac:dyDescent="0.3">
      <c r="B4" s="4" t="s">
        <v>252</v>
      </c>
      <c r="C4" s="5">
        <v>1104.69</v>
      </c>
    </row>
    <row r="5" spans="2:3" x14ac:dyDescent="0.3">
      <c r="B5" s="4" t="s">
        <v>296</v>
      </c>
      <c r="C5" s="5">
        <v>1077.1199999999999</v>
      </c>
    </row>
    <row r="6" spans="2:3" x14ac:dyDescent="0.3">
      <c r="B6" s="4" t="s">
        <v>250</v>
      </c>
      <c r="C6" s="5">
        <v>1047.48</v>
      </c>
    </row>
    <row r="7" spans="2:3" x14ac:dyDescent="0.3">
      <c r="B7" s="4" t="s">
        <v>948</v>
      </c>
      <c r="C7" s="5">
        <v>952.98</v>
      </c>
    </row>
    <row r="8" spans="2:3" x14ac:dyDescent="0.3">
      <c r="B8" s="4" t="s">
        <v>851</v>
      </c>
      <c r="C8" s="5">
        <v>872.29</v>
      </c>
    </row>
    <row r="9" spans="2:3" x14ac:dyDescent="0.3">
      <c r="B9" s="4" t="s">
        <v>2713</v>
      </c>
      <c r="C9" s="5">
        <v>5054.5600000000004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8B2E1-C848-467C-94B1-C905E9D71896}">
  <dimension ref="B3:C14"/>
  <sheetViews>
    <sheetView workbookViewId="0">
      <selection activeCell="B4" sqref="B4"/>
    </sheetView>
  </sheetViews>
  <sheetFormatPr defaultRowHeight="14.4" x14ac:dyDescent="0.3"/>
  <cols>
    <col min="2" max="2" width="17" bestFit="1" customWidth="1"/>
    <col min="3" max="3" width="19.77734375" bestFit="1" customWidth="1"/>
  </cols>
  <sheetData>
    <row r="3" spans="2:3" x14ac:dyDescent="0.3">
      <c r="B3" s="3" t="s">
        <v>2716</v>
      </c>
      <c r="C3" t="s">
        <v>2714</v>
      </c>
    </row>
    <row r="4" spans="2:3" x14ac:dyDescent="0.3">
      <c r="B4" s="4" t="s">
        <v>2571</v>
      </c>
      <c r="C4" s="5">
        <v>1398.9</v>
      </c>
    </row>
    <row r="5" spans="2:3" x14ac:dyDescent="0.3">
      <c r="B5" s="4" t="s">
        <v>1660</v>
      </c>
      <c r="C5" s="5">
        <v>1080.95</v>
      </c>
    </row>
    <row r="6" spans="2:3" x14ac:dyDescent="0.3">
      <c r="B6" s="4" t="s">
        <v>2283</v>
      </c>
      <c r="C6" s="5">
        <v>1052.27</v>
      </c>
    </row>
    <row r="7" spans="2:3" x14ac:dyDescent="0.3">
      <c r="B7" s="4" t="s">
        <v>2410</v>
      </c>
      <c r="C7" s="5">
        <v>991</v>
      </c>
    </row>
    <row r="8" spans="2:3" x14ac:dyDescent="0.3">
      <c r="B8" s="4" t="s">
        <v>2348</v>
      </c>
      <c r="C8" s="5">
        <v>986.3</v>
      </c>
    </row>
    <row r="9" spans="2:3" x14ac:dyDescent="0.3">
      <c r="B9" s="4" t="s">
        <v>2471</v>
      </c>
      <c r="C9" s="5">
        <v>942.62</v>
      </c>
    </row>
    <row r="10" spans="2:3" x14ac:dyDescent="0.3">
      <c r="B10" s="4" t="s">
        <v>2625</v>
      </c>
      <c r="C10" s="5">
        <v>929.19</v>
      </c>
    </row>
    <row r="11" spans="2:3" x14ac:dyDescent="0.3">
      <c r="B11" s="4" t="s">
        <v>1619</v>
      </c>
      <c r="C11" s="5">
        <v>746.65</v>
      </c>
    </row>
    <row r="12" spans="2:3" x14ac:dyDescent="0.3">
      <c r="B12" s="4" t="s">
        <v>1634</v>
      </c>
      <c r="C12" s="5">
        <v>719.93</v>
      </c>
    </row>
    <row r="13" spans="2:3" x14ac:dyDescent="0.3">
      <c r="B13" s="4" t="s">
        <v>1796</v>
      </c>
      <c r="C13" s="5">
        <v>682.15</v>
      </c>
    </row>
    <row r="14" spans="2:3" x14ac:dyDescent="0.3">
      <c r="B14" s="4" t="s">
        <v>2713</v>
      </c>
      <c r="C14" s="5">
        <v>9529.9599999999991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22532-4118-4EE3-BEA4-211F47874D73}">
  <dimension ref="B3:D4"/>
  <sheetViews>
    <sheetView workbookViewId="0">
      <selection activeCell="C4" sqref="C4"/>
    </sheetView>
  </sheetViews>
  <sheetFormatPr defaultRowHeight="14.4" x14ac:dyDescent="0.3"/>
  <cols>
    <col min="2" max="2" width="19.77734375" bestFit="1" customWidth="1"/>
    <col min="3" max="3" width="15.109375" bestFit="1" customWidth="1"/>
    <col min="4" max="4" width="19.33203125" bestFit="1" customWidth="1"/>
  </cols>
  <sheetData>
    <row r="3" spans="2:4" x14ac:dyDescent="0.3">
      <c r="B3" t="s">
        <v>2714</v>
      </c>
      <c r="C3" t="s">
        <v>2722</v>
      </c>
      <c r="D3" t="s">
        <v>2723</v>
      </c>
    </row>
    <row r="4" spans="2:4" x14ac:dyDescent="0.3">
      <c r="B4" s="6">
        <v>75628.66</v>
      </c>
      <c r="C4" s="5">
        <v>125250</v>
      </c>
      <c r="D4" s="6">
        <v>250.5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50585-1EE0-4DB4-9724-8306DB8A0083}">
  <dimension ref="B3:C7"/>
  <sheetViews>
    <sheetView topLeftCell="B1" zoomScale="97" workbookViewId="0">
      <selection activeCell="B4" sqref="B4"/>
    </sheetView>
  </sheetViews>
  <sheetFormatPr defaultRowHeight="14.4" x14ac:dyDescent="0.3"/>
  <cols>
    <col min="2" max="2" width="11.109375" bestFit="1" customWidth="1"/>
    <col min="3" max="3" width="20.33203125" bestFit="1" customWidth="1"/>
  </cols>
  <sheetData>
    <row r="3" spans="2:3" x14ac:dyDescent="0.3">
      <c r="C3" t="s">
        <v>2714</v>
      </c>
    </row>
    <row r="4" spans="2:3" x14ac:dyDescent="0.3">
      <c r="B4" s="4" t="s">
        <v>2717</v>
      </c>
      <c r="C4" s="5">
        <v>2513.36</v>
      </c>
    </row>
    <row r="5" spans="2:3" x14ac:dyDescent="0.3">
      <c r="B5" s="4" t="s">
        <v>2718</v>
      </c>
      <c r="C5" s="5">
        <v>36339.97</v>
      </c>
    </row>
    <row r="6" spans="2:3" x14ac:dyDescent="0.3">
      <c r="B6" s="4" t="s">
        <v>2719</v>
      </c>
      <c r="C6" s="5">
        <v>36775.33</v>
      </c>
    </row>
    <row r="7" spans="2:3" x14ac:dyDescent="0.3">
      <c r="B7" s="4" t="s">
        <v>2713</v>
      </c>
      <c r="C7" s="5">
        <v>75628.66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288B2-7706-45E9-B936-9D2CBC7D1452}">
  <dimension ref="B3:C11"/>
  <sheetViews>
    <sheetView tabSelected="1" workbookViewId="0">
      <selection activeCell="G24" sqref="G24"/>
    </sheetView>
  </sheetViews>
  <sheetFormatPr defaultRowHeight="14.4" x14ac:dyDescent="0.3"/>
  <cols>
    <col min="2" max="3" width="13.109375" bestFit="1" customWidth="1"/>
  </cols>
  <sheetData>
    <row r="3" spans="2:3" x14ac:dyDescent="0.3">
      <c r="B3" s="3" t="s">
        <v>2721</v>
      </c>
      <c r="C3" t="s">
        <v>2724</v>
      </c>
    </row>
    <row r="4" spans="2:3" x14ac:dyDescent="0.3">
      <c r="B4" s="4" t="s">
        <v>9</v>
      </c>
      <c r="C4" s="5">
        <v>7870.06</v>
      </c>
    </row>
    <row r="5" spans="2:3" x14ac:dyDescent="0.3">
      <c r="B5" s="4" t="s">
        <v>12</v>
      </c>
      <c r="C5" s="5">
        <v>11238.38</v>
      </c>
    </row>
    <row r="6" spans="2:3" x14ac:dyDescent="0.3">
      <c r="B6" s="4" t="s">
        <v>18</v>
      </c>
      <c r="C6" s="5">
        <v>7271.22</v>
      </c>
    </row>
    <row r="7" spans="2:3" x14ac:dyDescent="0.3">
      <c r="B7" s="4" t="s">
        <v>33</v>
      </c>
      <c r="C7" s="5">
        <v>12788.45</v>
      </c>
    </row>
    <row r="8" spans="2:3" x14ac:dyDescent="0.3">
      <c r="B8" s="4" t="s">
        <v>15</v>
      </c>
      <c r="C8" s="5">
        <v>11603.06</v>
      </c>
    </row>
    <row r="9" spans="2:3" x14ac:dyDescent="0.3">
      <c r="B9" s="4" t="s">
        <v>25</v>
      </c>
      <c r="C9" s="5">
        <v>13086.98</v>
      </c>
    </row>
    <row r="10" spans="2:3" x14ac:dyDescent="0.3">
      <c r="B10" s="4" t="s">
        <v>28</v>
      </c>
      <c r="C10" s="5">
        <v>11770.51</v>
      </c>
    </row>
    <row r="11" spans="2:3" x14ac:dyDescent="0.3">
      <c r="B11" s="4" t="s">
        <v>2713</v>
      </c>
      <c r="C11" s="5">
        <v>75628.66</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 B o o k _ I D < / s t r i n g > < / k e y > < v a l u e > < i n t > 1 0 9 < / i n t > < / v a l u e > < / i t e m > < i t e m > < k e y > < s t r i n g > O r d e r _ D a t e < / s t r i n g > < / k e y > < v a l u e > < i n t > 1 3 4 < / i n t > < / v a l u e > < / i t e m > < i t e m > < k e y > < s t r i n g > Q u a n t i t y < / s t r i n g > < / k e y > < v a l u e > < i n t > 1 1 1 < / i n t > < / v a l u e > < / i t e m > < i t e m > < k e y > < s t r i n g > T o t a l _ A m o u n t < / s t r i n g > < / k e y > < v a l u e > < i n t > 1 5 0 < / i n t > < / v a l u e > < / i t e m > < i t e m > < k e y > < s t r i n g > M o n t h < / s t r i n g > < / k e y > < v a l u e > < i n t > 9 5 < / i n t > < / v a l u e > < / i t e m > < i t e m > < k e y > < s t r i n g > Y e a r < / s t r i n g > < / k e y > < v a l u e > < i n t > 7 6 < / i n t > < / v a l u e > < / i t e m > < i t e m > < k e y > < s t r i n g > O r d e r _ D a t e   ( Y e a r ) < / s t r i n g > < / k e y > < v a l u e > < i n t > 1 8 3 < / i n t > < / v a l u e > < / i t e m > < i t e m > < k e y > < s t r i n g > O r d e r _ D a t e   ( Q u a r t e r ) < / s t r i n g > < / k e y > < v a l u e > < i n t > 2 1 1 < / i n t > < / v a l u e > < / i t e m > < i t e m > < k e y > < s t r i n g > O r d e r _ D a t e   ( M o n t h   I n d e x ) < / s t r i n g > < / k e y > < v a l u e > < i n t > 2 4 9 < / i n t > < / v a l u e > < / i t e m > < i t e m > < k e y > < s t r i n g > O r d e r _ D a t e   ( M o n t h ) < / s t r i n g > < / k e y > < v a l u e > < i n t > 2 0 2 < / i n t > < / v a l u e > < / i t e m > < / C o l u m n W i d t h s > < C o l u m n D i s p l a y I n d e x > < i t e m > < k e y > < s t r i n g > O r d e r _ I D < / s t r i n g > < / k e y > < v a l u e > < i n t > 0 < / i n t > < / v a l u e > < / i t e m > < i t e m > < k e y > < s t r i n g > C u s t o m e r _ I D < / s t r i n g > < / k e y > < v a l u e > < i n t > 1 < / i n t > < / v a l u e > < / i t e m > < i t e m > < k e y > < s t r i n g > B o o k _ I D < / s t r i n g > < / k e y > < v a l u e > < i n t > 2 < / i n t > < / v a l u e > < / i t e m > < i t e m > < k e y > < s t r i n g > O r d e r _ D a t e < / s t r i n g > < / k e y > < v a l u e > < i n t > 3 < / i n t > < / v a l u e > < / i t e m > < i t e m > < k e y > < s t r i n g > Q u a n t i t y < / s t r i n g > < / k e y > < v a l u e > < i n t > 4 < / i n t > < / v a l u e > < / i t e m > < i t e m > < k e y > < s t r i n g > T o t a l _ A m o u n t < / s t r i n g > < / k e y > < v a l u e > < i n t > 5 < / i n t > < / v a l u e > < / i t e m > < i t e m > < k e y > < s t r i n g > M o n t h < / s t r i n g > < / k e y > < v a l u e > < i n t > 6 < / i n t > < / v a l u e > < / i t e m > < i t e m > < k e y > < s t r i n g > Y e a r < / s t r i n g > < / k e y > < v a l u e > < i n t > 7 < / i n t > < / v a l u e > < / i t e m > < i t e m > < k e y > < s t r i n g > O r d e r _ D a t e   ( Y e a r ) < / s t r i n g > < / k e y > < v a l u e > < i n t > 8 < / i n t > < / v a l u e > < / i t e m > < i t e m > < k e y > < s t r i n g > O r d e r _ D a t e   ( Q u a r t e r ) < / s t r i n g > < / k e y > < v a l u e > < i n t > 9 < / i n t > < / v a l u e > < / i t e m > < i t e m > < k e y > < s t r i n g > O r d e r _ D a t e   ( M o n t h   I n d e x ) < / s t r i n g > < / k e y > < v a l u e > < i n t > 1 0 < / i n t > < / v a l u e > < / i t e m > < i t e m > < k e y > < s t r i n g > O r d e r _ D a t e   ( M o n t h ) < / s t r i n g > < / k e y > < v a l u e > < i n t > 1 1 < / 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d c d f 8 f e 4 - d 1 1 e - 4 d e 5 - b 0 5 a - 4 0 1 c 0 5 b 4 e 3 a d " > < 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1.xml>��< ? x m l   v e r s i o n = " 1 . 0 "   e n c o d i n g = " U T F - 1 6 " ? > < G e m i n i   x m l n s = " h t t p : / / g e m i n i / p i v o t c u s t o m i z a t i o n / M a n u a l C a l c M o d e " > < C u s t o m C o n t e n t > < ! [ C D A T A [ F a l s e ] ] > < / C u s t o m C o n t e n t > < / G e m i n i > 
</file>

<file path=customXml/item12.xml>��< ? x m l   v e r s i o n = " 1 . 0 "   e n c o d i n g = " u t f - 1 6 " ? > < D a t a M a s h u p   s q m i d = " 7 c c 2 8 a 0 8 - 9 a 9 2 - 4 c a b - a e 8 5 - 5 7 5 6 4 6 8 b f 7 4 7 "   x m l n s = " h t t p : / / s c h e m a s . m i c r o s o f t . c o m / D a t a M a s h u p " > A A A A A M s E A A B Q S w M E F A A C A A g A 9 2 x q W r U j 4 E y l A A A A 9 g A A A B I A H A B D b 2 5 m a W c v U G F j a 2 F n Z S 5 4 b W w g o h g A K K A U A A A A A A A A A A A A A A A A A A A A A A A A A A A A h Y 9 B D o I w F E S v Q r q n L Y i J I Z + y c G U i x s T E u C W l Q i N 8 D C 2 W u 7 n w S F 5 B j K L u X M 6 b t 5 i 5 X 2 + Q D k 3 t X V R n d I s J C S g n n k L Z F h r L h P T 2 6 C 9 I K m C b y 1 N e K m + U 0 c S D K R J S W X u O G X P O U T e j b V e y k P O A H b L 1 T l a q y c l H 1 v 9 l X 6 O x O U p F B O x f Y 0 R I g 4 j T i M 8 p B z Z B y D R + h X D c + 2 x / I C z 7 2 v a d E g r 9 1 Q b Y F I G 9 P 4 g H U E s D B B Q A A g A I A P d s a 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3 b G p a 2 Y 3 s 1 c Q B A A B 8 B g A A E w A c A E Z v c m 1 1 b G F z L 1 N l Y 3 R p b 2 4 x L m 0 g o h g A K K A U A A A A A A A A A A A A A A A A A A A A A A A A A A A A 5 Z R f a 9 s w F M X f A / k O w n t J Q B h a t g 5 W / J D Z 3 R Y Y b Y L z M p o S F P u 2 1 i r p G u m q L I R + 9 8 l 2 l v 5 x 1 u 2 p D 5 t f L B 1 d n 3 s P / i E H B U k 0 L O / e R 6 f D w X D g K m G h Z B 8 R b x 1 L m A I a D l h 4 c v S 2 g K C k 7 i 7 O s P A a D I 0 + S Q V x i o b C x o 2 i 7 M N y q m u 0 z Z b V 5 f U y R V 0 H i 2 B Y W / w e + i w v j J I G 2 D r 4 M 0 d o g e X z r 8 u 2 X V y 4 u 2 j M L z N Q U k s C m 0 Q 8 4 i x F 5 b V x y X v O z k y B p T Q 3 y d H x u 2 P O 5 h 4 J c t o o S B 6 W 8 T k a u B r z b u w 3 0 c y i x m a C L y B K s C 4 K G R Z i H Q p 3 J z t 9 1 C X k 7 H K n T 5 T K C 6 G E d Q l Z / 9 g y r Y S 5 C Y 6 L T Q 0 P d g s r j L t G q 7 u B m 0 M 3 O t C f b 7 d R k 3 c 1 z U K 6 q a G T t 3 F T f M / Z N l p I U h B k C g I j + E G t O v F U o e 3 J n 8 H Y f v H M r 5 V 0 F Z S r b y B s v 8 X M y m L / l f F 6 D b b V c 8 L i 9 m n 5 / X g 4 k O Z g 7 M e w p D 7 8 S R 2 y v R 4 w + 5 Z / g O b k H 4 L m V + a D 4 J w L 3 U f h T A u p + o B U I W z f I Z W 0 6 d W m 6 A 3 Z p / p f U n F h y 1 d F o u v 3 H / H Q B j 4 I w 4 u k / P b u 6 f w y Q X u Q y r B u j + Z e G O r 4 e H 5 h I Q m 1 m u i G k 2 e X y k u c / A R Q S w E C L Q A U A A I A C A D 3 b G p a t S P g T K U A A A D 2 A A A A E g A A A A A A A A A A A A A A A A A A A A A A Q 2 9 u Z m l n L 1 B h Y 2 t h Z 2 U u e G 1 s U E s B A i 0 A F A A C A A g A 9 2 x q W g / K 6 a u k A A A A 6 Q A A A B M A A A A A A A A A A A A A A A A A 8 Q A A A F t D b 2 5 0 Z W 5 0 X 1 R 5 c G V z X S 5 4 b W x Q S w E C L Q A U A A I A C A D 3 b G p a 2 Y 3 s 1 c Q B A A B 8 B g A A E w A A A A A A A A A A A A A A A A D i A Q A A R m 9 y b X V s Y X M v U 2 V j d G l v b j E u b V B L B Q Y A A A A A A w A D A M I A A A D z 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c H w A A A A A A A L o f 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Q m 9 v a 3 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z O T Y 5 Y z M 5 Z i 1 m N z M 2 L T Q z Z D M t O T d m N S 1 l Y j A 1 O D Z h N z N i O T U i I C 8 + P E V u d H J 5 I F R 5 c G U 9 I k J 1 Z m Z l c k 5 l e H R S Z W Z y Z X N o I i B W Y W x 1 Z T 0 i b D E i I C 8 + P E V u d H J 5 I F R 5 c G U 9 I l J l c 3 V s d F R 5 c G U i I F Z h b H V l P S J z V G F i b G U i I C 8 + P E V u d H J 5 I F R 5 c G U 9 I k 5 h b W V V c G R h d G V k Q W Z 0 Z X J G a W x s I i B W Y W x 1 Z T 0 i b D A i I C 8 + P E V u d H J 5 I F R 5 c G U 9 I k Z p b G x U Y X J n Z X Q i I F Z h b H V l P S J z Q m 9 v a 3 M i I C 8 + P E V u d H J 5 I F R 5 c G U 9 I k Z p b G x l Z E N v b X B s Z X R l U m V z d W x 0 V G 9 X b 3 J r c 2 h l Z X Q i I F Z h b H V l P S J s M S I g L z 4 8 R W 5 0 c n k g V H l w Z T 0 i R m l s b F N 0 Y X R 1 c y I g V m F s d W U 9 I n N D b 2 1 w b G V 0 Z S I g L z 4 8 R W 5 0 c n k g V H l w Z T 0 i R m l s b E N v b H V t b k 5 h b W V z I i B W Y W x 1 Z T 0 i c 1 s m c X V v d D t C b 2 9 r X 0 l E J n F 1 b 3 Q 7 L C Z x d W 9 0 O 1 R p d G x l J n F 1 b 3 Q 7 L C Z x d W 9 0 O 0 F 1 d G h v c i Z x d W 9 0 O y w m c X V v d D t H Z W 5 y Z S Z x d W 9 0 O y w m c X V v d D t Q d W J s a X N o Z W R f W W V h c i Z x d W 9 0 O y w m c X V v d D t Q c m l j Z S Z x d W 9 0 O y w m c X V v d D t T d G 9 j a y Z x d W 9 0 O 1 0 i I C 8 + P E V u d H J 5 I F R 5 c G U 9 I k Z p b G x D b 2 x 1 b W 5 U e X B l c y I g V m F s d W U 9 I n N B d 1 l H Q m d N R k F 3 P T 0 i I C 8 + P E V u d H J 5 I F R 5 c G U 9 I k Z p b G x M Y X N 0 V X B k Y X R l Z C I g V m F s d W U 9 I m Q y M D I 1 L T A z L T E w V D A 4 O j A 5 O j Q 3 L j E z M j Q w N z d a I i A v P j x F b n R y e S B U e X B l P S J G a W x s R X J y b 3 J D b 3 V u d C I g V m F s d W U 9 I m w w I i A v P j x F b n R y e S B U e X B l P S J G a W x s R X J y b 3 J D b 2 R l I i B W Y W x 1 Z T 0 i c 1 V u a 2 5 v d 2 4 i I C 8 + P E V u d H J 5 I F R 5 c G U 9 I k Z p b G x D b 3 V u d C I g V m F s d W U 9 I m w 1 M D A i I C 8 + P E V u d H J 5 I F R 5 c G U 9 I k F k Z G V k V G 9 E Y X R h T W 9 k Z W w i I F Z h b H V l P S J s M C I g L z 4 8 R W 5 0 c n k g V H l w Z T 0 i U m V s Y X R p b 2 5 z a G l w S W 5 m b 0 N v b n R h a W 5 l c i I g V m F s d W U 9 I n N 7 J n F 1 b 3 Q 7 Y 2 9 s d W 1 u Q 2 9 1 b n Q m c X V v d D s 6 N y w m c X V v d D t r Z X l D b 2 x 1 b W 5 O Y W 1 l c y Z x d W 9 0 O z p b X S w m c X V v d D t x d W V y e V J l b G F 0 a W 9 u c 2 h p c H M m c X V v d D s 6 W 1 0 s J n F 1 b 3 Q 7 Y 2 9 s d W 1 u S W R l b n R p d G l l c y Z x d W 9 0 O z p b J n F 1 b 3 Q 7 U 2 V j d G l v b j E v Q m 9 v a 3 M v Q X V 0 b 1 J l b W 9 2 Z W R D b 2 x 1 b W 5 z M S 5 7 Q m 9 v a 1 9 J R C w w f S Z x d W 9 0 O y w m c X V v d D t T Z W N 0 a W 9 u M S 9 C b 2 9 r c y 9 B d X R v U m V t b 3 Z l Z E N v b H V t b n M x L n t U a X R s Z S w x f S Z x d W 9 0 O y w m c X V v d D t T Z W N 0 a W 9 u M S 9 C b 2 9 r c y 9 B d X R v U m V t b 3 Z l Z E N v b H V t b n M x L n t B d X R o b 3 I s M n 0 m c X V v d D s s J n F 1 b 3 Q 7 U 2 V j d G l v b j E v Q m 9 v a 3 M v Q X V 0 b 1 J l b W 9 2 Z W R D b 2 x 1 b W 5 z M S 5 7 R 2 V u c m U s M 3 0 m c X V v d D s s J n F 1 b 3 Q 7 U 2 V j d G l v b j E v Q m 9 v a 3 M v Q X V 0 b 1 J l b W 9 2 Z W R D b 2 x 1 b W 5 z M S 5 7 U H V i b G l z a G V k X 1 l l Y X I s N H 0 m c X V v d D s s J n F 1 b 3 Q 7 U 2 V j d G l v b j E v Q m 9 v a 3 M v Q X V 0 b 1 J l b W 9 2 Z W R D b 2 x 1 b W 5 z M S 5 7 U H J p Y 2 U s N X 0 m c X V v d D s s J n F 1 b 3 Q 7 U 2 V j d G l v b j E v Q m 9 v a 3 M v Q X V 0 b 1 J l b W 9 2 Z W R D b 2 x 1 b W 5 z M S 5 7 U 3 R v Y 2 s s N n 0 m c X V v d D t d L C Z x d W 9 0 O 0 N v b H V t b k N v d W 5 0 J n F 1 b 3 Q 7 O j c s J n F 1 b 3 Q 7 S 2 V 5 Q 2 9 s d W 1 u T m F t Z X M m c X V v d D s 6 W 1 0 s J n F 1 b 3 Q 7 Q 2 9 s d W 1 u S W R l b n R p d G l l c y Z x d W 9 0 O z p b J n F 1 b 3 Q 7 U 2 V j d G l v b j E v Q m 9 v a 3 M v Q X V 0 b 1 J l b W 9 2 Z W R D b 2 x 1 b W 5 z M S 5 7 Q m 9 v a 1 9 J R C w w f S Z x d W 9 0 O y w m c X V v d D t T Z W N 0 a W 9 u M S 9 C b 2 9 r c y 9 B d X R v U m V t b 3 Z l Z E N v b H V t b n M x L n t U a X R s Z S w x f S Z x d W 9 0 O y w m c X V v d D t T Z W N 0 a W 9 u M S 9 C b 2 9 r c y 9 B d X R v U m V t b 3 Z l Z E N v b H V t b n M x L n t B d X R o b 3 I s M n 0 m c X V v d D s s J n F 1 b 3 Q 7 U 2 V j d G l v b j E v Q m 9 v a 3 M v Q X V 0 b 1 J l b W 9 2 Z W R D b 2 x 1 b W 5 z M S 5 7 R 2 V u c m U s M 3 0 m c X V v d D s s J n F 1 b 3 Q 7 U 2 V j d G l v b j E v Q m 9 v a 3 M v Q X V 0 b 1 J l b W 9 2 Z W R D b 2 x 1 b W 5 z M S 5 7 U H V i b G l z a G V k X 1 l l Y X I s N H 0 m c X V v d D s s J n F 1 b 3 Q 7 U 2 V j d G l v b j E v Q m 9 v a 3 M v Q X V 0 b 1 J l b W 9 2 Z W R D b 2 x 1 b W 5 z M S 5 7 U H J p Y 2 U s N X 0 m c X V v d D s s J n F 1 b 3 Q 7 U 2 V j d G l v b j E v Q m 9 v a 3 M v Q X V 0 b 1 J l b W 9 2 Z W R D b 2 x 1 b W 5 z M S 5 7 U 3 R v Y 2 s s N n 0 m c X V v d D t d L C Z x d W 9 0 O 1 J l b G F 0 a W 9 u c 2 h p c E l u Z m 8 m c X V v d D s 6 W 1 1 9 I i A v P j w v U 3 R h Y m x l R W 5 0 c m l l c z 4 8 L 0 l 0 Z W 0 + P E l 0 Z W 0 + P E l 0 Z W 1 M b 2 N h d G l v b j 4 8 S X R l b V R 5 c G U + R m 9 y b X V s Y T w v S X R l b V R 5 c G U + P E l 0 Z W 1 Q Y X R o P l N l Y 3 R p b 2 4 x L 0 J v b 2 t z L 1 N v d X J j Z T w v S X R l b V B h d G g + P C 9 J d G V t T G 9 j Y X R p b 2 4 + P F N 0 Y W J s Z U V u d H J p Z X M g L z 4 8 L 0 l 0 Z W 0 + P E l 0 Z W 0 + P E l 0 Z W 1 M b 2 N h d G l v b j 4 8 S X R l b V R 5 c G U + R m 9 y b X V s Y T w v S X R l b V R 5 c G U + P E l 0 Z W 1 Q Y X R o P l N l Y 3 R p b 2 4 x L 0 J v b 2 t z L 1 B y b 2 1 v d G V k J T I w S G V h Z G V y c z w v S X R l b V B h d G g + P C 9 J d G V t T G 9 j Y X R p b 2 4 + P F N 0 Y W J s Z U V u d H J p Z X M g L z 4 8 L 0 l 0 Z W 0 + P E l 0 Z W 0 + P E l 0 Z W 1 M b 2 N h d G l v b j 4 8 S X R l b V R 5 c G U + R m 9 y b X V s Y T w v S X R l b V R 5 c G U + P E l 0 Z W 1 Q Y X R o P l N l Y 3 R p b 2 4 x L 0 J v b 2 t z L 0 N o Y W 5 n Z W Q l M j B U e X B 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Y T M 3 M T Y y N z Y t Z G U 0 N S 0 0 Y T R i L T k 0 N 2 Q t Z G M 2 M 2 U 0 Y 2 J k Z G I 1 I i A v P j x F b n R y e S B U e X B l P S J C d W Z m Z X J O Z X h 0 U m V m c m V z a C I g V m F s d W U 9 I m w x I i A v P j x F b n R y e S B U e X B l P S J S Z X N 1 b H R U e X B l I i B W Y W x 1 Z T 0 i c 1 R h Y m x l I i A v P j x F b n R y e S B U e X B l P S J O Y W 1 l V X B k Y X R l Z E F m d G V y R m l s b C I g V m F s d W U 9 I m w w I i A v P j x F b n R y e S B U e X B l P S J G a W x s V G F y Z 2 V 0 I i B W Y W x 1 Z T 0 i c 0 N 1 c 3 R v b W V y c y I g L z 4 8 R W 5 0 c n k g V H l w Z T 0 i R m l s b G V k Q 2 9 t c G x l d G V S Z X N 1 b H R U b 1 d v c m t z a G V l d C I g V m F s d W U 9 I m w x I i A v P j x F b n R y e S B U e X B l P S J G a W x s U 3 R h d H V z I i B W Y W x 1 Z T 0 i c 0 N v b X B s Z X R l I i A v P j x F b n R y e S B U e X B l P S J G a W x s Q 2 9 s d W 1 u T m F t Z X M i I F Z h b H V l P S J z W y Z x d W 9 0 O 0 N 1 c 3 R v b W V y X 0 l E J n F 1 b 3 Q 7 L C Z x d W 9 0 O 0 5 h b W U m c X V v d D s s J n F 1 b 3 Q 7 R W 1 h a W w m c X V v d D s s J n F 1 b 3 Q 7 U G h v b m U m c X V v d D s s J n F 1 b 3 Q 7 Q 2 l 0 e S Z x d W 9 0 O y w m c X V v d D t D b 3 V u d H J 5 J n F 1 b 3 Q 7 X S I g L z 4 8 R W 5 0 c n k g V H l w Z T 0 i R m l s b E N v b H V t b l R 5 c G V z I i B W Y W x 1 Z T 0 i c 0 F 3 W U d B d 1 l H I i A v P j x F b n R y e S B U e X B l P S J G a W x s T G F z d F V w Z G F 0 Z W Q i I F Z h b H V l P S J k M j A y N S 0 w M y 0 x M F Q w O D o w O T o 0 N y 4 x O D g 5 M j A 0 W i I g L z 4 8 R W 5 0 c n k g V H l w Z T 0 i R m l s b E V y c m 9 y Q 2 9 1 b n Q i I F Z h b H V l P S J s M C I g L z 4 8 R W 5 0 c n k g V H l w Z T 0 i R m l s b E V y c m 9 y Q 2 9 k Z S I g V m F s d W U 9 I n N V b m t u b 3 d u I i A v P j x F b n R y e S B U e X B l P S J G a W x s Q 2 9 1 b n Q i I F Z h b H V l P S J s N T A w 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0 N 1 c 3 R v b W V y c y 9 B d X R v U m V t b 3 Z l Z E N v b H V t b n M x L n t D d X N 0 b 2 1 l c l 9 J R C w w f S Z x d W 9 0 O y w m c X V v d D t T Z W N 0 a W 9 u M S 9 D d X N 0 b 2 1 l c n M v Q X V 0 b 1 J l b W 9 2 Z W R D b 2 x 1 b W 5 z M S 5 7 T m F t Z S w x f S Z x d W 9 0 O y w m c X V v d D t T Z W N 0 a W 9 u M S 9 D d X N 0 b 2 1 l c n M v Q X V 0 b 1 J l b W 9 2 Z W R D b 2 x 1 b W 5 z M S 5 7 R W 1 h a W w s M n 0 m c X V v d D s s J n F 1 b 3 Q 7 U 2 V j d G l v b j E v Q 3 V z d G 9 t Z X J z L 0 F 1 d G 9 S Z W 1 v d m V k Q 2 9 s d W 1 u c z E u e 1 B o b 2 5 l L D N 9 J n F 1 b 3 Q 7 L C Z x d W 9 0 O 1 N l Y 3 R p b 2 4 x L 0 N 1 c 3 R v b W V y c y 9 B d X R v U m V t b 3 Z l Z E N v b H V t b n M x L n t D a X R 5 L D R 9 J n F 1 b 3 Q 7 L C Z x d W 9 0 O 1 N l Y 3 R p b 2 4 x L 0 N 1 c 3 R v b W V y c y 9 B d X R v U m V t b 3 Z l Z E N v b H V t b n M x L n t D b 3 V u d H J 5 L D V 9 J n F 1 b 3 Q 7 X S w m c X V v d D t D b 2 x 1 b W 5 D b 3 V u d C Z x d W 9 0 O z o 2 L C Z x d W 9 0 O 0 t l e U N v b H V t b k 5 h b W V z J n F 1 b 3 Q 7 O l t d L C Z x d W 9 0 O 0 N v b H V t b k l k Z W 5 0 a X R p Z X M m c X V v d D s 6 W y Z x d W 9 0 O 1 N l Y 3 R p b 2 4 x L 0 N 1 c 3 R v b W V y c y 9 B d X R v U m V t b 3 Z l Z E N v b H V t b n M x L n t D d X N 0 b 2 1 l c l 9 J R C w w f S Z x d W 9 0 O y w m c X V v d D t T Z W N 0 a W 9 u M S 9 D d X N 0 b 2 1 l c n M v Q X V 0 b 1 J l b W 9 2 Z W R D b 2 x 1 b W 5 z M S 5 7 T m F t Z S w x f S Z x d W 9 0 O y w m c X V v d D t T Z W N 0 a W 9 u M S 9 D d X N 0 b 2 1 l c n M v Q X V 0 b 1 J l b W 9 2 Z W R D b 2 x 1 b W 5 z M S 5 7 R W 1 h a W w s M n 0 m c X V v d D s s J n F 1 b 3 Q 7 U 2 V j d G l v b j E v Q 3 V z d G 9 t Z X J z L 0 F 1 d G 9 S Z W 1 v d m V k Q 2 9 s d W 1 u c z E u e 1 B o b 2 5 l L D N 9 J n F 1 b 3 Q 7 L C Z x d W 9 0 O 1 N l Y 3 R p b 2 4 x L 0 N 1 c 3 R v b W V y c y 9 B d X R v U m V t b 3 Z l Z E N v b H V t b n M x L n t D a X R 5 L D R 9 J n F 1 b 3 Q 7 L C Z x d W 9 0 O 1 N l Y 3 R p b 2 4 x L 0 N 1 c 3 R v b W V y c y 9 B d X R v U m V t b 3 Z l Z E N v b H V t b n M x L n t D b 3 V u d H J 5 L D V 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R j M 2 Z i N m U 4 L W N h O T M t N D g 5 N S 1 i Z G Z j L W M 2 M z M 0 O G E 1 M 2 Q 4 Y y I g L z 4 8 R W 5 0 c n k g V H l w Z T 0 i Q n V m Z m V y T m V 4 d F J l Z n J l c 2 g i I F Z h b H V l P S J s M S I g L z 4 8 R W 5 0 c n k g V H l w Z T 0 i U m V z d W x 0 V H l w Z S I g V m F s d W U 9 I n N U Y W J s Z S I g L z 4 8 R W 5 0 c n k g V H l w Z T 0 i T m F t Z V V w Z G F 0 Z W R B Z n R l c k Z p b G w i I F Z h b H V l P S J s M C I g L z 4 8 R W 5 0 c n k g V H l w Z T 0 i R m l s b F R h c m d l d C I g V m F s d W U 9 I n N P c m R l c n M i I C 8 + P E V u d H J 5 I F R 5 c G U 9 I k Z p b G x l Z E N v b X B s Z X R l U m V z d W x 0 V G 9 X b 3 J r c 2 h l Z X Q i I F Z h b H V l P S J s M S I g L z 4 8 R W 5 0 c n k g V H l w Z T 0 i R m l s b F N 0 Y X R 1 c y I g V m F s d W U 9 I n N D b 2 1 w b G V 0 Z S I g L z 4 8 R W 5 0 c n k g V H l w Z T 0 i R m l s b E N v b H V t b k 5 h b W V z I i B W Y W x 1 Z T 0 i c 1 s m c X V v d D t P c m R l c l 9 J R C Z x d W 9 0 O y w m c X V v d D t D d X N 0 b 2 1 l c l 9 J R C Z x d W 9 0 O y w m c X V v d D t C b 2 9 r X 0 l E J n F 1 b 3 Q 7 L C Z x d W 9 0 O 0 9 y Z G V y X 0 R h d G U m c X V v d D s s J n F 1 b 3 Q 7 U X V h b n R p d H k m c X V v d D s s J n F 1 b 3 Q 7 V G 9 0 Y W x f Q W 1 v d W 5 0 J n F 1 b 3 Q 7 X S I g L z 4 8 R W 5 0 c n k g V H l w Z T 0 i R m l s b E N v b H V t b l R 5 c G V z I i B W Y W x 1 Z T 0 i c 0 F 3 T U R D U U 1 G I i A v P j x F b n R y e S B U e X B l P S J G a W x s T G F z d F V w Z G F 0 Z W Q i I F Z h b H V l P S J k M j A y N S 0 w M y 0 x M F Q w O D o w O T o 0 N y 4 y M j U 2 N z A 3 W i I g L z 4 8 R W 5 0 c n k g V H l w Z T 0 i R m l s b E V y c m 9 y Q 2 9 1 b n Q i I F Z h b H V l P S J s M C I g L z 4 8 R W 5 0 c n k g V H l w Z T 0 i R m l s b E V y c m 9 y Q 2 9 k Z S I g V m F s d W U 9 I n N V b m t u b 3 d u I i A v P j x F b n R y e S B U e X B l P S J G a W x s Q 2 9 1 b n Q i I F Z h b H V l P S J s N T A w 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0 9 y Z G V y c y 9 B d X R v U m V t b 3 Z l Z E N v b H V t b n M x L n t P c m R l c l 9 J R C w w f S Z x d W 9 0 O y w m c X V v d D t T Z W N 0 a W 9 u M S 9 P c m R l c n M v Q X V 0 b 1 J l b W 9 2 Z W R D b 2 x 1 b W 5 z M S 5 7 Q 3 V z d G 9 t Z X J f S U Q s M X 0 m c X V v d D s s J n F 1 b 3 Q 7 U 2 V j d G l v b j E v T 3 J k Z X J z L 0 F 1 d G 9 S Z W 1 v d m V k Q 2 9 s d W 1 u c z E u e 0 J v b 2 t f S U Q s M n 0 m c X V v d D s s J n F 1 b 3 Q 7 U 2 V j d G l v b j E v T 3 J k Z X J z L 0 F 1 d G 9 S Z W 1 v d m V k Q 2 9 s d W 1 u c z E u e 0 9 y Z G V y X 0 R h d G U s M 3 0 m c X V v d D s s J n F 1 b 3 Q 7 U 2 V j d G l v b j E v T 3 J k Z X J z L 0 F 1 d G 9 S Z W 1 v d m V k Q 2 9 s d W 1 u c z E u e 1 F 1 Y W 5 0 a X R 5 L D R 9 J n F 1 b 3 Q 7 L C Z x d W 9 0 O 1 N l Y 3 R p b 2 4 x L 0 9 y Z G V y c y 9 B d X R v U m V t b 3 Z l Z E N v b H V t b n M x L n t U b 3 R h b F 9 B b W 9 1 b n Q s N X 0 m c X V v d D t d L C Z x d W 9 0 O 0 N v b H V t b k N v d W 5 0 J n F 1 b 3 Q 7 O j Y s J n F 1 b 3 Q 7 S 2 V 5 Q 2 9 s d W 1 u T m F t Z X M m c X V v d D s 6 W 1 0 s J n F 1 b 3 Q 7 Q 2 9 s d W 1 u S W R l b n R p d G l l c y Z x d W 9 0 O z p b J n F 1 b 3 Q 7 U 2 V j d G l v b j E v T 3 J k Z X J z L 0 F 1 d G 9 S Z W 1 v d m V k Q 2 9 s d W 1 u c z E u e 0 9 y Z G V y X 0 l E L D B 9 J n F 1 b 3 Q 7 L C Z x d W 9 0 O 1 N l Y 3 R p b 2 4 x L 0 9 y Z G V y c y 9 B d X R v U m V t b 3 Z l Z E N v b H V t b n M x L n t D d X N 0 b 2 1 l c l 9 J R C w x f S Z x d W 9 0 O y w m c X V v d D t T Z W N 0 a W 9 u M S 9 P c m R l c n M v Q X V 0 b 1 J l b W 9 2 Z W R D b 2 x 1 b W 5 z M S 5 7 Q m 9 v a 1 9 J R C w y f S Z x d W 9 0 O y w m c X V v d D t T Z W N 0 a W 9 u M S 9 P c m R l c n M v Q X V 0 b 1 J l b W 9 2 Z W R D b 2 x 1 b W 5 z M S 5 7 T 3 J k Z X J f R G F 0 Z S w z f S Z x d W 9 0 O y w m c X V v d D t T Z W N 0 a W 9 u M S 9 P c m R l c n M v Q X V 0 b 1 J l b W 9 2 Z W R D b 2 x 1 b W 5 z M S 5 7 U X V h b n R p d H k s N H 0 m c X V v d D s s J n F 1 b 3 Q 7 U 2 V j d G l v b j E v T 3 J k Z X J z L 0 F 1 d G 9 S Z W 1 v d m V k Q 2 9 s d W 1 u c z E u e 1 R v d G F s X 0 F t b 3 V u d C w 1 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w v S X R l b X M + P C 9 M b 2 N h b F B h Y 2 t h Z 2 V N Z X R h Z G F 0 Y U Z p b G U + F g A A A F B L B Q Y A A A A A A A A A A A A A A A A A A A A A A A A m A Q A A A Q A A A N C M n d 8 B F d E R j H o A w E / C l + s B A A A A 4 U v 4 L 9 z C 5 k O 8 n 7 3 t I g m 9 q Q A A A A A C A A A A A A A Q Z g A A A A E A A C A A A A A F E B l e T I 9 O Q + U R 5 7 q r p I 9 V 6 Y P i z p V s l X Z 4 x 4 q c C D m g 6 g A A A A A O g A A A A A I A A C A A A A C T M q 2 l G A a e r k U 7 n m X 4 N i o d G 6 X c J / 8 S 0 r / Q 7 9 4 I n U 9 t C 1 A A A A B 1 r 7 2 I 6 R 9 e J v d I K 3 1 P / v K f + + d p a K u v D t d E k d 0 6 y a A + U q t t D J M 9 Q p 7 K T L u 2 r 1 k H C c Y p x B J 4 a U 1 8 S k V M p y t m b G F q e T N e V 4 u o I x E X 6 q l R 9 d 9 h o E A A A A A S y m M 7 K n v r k 5 D X t r 6 y U j Z v 3 i G P k a m d a R 6 V 7 m V I u o S 9 / 1 m A c U m U X L 8 S b G 6 k u 3 m 6 I d 0 P P a 5 T J s n S 7 L 3 i b 3 3 p C B u l < / D a t a M a s h u p > 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 T o t a l _ A m o u n t < / K e y > < / D i a g r a m O b j e c t K e y > < D i a g r a m O b j e c t K e y > < K e y > M e a s u r e s \ S u m   o f   T o t a l _ A m o u n t \ T a g I n f o \ F o r m u l a < / K e y > < / D i a g r a m O b j e c t K e y > < D i a g r a m O b j e c t K e y > < K e y > M e a s u r e s \ S u m   o f   T o t a l _ A m o u n t \ T a g I n f o \ V a l u e < / K e y > < / D i a g r a m O b j e c t K e y > < D i a g r a m O b j e c t K e y > < K e y > C o l u m n s \ O r d e r _ I D < / K e y > < / D i a g r a m O b j e c t K e y > < D i a g r a m O b j e c t K e y > < K e y > C o l u m n s \ C u s t o m e r _ I D < / K e y > < / D i a g r a m O b j e c t K e y > < D i a g r a m O b j e c t K e y > < K e y > C o l u m n s \ B o o k _ I D < / K e y > < / D i a g r a m O b j e c t K e y > < D i a g r a m O b j e c t K e y > < K e y > C o l u m n s \ O r d e r _ D a t e < / K e y > < / D i a g r a m O b j e c t K e y > < D i a g r a m O b j e c t K e y > < K e y > C o l u m n s \ Q u a n t i t y < / K e y > < / D i a g r a m O b j e c t K e y > < D i a g r a m O b j e c t K e y > < K e y > C o l u m n s \ T o t a l _ A m o u n t < / K e y > < / D i a g r a m O b j e c t K e y > < D i a g r a m O b j e c t K e y > < K e y > C o l u m n s \ M o n t h < / K e y > < / D i a g r a m O b j e c t K e y > < D i a g r a m O b j e c t K e y > < K e y > C o l u m n s \ Y e a r < / K e y > < / D i a g r a m O b j e c t K e y > < D i a g r a m O b j e c t K e y > < K e y > C o l u m n s \ O r d e r _ D a t e   ( Y e a r ) < / K e y > < / D i a g r a m O b j e c t K e y > < D i a g r a m O b j e c t K e y > < K e y > C o l u m n s \ O r d e r _ D a t e   ( Q u a r t e r ) < / K e y > < / D i a g r a m O b j e c t K e y > < D i a g r a m O b j e c t K e y > < K e y > C o l u m n s \ O r d e r _ D a t e   ( M o n t h   I n d e x ) < / K e y > < / D i a g r a m O b j e c t K e y > < D i a g r a m O b j e c t K e y > < K e y > C o l u m n s \ O r d e r _ D a t e   ( M o n t h ) < / K e y > < / D i a g r a m O b j e c t K e y > < D i a g r a m O b j e c t K e y > < K e y > L i n k s \ & l t ; C o l u m n s \ S u m   o f   T o t a l _ A m o u n t & g t ; - & l t ; M e a s u r e s \ T o t a l _ A m o u n t & g t ; < / K e y > < / D i a g r a m O b j e c t K e y > < D i a g r a m O b j e c t K e y > < K e y > L i n k s \ & l t ; C o l u m n s \ S u m   o f   T o t a l _ A m o u n t & g t ; - & l t ; M e a s u r e s \ T o t a l _ A m o u n t & g t ; \ C O L U M N < / K e y > < / D i a g r a m O b j e c t K e y > < D i a g r a m O b j e c t K e y > < K e y > L i n k s \ & l t ; C o l u m n s \ S u m   o f   T o t a l _ A m o u n t & g t ; - & l t ; M e a s u r e s \ T o t a l _ A m o u n t & g t ; \ M E A S U R E 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 T o t a l _ A m o u n t < / K e y > < / a : K e y > < a : V a l u e   i : t y p e = " M e a s u r e G r i d N o d e V i e w S t a t e " > < C o l u m n > 5 < / C o l u m n > < L a y e d O u t > t r u e < / L a y e d O u t > < W a s U I I n v i s i b l e > t r u e < / W a s U I I n v i s i b l e > < / a : V a l u e > < / a : K e y V a l u e O f D i a g r a m O b j e c t K e y a n y T y p e z b w N T n L X > < a : K e y V a l u e O f D i a g r a m O b j e c t K e y a n y T y p e z b w N T n L X > < a : K e y > < K e y > M e a s u r e s \ S u m   o f   T o t a l _ A m o u n t \ T a g I n f o \ F o r m u l a < / K e y > < / a : K e y > < a : V a l u e   i : t y p e = " M e a s u r e G r i d V i e w S t a t e I D i a g r a m T a g A d d i t i o n a l I n f o " / > < / a : K e y V a l u e O f D i a g r a m O b j e c t K e y a n y T y p e z b w N T n L X > < a : K e y V a l u e O f D i a g r a m O b j e c t K e y a n y T y p e z b w N T n L X > < a : K e y > < K e y > M e a s u r e s \ S u m   o f   T o t a l _ A m o u n t \ T a g I n f o \ V a l u e 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 C o l u m n s \ B o o k _ I D < / K e y > < / a : K e y > < a : V a l u e   i : t y p e = " M e a s u r e G r i d N o d e V i e w S t a t e " > < C o l u m n > 2 < / C o l u m n > < L a y e d O u t > t r u e < / L a y e d O u t > < / a : V a l u e > < / a : K e y V a l u e O f D i a g r a m O b j e c t K e y a n y T y p e z b w N T n L X > < a : K e y V a l u e O f D i a g r a m O b j e c t K e y a n y T y p e z b w N T n L X > < a : K e y > < K e y > C o l u m n s \ O r d e r _ D a t e < / K e y > < / a : K e y > < a : V a l u e   i : t y p e = " M e a s u r e G r i d N o d e V i e w S t a t e " > < C o l u m n > 3 < / C o l u m n > < L a y e d O u t > t r u e < / L a y e d O u t > < / a : V a l u e > < / a : K e y V a l u e O f D i a g r a m O b j e c t K e y a n y T y p e z b w N T n L X > < a : K e y V a l u e O f D i a g r a m O b j e c t K e y a n y T y p e z b w N T n L X > < a : K e y > < K e y > C o l u m n s \ Q u a n t i t y < / K e y > < / a : K e y > < a : V a l u e   i : t y p e = " M e a s u r e G r i d N o d e V i e w S t a t e " > < C o l u m n > 4 < / C o l u m n > < L a y e d O u t > t r u e < / L a y e d O u t > < / a : V a l u e > < / a : K e y V a l u e O f D i a g r a m O b j e c t K e y a n y T y p e z b w N T n L X > < a : K e y V a l u e O f D i a g r a m O b j e c t K e y a n y T y p e z b w N T n L X > < a : K e y > < K e y > C o l u m n s \ T o t a l _ A m o u n t < / K e y > < / a : K e y > < a : V a l u e   i : t y p e = " M e a s u r e G r i d N o d e V i e w S t a t e " > < C o l u m n > 5 < / C o l u m n > < L a y e d O u t > t r u e < / L a y e d O u t > < / a : V a l u e > < / a : K e y V a l u e O f D i a g r a m O b j e c t K e y a n y T y p e z b w N T n L X > < a : K e y V a l u e O f D i a g r a m O b j e c t K e y a n y T y p e z b w N T n L X > < a : K e y > < K e y > C o l u m n s \ M o n t h < / K e y > < / a : K e y > < a : V a l u e   i : t y p e = " M e a s u r e G r i d N o d e V i e w S t a t e " > < C o l u m n > 6 < / C o l u m n > < L a y e d O u t > t r u e < / L a y e d O u t > < / a : V a l u e > < / a : K e y V a l u e O f D i a g r a m O b j e c t K e y a n y T y p e z b w N T n L X > < a : K e y V a l u e O f D i a g r a m O b j e c t K e y a n y T y p e z b w N T n L X > < a : K e y > < K e y > C o l u m n s \ Y e a r < / K e y > < / a : K e y > < a : V a l u e   i : t y p e = " M e a s u r e G r i d N o d e V i e w S t a t e " > < C o l u m n > 7 < / C o l u m n > < L a y e d O u t > t r u e < / L a y e d O u t > < / a : V a l u e > < / a : K e y V a l u e O f D i a g r a m O b j e c t K e y a n y T y p e z b w N T n L X > < a : K e y V a l u e O f D i a g r a m O b j e c t K e y a n y T y p e z b w N T n L X > < a : K e y > < K e y > C o l u m n s \ O r d e r _ D a t e   ( Y e a r ) < / K e y > < / a : K e y > < a : V a l u e   i : t y p e = " M e a s u r e G r i d N o d e V i e w S t a t e " > < C o l u m n > 8 < / C o l u m n > < L a y e d O u t > t r u e < / L a y e d O u t > < / a : V a l u e > < / a : K e y V a l u e O f D i a g r a m O b j e c t K e y a n y T y p e z b w N T n L X > < a : K e y V a l u e O f D i a g r a m O b j e c t K e y a n y T y p e z b w N T n L X > < a : K e y > < K e y > C o l u m n s \ O r d e r _ D a t e   ( Q u a r t e r ) < / K e y > < / a : K e y > < a : V a l u e   i : t y p e = " M e a s u r e G r i d N o d e V i e w S t a t e " > < C o l u m n > 9 < / C o l u m n > < L a y e d O u t > t r u e < / L a y e d O u t > < / a : V a l u e > < / a : K e y V a l u e O f D i a g r a m O b j e c t K e y a n y T y p e z b w N T n L X > < a : K e y V a l u e O f D i a g r a m O b j e c t K e y a n y T y p e z b w N T n L X > < a : K e y > < K e y > C o l u m n s \ O r d e r _ D a t e   ( M o n t h   I n d e x ) < / K e y > < / a : K e y > < a : V a l u e   i : t y p e = " M e a s u r e G r i d N o d e V i e w S t a t e " > < C o l u m n > 1 0 < / C o l u m n > < L a y e d O u t > t r u e < / L a y e d O u t > < / a : V a l u e > < / a : K e y V a l u e O f D i a g r a m O b j e c t K e y a n y T y p e z b w N T n L X > < a : K e y V a l u e O f D i a g r a m O b j e c t K e y a n y T y p e z b w N T n L X > < a : K e y > < K e y > C o l u m n s \ O r d e r _ D a t e   ( M o n t h ) < / K e y > < / a : K e y > < a : V a l u e   i : t y p e = " M e a s u r e G r i d N o d e V i e w S t a t e " > < C o l u m n > 1 1 < / C o l u m n > < L a y e d O u t > t r u e < / L a y e d O u t > < / a : V a l u e > < / a : K e y V a l u e O f D i a g r a m O b j e c t K e y a n y T y p e z b w N T n L X > < a : K e y V a l u e O f D i a g r a m O b j e c t K e y a n y T y p e z b w N T n L X > < a : K e y > < K e y > L i n k s \ & l t ; C o l u m n s \ S u m   o f   T o t a l _ A m o u n t & g t ; - & l t ; M e a s u r e s \ T o t a l _ A m o u n t & g t ; < / K e y > < / a : K e y > < a : V a l u e   i : t y p e = " M e a s u r e G r i d V i e w S t a t e I D i a g r a m L i n k " / > < / a : K e y V a l u e O f D i a g r a m O b j e c t K e y a n y T y p e z b w N T n L X > < a : K e y V a l u e O f D i a g r a m O b j e c t K e y a n y T y p e z b w N T n L X > < a : K e y > < K e y > L i n k s \ & l t ; C o l u m n s \ S u m   o f   T o t a l _ A m o u n t & g t ; - & l t ; M e a s u r e s \ T o t a l _ A m o u n t & g t ; \ C O L U M N < / K e y > < / a : K e y > < a : V a l u e   i : t y p e = " M e a s u r e G r i d V i e w S t a t e I D i a g r a m L i n k E n d p o i n t " / > < / a : K e y V a l u e O f D i a g r a m O b j e c t K e y a n y T y p e z b w N T n L X > < a : K e y V a l u e O f D i a g r a m O b j e c t K e y a n y T y p e z b w N T n L X > < a : K e y > < K e y > L i n k s \ & l t ; C o l u m n s \ S u m   o f   T o t a l _ A m o u n t & g t ; - & l t ; M e a s u r e s \ T o t a l _ A m o u n t & g t ; \ M E A S U R E 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 T a g s \ T a b l e s \ & l t ; T a b l e s \ B o o k s & g t ; < / K e y > < / D i a g r a m O b j e c t K e y > < D i a g r a m O b j e c t K e y > < K e y > D y n a m i c   T a g s \ T a b l e s \ & l t ; T a b l e s \ C u s t o m e r s & g t ; < / K e y > < / D i a g r a m O b j e c t K e y > < D i a g r a m O b j e c t K e y > < K e y > D y n a m i c   T a g s \ T a b l e s \ & l t ; T a b l e s \ O r d e r s & g t ; < / K e y > < / D i a g r a m O b j e c t K e y > < D i a g r a m O b j e c t K e y > < K e y > T a b l e s \ B o o k s < / K e y > < / D i a g r a m O b j e c t K e y > < D i a g r a m O b j e c t K e y > < K e y > T a b l e s \ B o o k s \ C o l u m n s \ B o o k _ I D < / K e y > < / D i a g r a m O b j e c t K e y > < D i a g r a m O b j e c t K e y > < K e y > T a b l e s \ B o o k s \ C o l u m n s \ T i t l e < / K e y > < / D i a g r a m O b j e c t K e y > < D i a g r a m O b j e c t K e y > < K e y > T a b l e s \ B o o k s \ C o l u m n s \ A u t h o r < / K e y > < / D i a g r a m O b j e c t K e y > < D i a g r a m O b j e c t K e y > < K e y > T a b l e s \ B o o k s \ C o l u m n s \ G e n r e < / K e y > < / D i a g r a m O b j e c t K e y > < D i a g r a m O b j e c t K e y > < K e y > T a b l e s \ B o o k s \ C o l u m n s \ P u b l i s h e d _ Y e a r < / K e y > < / D i a g r a m O b j e c t K e y > < D i a g r a m O b j e c t K e y > < K e y > T a b l e s \ B o o k s \ C o l u m n s \ P r i c e < / K e y > < / D i a g r a m O b j e c t K e y > < D i a g r a m O b j e c t K e y > < K e y > T a b l e s \ B o o k s \ C o l u m n s \ S t o c k < / K e y > < / D i a g r a m O b j e c t K e y > < D i a g r a m O b j e c t K e y > < K e y > T a b l e s \ C u s t o m e r s < / K e y > < / D i a g r a m O b j e c t K e y > < D i a g r a m O b j e c t K e y > < K e y > T a b l e s \ C u s t o m e r s \ C o l u m n s \ C u s t o m e r _ I D < / K e y > < / D i a g r a m O b j e c t K e y > < D i a g r a m O b j e c t K e y > < K e y > T a b l e s \ C u s t o m e r s \ C o l u m n s \ N a m e < / K e y > < / D i a g r a m O b j e c t K e y > < D i a g r a m O b j e c t K e y > < K e y > T a b l e s \ C u s t o m e r s \ C o l u m n s \ E m a i l < / K e y > < / D i a g r a m O b j e c t K e y > < D i a g r a m O b j e c t K e y > < K e y > T a b l e s \ C u s t o m e r s \ C o l u m n s \ P h o n e < / K e y > < / D i a g r a m O b j e c t K e y > < D i a g r a m O b j e c t K e y > < K e y > T a b l e s \ C u s t o m e r s \ C o l u m n s \ C i t y < / K e y > < / D i a g r a m O b j e c t K e y > < D i a g r a m O b j e c t K e y > < K e y > T a b l e s \ C u s t o m e r s \ C o l u m n s \ C o u n t r y < / K e y > < / D i a g r a m O b j e c t K e y > < D i a g r a m O b j e c t K e y > < K e y > T a b l e s \ O r d e r s < / K e y > < / D i a g r a m O b j e c t K e y > < D i a g r a m O b j e c t K e y > < K e y > T a b l e s \ O r d e r s \ C o l u m n s \ O r d e r _ I D < / K e y > < / D i a g r a m O b j e c t K e y > < D i a g r a m O b j e c t K e y > < K e y > T a b l e s \ O r d e r s \ C o l u m n s \ C u s t o m e r _ I D < / K e y > < / D i a g r a m O b j e c t K e y > < D i a g r a m O b j e c t K e y > < K e y > T a b l e s \ O r d e r s \ C o l u m n s \ B o o k _ I D < / K e y > < / D i a g r a m O b j e c t K e y > < D i a g r a m O b j e c t K e y > < K e y > T a b l e s \ O r d e r s \ C o l u m n s \ O r d e r _ D a t e < / K e y > < / D i a g r a m O b j e c t K e y > < D i a g r a m O b j e c t K e y > < K e y > T a b l e s \ O r d e r s \ C o l u m n s \ Q u a n t i t y < / K e y > < / D i a g r a m O b j e c t K e y > < D i a g r a m O b j e c t K e y > < K e y > T a b l e s \ O r d e r s \ C o l u m n s \ T o t a l _ A m o u n t < / K e y > < / D i a g r a m O b j e c t K e y > < D i a g r a m O b j e c t K e y > < K e y > T a b l e s \ O r d e r s \ C o l u m n s \ M o n t h < / K e y > < / D i a g r a m O b j e c t K e y > < D i a g r a m O b j e c t K e y > < K e y > T a b l e s \ O r d e r s \ C o l u m n s \ Y e a r < / K e y > < / D i a g r a m O b j e c t K e y > < D i a g r a m O b j e c t K e y > < K e y > T a b l e s \ O r d e r s \ C o l u m n s \ O r d e r _ D a t e   ( Y e a r ) < / K e y > < / D i a g r a m O b j e c t K e y > < D i a g r a m O b j e c t K e y > < K e y > T a b l e s \ O r d e r s \ C o l u m n s \ O r d e r _ D a t e   ( Q u a r t e r ) < / K e y > < / D i a g r a m O b j e c t K e y > < D i a g r a m O b j e c t K e y > < K e y > T a b l e s \ O r d e r s \ C o l u m n s \ O r d e r _ D a t e   ( M o n t h   I n d e x ) < / K e y > < / D i a g r a m O b j e c t K e y > < D i a g r a m O b j e c t K e y > < K e y > T a b l e s \ O r d e r s \ C o l u m n s \ O r d e r _ D a t e   ( M o n t h ) < / K e y > < / D i a g r a m O b j e c t K e y > < D i a g r a m O b j e c t K e y > < K e y > T a b l e s \ O r d e r s \ M e a s u r e s \ S u m   o f   T o t a l _ A m o u n t < / K e y > < / D i a g r a m O b j e c t K e y > < D i a g r a m O b j e c t K e y > < K e y > T a b l e s \ O r d e r s \ S u m   o f   T o t a l _ A m o u n t \ A d d i t i o n a l 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 R e l a t i o n s h i p s \ & l t ; T a b l e s \ O r d e r s \ C o l u m n s \ B o o k _ I D & g t ; - & l t ; T a b l e s \ B o o k s \ C o l u m n s \ B o o k _ I D & g t ; < / K e y > < / D i a g r a m O b j e c t K e y > < D i a g r a m O b j e c t K e y > < K e y > R e l a t i o n s h i p s \ & l t ; T a b l e s \ O r d e r s \ C o l u m n s \ B o o k _ I D & g t ; - & l t ; T a b l e s \ B o o k s \ C o l u m n s \ B o o k _ I D & g t ; \ F K < / K e y > < / D i a g r a m O b j e c t K e y > < D i a g r a m O b j e c t K e y > < K e y > R e l a t i o n s h i p s \ & l t ; T a b l e s \ O r d e r s \ C o l u m n s \ B o o k _ I D & g t ; - & l t ; T a b l e s \ B o o k s \ C o l u m n s \ B o o k _ I D & g t ; \ P K < / K e y > < / D i a g r a m O b j e c t K e y > < D i a g r a m O b j e c t K e y > < K e y > R e l a t i o n s h i p s \ & l t ; T a b l e s \ O r d e r s \ C o l u m n s \ B o o k _ I D & g t ; - & l t ; T a b l e s \ B o o k s \ C o l u m n s \ B o o k _ I D & g t ; \ C r o s s F i l t e r < / K e y > < / D i a g r a m O b j e c t K e y > < / A l l K e y s > < S e l e c t e d K e y s > < D i a g r a m O b j e c t K e y > < K e y > T a b l e s \ C u s t o m e r s 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 T a g s \ T a b l e s \ & l t ; T a b l e s \ B o o k s & g t ; 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 T a b l e s \ B o o k s < / K e y > < / a : K e y > < a : V a l u e   i : t y p e = " D i a g r a m D i s p l a y N o d e V i e w S t a t e " > < H e i g h t > 2 2 4 . 3 9 9 9 9 9 9 9 9 9 9 9 9 8 < / H e i g h t > < I s E x p a n d e d > t r u e < / I s E x p a n d e d > < L a y e d O u t > t r u e < / L a y e d O u t > < W i d t h > 2 0 0 < / W i d t h > < / a : V a l u e > < / a : K e y V a l u e O f D i a g r a m O b j e c t K e y a n y T y p e z b w N T n L X > < a : K e y V a l u e O f D i a g r a m O b j e c t K e y a n y T y p e z b w N T n L X > < a : K e y > < K e y > T a b l e s \ B o o k s \ C o l u m n s \ B o o k _ I D < / K e y > < / a : K e y > < a : V a l u e   i : t y p e = " D i a g r a m D i s p l a y N o d e V i e w S t a t e " > < H e i g h t > 1 5 0 < / H e i g h t > < I s E x p a n d e d > t r u e < / I s E x p a n d e d > < W i d t h > 2 0 0 < / W i d t h > < / a : V a l u e > < / a : K e y V a l u e O f D i a g r a m O b j e c t K e y a n y T y p e z b w N T n L X > < a : K e y V a l u e O f D i a g r a m O b j e c t K e y a n y T y p e z b w N T n L X > < a : K e y > < K e y > T a b l e s \ B o o k s \ C o l u m n s \ T i t l e < / K e y > < / a : K e y > < a : V a l u e   i : t y p e = " D i a g r a m D i s p l a y N o d e V i e w S t a t e " > < H e i g h t > 1 5 0 < / H e i g h t > < I s E x p a n d e d > t r u e < / I s E x p a n d e d > < W i d t h > 2 0 0 < / W i d t h > < / a : V a l u e > < / a : K e y V a l u e O f D i a g r a m O b j e c t K e y a n y T y p e z b w N T n L X > < a : K e y V a l u e O f D i a g r a m O b j e c t K e y a n y T y p e z b w N T n L X > < a : K e y > < K e y > T a b l e s \ B o o k s \ C o l u m n s \ A u t h o r < / K e y > < / a : K e y > < a : V a l u e   i : t y p e = " D i a g r a m D i s p l a y N o d e V i e w S t a t e " > < H e i g h t > 1 5 0 < / H e i g h t > < I s E x p a n d e d > t r u e < / I s E x p a n d e d > < W i d t h > 2 0 0 < / W i d t h > < / a : V a l u e > < / a : K e y V a l u e O f D i a g r a m O b j e c t K e y a n y T y p e z b w N T n L X > < a : K e y V a l u e O f D i a g r a m O b j e c t K e y a n y T y p e z b w N T n L X > < a : K e y > < K e y > T a b l e s \ B o o k s \ C o l u m n s \ G e n r e < / K e y > < / a : K e y > < a : V a l u e   i : t y p e = " D i a g r a m D i s p l a y N o d e V i e w S t a t e " > < H e i g h t > 1 5 0 < / H e i g h t > < I s E x p a n d e d > t r u e < / I s E x p a n d e d > < W i d t h > 2 0 0 < / W i d t h > < / a : V a l u e > < / a : K e y V a l u e O f D i a g r a m O b j e c t K e y a n y T y p e z b w N T n L X > < a : K e y V a l u e O f D i a g r a m O b j e c t K e y a n y T y p e z b w N T n L X > < a : K e y > < K e y > T a b l e s \ B o o k s \ C o l u m n s \ P u b l i s h e d _ Y e a r < / K e y > < / a : K e y > < a : V a l u e   i : t y p e = " D i a g r a m D i s p l a y N o d e V i e w S t a t e " > < H e i g h t > 1 5 0 < / H e i g h t > < I s E x p a n d e d > t r u e < / I s E x p a n d e d > < W i d t h > 2 0 0 < / W i d t h > < / a : V a l u e > < / a : K e y V a l u e O f D i a g r a m O b j e c t K e y a n y T y p e z b w N T n L X > < a : K e y V a l u e O f D i a g r a m O b j e c t K e y a n y T y p e z b w N T n L X > < a : K e y > < K e y > T a b l e s \ B o o k s \ C o l u m n s \ P r i c e < / K e y > < / a : K e y > < a : V a l u e   i : t y p e = " D i a g r a m D i s p l a y N o d e V i e w S t a t e " > < H e i g h t > 1 5 0 < / H e i g h t > < I s E x p a n d e d > t r u e < / I s E x p a n d e d > < W i d t h > 2 0 0 < / W i d t h > < / a : V a l u e > < / a : K e y V a l u e O f D i a g r a m O b j e c t K e y a n y T y p e z b w N T n L X > < a : K e y V a l u e O f D i a g r a m O b j e c t K e y a n y T y p e z b w N T n L X > < a : K e y > < K e y > T a b l e s \ B o o k s \ C o l u m n s \ S t o c k < / K e y > < / a : K e y > < a : V a l u e   i : t y p e = " D i a g r a m D i s p l a y N o d e V i e w S t a t e " > < H e i g h t > 1 5 0 < / H e i g h t > < I s E x p a n d e d > t r u e < / I s E x p a n d e d > < W i d t h > 2 0 0 < / W i d t h > < / a : V a l u e > < / a : K e y V a l u e O f D i a g r a m O b j e c t K e y a n y T y p e z b w N T n L X > < a : K e y V a l u e O f D i a g r a m O b j e c t K e y a n y T y p e z b w N T n L X > < a : K e y > < K e y > T a b l e s \ C u s t o m e r s < / K e y > < / a : K e y > < a : V a l u e   i : t y p e = " D i a g r a m D i s p l a y N o d e V i e w S t a t e " > < H e i g h t > 2 0 3 . 6 0 0 0 0 0 0 0 0 0 0 0 0 2 < / H e i g h t > < I s E x p a n d e d > t r u e < / I s E x p a n d e d > < L a y e d O u t > t r u e < / L a y e d O u t > < L e f t > 5 5 2 . 4 < / L e f t > < T a b I n d e x > 2 < / T a b I n d e x > < T o p > 9 . 9 9 9 9 9 9 9 9 9 9 9 9 9 7 1 6 < / 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 T a b l e s \ C u s t o m e r s \ C o l u m n s \ P h o n e 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 T a b l e s \ O r d e r s < / K e y > < / a : K e y > < a : V a l u e   i : t y p e = " D i a g r a m D i s p l a y N o d e V i e w S t a t e " > < H e i g h t > 2 4 2 . 7 9 9 9 9 9 9 9 9 9 9 9 9 5 < / H e i g h t > < I s E x p a n d e d > t r u e < / I s E x p a n d e d > < L a y e d O u t > t r u e < / L a y e d O u t > < L e f t > 2 9 0 . 7 9 9 9 9 9 9 9 9 9 9 9 9 5 < / L e f t > < T a b I n d e x > 1 < / 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 T a b l e s \ O r d e r s \ C o l u m n s \ B o o k _ I D < / 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 T a b l e s \ O r d e r s \ C o l u m n s \ T o t a l _ A m o u n t < / K e y > < / a : K e y > < a : V a l u e   i : t y p e = " D i a g r a m D i s p l a y N o d e V i e w S t a t e " > < H e i g h t > 1 5 0 < / H e i g h t > < I s E x p a n d e d > t r u e < / I s E x p a n d e d > < W i d t h > 2 0 0 < / W i d t h > < / a : V a l u e > < / a : K e y V a l u e O f D i a g r a m O b j e c t K e y a n y T y p e z b w N T n L X > < a : K e y V a l u e O f D i a g r a m O b j e c t K e y a n y T y p e z b w N T n L X > < a : K e y > < K e y > T a b l e s \ O r d e r s \ C o l u m n s \ M o n t h < / K e y > < / a : K e y > < a : V a l u e   i : t y p e = " D i a g r a m D i s p l a y N o d e V i e w S t a t e " > < H e i g h t > 1 5 0 < / H e i g h t > < I s E x p a n d e d > t r u e < / I s E x p a n d e d > < W i d t h > 2 0 0 < / W i d t h > < / a : V a l u e > < / a : K e y V a l u e O f D i a g r a m O b j e c t K e y a n y T y p e z b w N T n L X > < a : K e y V a l u e O f D i a g r a m O b j e c t K e y a n y T y p e z b w N T n L X > < a : K e y > < K e y > T a b l e s \ O r d e r s \ C o l u m n s \ Y e a r < / K e y > < / a : K e y > < a : V a l u e   i : t y p e = " D i a g r a m D i s p l a y N o d e V i e w S t a t e " > < H e i g h t > 1 5 0 < / H e i g h t > < I s E x p a n d e d > t r u e < / I s E x p a n d e d > < W i d t h > 2 0 0 < / W i d t h > < / a : V a l u e > < / a : K e y V a l u e O f D i a g r a m O b j e c t K e y a n y T y p e z b w N T n L X > < a : K e y V a l u e O f D i a g r a m O b j e c t K e y a n y T y p e z b w N T n L X > < a : K e y > < K e y > T a b l e s \ O r d e r s \ C o l u m n s \ O r d e r _ D a t e   ( Y e a r ) < / K e y > < / a : K e y > < a : V a l u e   i : t y p e = " D i a g r a m D i s p l a y N o d e V i e w S t a t e " > < H e i g h t > 1 5 0 < / H e i g h t > < I s E x p a n d e d > t r u e < / I s E x p a n d e d > < W i d t h > 2 0 0 < / W i d t h > < / a : V a l u e > < / a : K e y V a l u e O f D i a g r a m O b j e c t K e y a n y T y p e z b w N T n L X > < a : K e y V a l u e O f D i a g r a m O b j e c t K e y a n y T y p e z b w N T n L X > < a : K e y > < K e y > T a b l e s \ O r d e r s \ C o l u m n s \ O r d e r _ D a t e   ( Q u a r t e r ) < / K e y > < / a : K e y > < a : V a l u e   i : t y p e = " D i a g r a m D i s p l a y N o d e V i e w S t a t e " > < H e i g h t > 1 5 0 < / H e i g h t > < I s E x p a n d e d > t r u e < / I s E x p a n d e d > < W i d t h > 2 0 0 < / W i d t h > < / a : V a l u e > < / a : K e y V a l u e O f D i a g r a m O b j e c t K e y a n y T y p e z b w N T n L X > < a : K e y V a l u e O f D i a g r a m O b j e c t K e y a n y T y p e z b w N T n L X > < a : K e y > < K e y > T a b l e s \ O r d e r s \ C o l u m n s \ O r d e r _ D a t e   ( M o n t h   I n d e x ) < / K e y > < / a : K e y > < a : V a l u e   i : t y p e = " D i a g r a m D i s p l a y N o d e V i e w S t a t e " > < H e i g h t > 1 5 0 < / H e i g h t > < I s E x p a n d e d > t r u e < / I s E x p a n d e d > < W i d t h > 2 0 0 < / W i d t h > < / a : V a l u e > < / a : K e y V a l u e O f D i a g r a m O b j e c t K e y a n y T y p e z b w N T n L X > < a : K e y V a l u e O f D i a g r a m O b j e c t K e y a n y T y p e z b w N T n L X > < a : K e y > < K e y > T a b l e s \ O r d e r s \ C o l u m n s \ O r d e r _ D a t e   ( M o n t h ) < / K e y > < / a : K e y > < a : V a l u e   i : t y p e = " D i a g r a m D i s p l a y N o d e V i e w S t a t e " > < H e i g h t > 1 5 0 < / H e i g h t > < I s E x p a n d e d > t r u e < / I s E x p a n d e d > < W i d t h > 2 0 0 < / W i d t h > < / a : V a l u e > < / a : K e y V a l u e O f D i a g r a m O b j e c t K e y a n y T y p e z b w N T n L X > < a : K e y V a l u e O f D i a g r a m O b j e c t K e y a n y T y p e z b w N T n L X > < a : K e y > < K e y > T a b l e s \ O r d e r s \ M e a s u r e s \ S u m   o f   T o t a l _ A m o u n t < / K e y > < / a : K e y > < a : V a l u e   i : t y p e = " D i a g r a m D i s p l a y N o d e V i e w S t a t e " > < H e i g h t > 1 5 0 < / H e i g h t > < I s E x p a n d e d > t r u e < / I s E x p a n d e d > < W i d t h > 2 0 0 < / W i d t h > < / a : V a l u e > < / a : K e y V a l u e O f D i a g r a m O b j e c t K e y a n y T y p e z b w N T n L X > < a : K e y V a l u e O f D i a g r a m O b j e c t K e y a n y T y p e z b w N T n L X > < a : K e y > < K e y > T a b l e s \ O r d e r s \ S u m   o f   T o t a l _ A m o u n t \ A d d i t i o n a l 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 ( 5 0 6 . 8 , 1 2 6 . 6 ) .   E n d   p o i n t   2 :   ( 5 3 6 . 4 , 1 0 6 . 6 )   < / A u t o m a t i o n P r o p e r t y H e l p e r T e x t > < L a y e d O u t > t r u e < / L a y e d O u t > < P o i n t s   x m l n s : b = " h t t p : / / s c h e m a s . d a t a c o n t r a c t . o r g / 2 0 0 4 / 0 7 / S y s t e m . W i n d o w s " > < b : P o i n t > < b : _ x > 5 0 6 . 7 9 9 9 9 9 9 9 9 9 9 9 9 5 < / b : _ x > < b : _ y > 1 2 6 . 6 < / b : _ y > < / b : P o i n t > < b : P o i n t > < b : _ x > 5 1 9 . 6 < / b : _ x > < b : _ y > 1 2 6 . 6 < / b : _ y > < / b : P o i n t > < b : P o i n t > < b : _ x > 5 2 1 . 6 < / b : _ x > < b : _ y > 1 2 4 . 6 < / b : _ y > < / b : P o i n t > < b : P o i n t > < b : _ x > 5 2 1 . 6 < / b : _ x > < b : _ y > 1 0 8 . 6 < / b : _ y > < / b : P o i n t > < b : P o i n t > < b : _ x > 5 2 3 . 6 < / b : _ x > < b : _ y > 1 0 6 . 6 < / b : _ y > < / b : P o i n t > < b : P o i n t > < b : _ x > 5 3 6 . 4 0 0 0 0 0 0 0 0 0 0 0 0 9 < / b : _ x > < b : _ y > 1 0 6 . 6 < / 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 4 9 0 . 7 9 9 9 9 9 9 9 9 9 9 9 9 5 < / b : _ x > < b : _ y > 1 1 8 . 6 < / b : _ y > < / L a b e l L o c a t i o n > < L o c a t i o n   x m l n s : b = " h t t p : / / s c h e m a s . d a t a c o n t r a c t . o r g / 2 0 0 4 / 0 7 / S y s t e m . W i n d o w s " > < b : _ x > 4 9 0 . 7 9 9 9 9 9 9 9 9 9 9 9 9 5 < / b : _ x > < b : _ y > 1 2 6 . 6 < / b : _ y > < / L o c a t i o n > < S h a p e R o t a t e A n g l e > 3 6 0 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 5 3 6 . 4 0 0 0 0 0 0 0 0 0 0 0 0 9 < / b : _ x > < b : _ y > 9 8 . 6 < / b : _ y > < / L a b e l L o c a t i o n > < L o c a t i o n   x m l n s : b = " h t t p : / / s c h e m a s . d a t a c o n t r a c t . o r g / 2 0 0 4 / 0 7 / S y s t e m . W i n d o w s " > < b : _ x > 5 5 2 . 4 0 0 0 0 0 0 0 0 0 0 0 0 9 < / b : _ x > < b : _ y > 1 0 6 . 6 < / b : _ y > < / L o c a t i o n > < S h a p e R o t a t e A n g l e > 1 8 0 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 5 0 6 . 7 9 9 9 9 9 9 9 9 9 9 9 9 5 < / b : _ x > < b : _ y > 1 2 6 . 6 < / b : _ y > < / b : P o i n t > < b : P o i n t > < b : _ x > 5 1 9 . 6 < / b : _ x > < b : _ y > 1 2 6 . 6 < / b : _ y > < / b : P o i n t > < b : P o i n t > < b : _ x > 5 2 1 . 6 < / b : _ x > < b : _ y > 1 2 4 . 6 < / b : _ y > < / b : P o i n t > < b : P o i n t > < b : _ x > 5 2 1 . 6 < / b : _ x > < b : _ y > 1 0 8 . 6 < / b : _ y > < / b : P o i n t > < b : P o i n t > < b : _ x > 5 2 3 . 6 < / b : _ x > < b : _ y > 1 0 6 . 6 < / b : _ y > < / b : P o i n t > < b : P o i n t > < b : _ x > 5 3 6 . 4 0 0 0 0 0 0 0 0 0 0 0 0 9 < / b : _ x > < b : _ y > 1 0 6 . 6 < / b : _ y > < / b : P o i n t > < / P o i n t s > < / a : V a l u e > < / a : K e y V a l u e O f D i a g r a m O b j e c t K e y a n y T y p e z b w N T n L X > < a : K e y V a l u e O f D i a g r a m O b j e c t K e y a n y T y p e z b w N T n L X > < a : K e y > < K e y > R e l a t i o n s h i p s \ & l t ; T a b l e s \ O r d e r s \ C o l u m n s \ B o o k _ I D & g t ; - & l t ; T a b l e s \ B o o k s \ C o l u m n s \ B o o k _ I D & g t ; < / K e y > < / a : K e y > < a : V a l u e   i : t y p e = " D i a g r a m D i s p l a y L i n k V i e w S t a t e " > < A u t o m a t i o n P r o p e r t y H e l p e r T e x t > E n d   p o i n t   1 :   ( 2 7 4 . 8 , 1 2 1 . 4 ) .   E n d   p o i n t   2 :   ( 2 1 6 , 1 1 2 . 2 )   < / A u t o m a t i o n P r o p e r t y H e l p e r T e x t > < L a y e d O u t > t r u e < / L a y e d O u t > < P o i n t s   x m l n s : b = " h t t p : / / s c h e m a s . d a t a c o n t r a c t . o r g / 2 0 0 4 / 0 7 / S y s t e m . W i n d o w s " > < b : P o i n t > < b : _ x > 2 7 4 . 7 9 9 9 9 9 9 9 9 9 9 9 9 5 < / b : _ x > < b : _ y > 1 2 1 . 4 < / b : _ y > < / b : P o i n t > < b : P o i n t > < b : _ x > 2 4 7 . 4 < / b : _ x > < b : _ y > 1 2 1 . 4 < / b : _ y > < / b : P o i n t > < b : P o i n t > < b : _ x > 2 4 5 . 4 < / b : _ x > < b : _ y > 1 1 9 . 4 < / b : _ y > < / b : P o i n t > < b : P o i n t > < b : _ x > 2 4 5 . 4 < / b : _ x > < b : _ y > 1 1 4 . 2 < / b : _ y > < / b : P o i n t > < b : P o i n t > < b : _ x > 2 4 3 . 4 < / b : _ x > < b : _ y > 1 1 2 . 2 < / b : _ y > < / b : P o i n t > < b : P o i n t > < b : _ x > 2 1 6 . 0 0 0 0 0 0 0 0 0 0 0 0 0 3 < / b : _ x > < b : _ y > 1 1 2 . 2 < / b : _ y > < / b : P o i n t > < / P o i n t s > < / a : V a l u e > < / a : K e y V a l u e O f D i a g r a m O b j e c t K e y a n y T y p e z b w N T n L X > < a : K e y V a l u e O f D i a g r a m O b j e c t K e y a n y T y p e z b w N T n L X > < a : K e y > < K e y > R e l a t i o n s h i p s \ & l t ; T a b l e s \ O r d e r s \ C o l u m n s \ B o o k _ I D & g t ; - & l t ; T a b l e s \ B o o k s \ C o l u m n s \ B o o k _ I D & g t ; \ F K < / K e y > < / a : K e y > < a : V a l u e   i : t y p e = " D i a g r a m D i s p l a y L i n k E n d p o i n t V i e w S t a t e " > < H e i g h t > 1 6 < / H e i g h t > < L a b e l L o c a t i o n   x m l n s : b = " h t t p : / / s c h e m a s . d a t a c o n t r a c t . o r g / 2 0 0 4 / 0 7 / S y s t e m . W i n d o w s " > < b : _ x > 2 7 4 . 7 9 9 9 9 9 9 9 9 9 9 9 9 5 < / b : _ x > < b : _ y > 1 1 3 . 4 < / b : _ y > < / L a b e l L o c a t i o n > < L o c a t i o n   x m l n s : b = " h t t p : / / s c h e m a s . d a t a c o n t r a c t . o r g / 2 0 0 4 / 0 7 / S y s t e m . W i n d o w s " > < b : _ x > 2 9 0 . 7 9 9 9 9 9 9 9 9 9 9 9 9 5 < / b : _ x > < b : _ y > 1 2 1 . 3 9 9 9 9 9 9 9 9 9 9 9 9 9 < / b : _ y > < / L o c a t i o n > < S h a p e R o t a t e A n g l e > 1 7 9 . 9 9 9 9 9 9 9 9 9 9 9 9 9 4 < / S h a p e R o t a t e A n g l e > < W i d t h > 1 6 < / W i d t h > < / a : V a l u e > < / a : K e y V a l u e O f D i a g r a m O b j e c t K e y a n y T y p e z b w N T n L X > < a : K e y V a l u e O f D i a g r a m O b j e c t K e y a n y T y p e z b w N T n L X > < a : K e y > < K e y > R e l a t i o n s h i p s \ & l t ; T a b l e s \ O r d e r s \ C o l u m n s \ B o o k _ I D & g t ; - & l t ; T a b l e s \ B o o k s \ C o l u m n s \ B o o k _ I D & g t ; \ P K < / K e y > < / a : K e y > < a : V a l u e   i : t y p e = " D i a g r a m D i s p l a y L i n k E n d p o i n t V i e w S t a t e " > < H e i g h t > 1 6 < / H e i g h t > < L a b e l L o c a t i o n   x m l n s : b = " h t t p : / / s c h e m a s . d a t a c o n t r a c t . o r g / 2 0 0 4 / 0 7 / S y s t e m . W i n d o w s " > < b : _ x > 2 0 0 . 0 0 0 0 0 0 0 0 0 0 0 0 0 3 < / b : _ x > < b : _ y > 1 0 4 . 2 < / b : _ y > < / L a b e l L o c a t i o n > < L o c a t i o n   x m l n s : b = " h t t p : / / s c h e m a s . d a t a c o n t r a c t . o r g / 2 0 0 4 / 0 7 / S y s t e m . W i n d o w s " > < b : _ x > 2 0 0 . 0 0 0 0 0 0 0 0 0 0 0 0 0 6 < / b : _ x > < b : _ y > 1 1 2 . 2 < / b : _ y > < / L o c a t i o n > < S h a p e R o t a t e A n g l e > 3 6 0 < / S h a p e R o t a t e A n g l e > < W i d t h > 1 6 < / W i d t h > < / a : V a l u e > < / a : K e y V a l u e O f D i a g r a m O b j e c t K e y a n y T y p e z b w N T n L X > < a : K e y V a l u e O f D i a g r a m O b j e c t K e y a n y T y p e z b w N T n L X > < a : K e y > < K e y > R e l a t i o n s h i p s \ & l t ; T a b l e s \ O r d e r s \ C o l u m n s \ B o o k _ I D & g t ; - & l t ; T a b l e s \ B o o k s \ C o l u m n s \ B o o k _ I D & g t ; \ C r o s s F i l t e r < / K e y > < / a : K e y > < a : V a l u e   i : t y p e = " D i a g r a m D i s p l a y L i n k C r o s s F i l t e r V i e w S t a t e " > < P o i n t s   x m l n s : b = " h t t p : / / s c h e m a s . d a t a c o n t r a c t . o r g / 2 0 0 4 / 0 7 / S y s t e m . W i n d o w s " > < b : P o i n t > < b : _ x > 2 7 4 . 7 9 9 9 9 9 9 9 9 9 9 9 9 5 < / b : _ x > < b : _ y > 1 2 1 . 4 < / b : _ y > < / b : P o i n t > < b : P o i n t > < b : _ x > 2 4 7 . 4 < / b : _ x > < b : _ y > 1 2 1 . 4 < / b : _ y > < / b : P o i n t > < b : P o i n t > < b : _ x > 2 4 5 . 4 < / b : _ x > < b : _ y > 1 1 9 . 4 < / b : _ y > < / b : P o i n t > < b : P o i n t > < b : _ x > 2 4 5 . 4 < / b : _ x > < b : _ y > 1 1 4 . 2 < / b : _ y > < / b : P o i n t > < b : P o i n t > < b : _ x > 2 4 3 . 4 < / b : _ x > < b : _ y > 1 1 2 . 2 < / b : _ y > < / b : P o i n t > < b : P o i n t > < b : _ x > 2 1 6 . 0 0 0 0 0 0 0 0 0 0 0 0 0 3 < / b : _ x > < b : _ y > 1 1 2 . 2 < / b : _ y > < / b : P o i n t > < / P o i n t s > < / 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 C o l u m n s \ E m a i l < / K e y > < / D i a g r a m O b j e c t K e y > < D i a g r a m O b j e c t K e y > < K e y > C o l u m n s \ P h o n e < / K e y > < / D i a g r a m O b j e c t K e y > < D i a g r a m O b j e c t K e y > < K e y > C o l u m n s \ C i t y < / K e y > < / D i a g r a m O b j e c t K e y > < D i a g r a m O b j e c t K e y > < K e y > C o l u m n s \ C o u n t r y 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 C o l u m n s \ E m a i l < / K e y > < / a : K e y > < a : V a l u e   i : t y p e = " M e a s u r e G r i d N o d e V i e w S t a t e " > < C o l u m n > 2 < / C o l u m n > < L a y e d O u t > t r u e < / L a y e d O u t > < / a : V a l u e > < / a : K e y V a l u e O f D i a g r a m O b j e c t K e y a n y T y p e z b w N T n L X > < a : K e y V a l u e O f D i a g r a m O b j e c t K e y a n y T y p e z b w N T n L X > < a : K e y > < K e y > C o l u m n s \ P h o n e < / K e y > < / a : K e y > < a : V a l u e   i : t y p e = " M e a s u r e G r i d N o d e V i e w S t a t e " > < C o l u m n > 3 < / C o l u m n > < L a y e d O u t > t r u e < / L a y e d O u t > < / a : V a l u e > < / a : K e y V a l u e O f D i a g r a m O b j e c t K e y a n y T y p e z b w N T n L X > < a : K e y V a l u e O f D i a g r a m O b j e c t K e y a n y T y p e z b w N T n L X > < a : K e y > < K e y > C o l u m n s \ C i t y < / K e y > < / a : K e y > < a : V a l u e   i : t y p e = " M e a s u r e G r i d N o d e V i e w S t a t e " > < C o l u m n > 4 < / C o l u m n > < L a y e d O u t > t r u e < / L a y e d O u t > < / a : V a l u e > < / a : K e y V a l u e O f D i a g r a m O b j e c t K e y a n y T y p e z b w N T n L X > < a : K e y V a l u e O f D i a g r a m O b j e c t K e y a n y T y p e z b w N T n L X > < a : K e y > < K e y > C o l u m n s \ C o u n t r y < / K e y > < / a : K e y > < a : V a l u e   i : t y p e = " M e a s u r e G r i d N o d e V i e w S t a t e " > < C o l u m n > 5 < / 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V i e w S t a t e s > < / D i a g r a m M a n a g e r . S e r i a l i z a b l e D i a g r a m > < D i a g r a m M a n a g e r . S e r i a l i z a b l e D i a g r a m > < A d a p t e r   i : t y p e = " M e a s u r e D i a g r a m S a n d b o x A d a p t e r " > < T a b l e N a m e > B o o k s 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 B o o k s 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 R e v e n u e < / K e y > < / D i a g r a m O b j e c t K e y > < D i a g r a m O b j e c t K e y > < K e y > M e a s u r e s \ T o t a l   R e v e n u e \ T a g I n f o \ F o r m u l a < / K e y > < / D i a g r a m O b j e c t K e y > < D i a g r a m O b j e c t K e y > < K e y > M e a s u r e s \ T o t a l   R e v e n u e \ T a g I n f o \ V a l u e < / K e y > < / D i a g r a m O b j e c t K e y > < D i a g r a m O b j e c t K e y > < K e y > M e a s u r e s \ S u m   o f   S t o c k < / K e y > < / D i a g r a m O b j e c t K e y > < D i a g r a m O b j e c t K e y > < K e y > M e a s u r e s \ S u m   o f   S t o c k \ T a g I n f o \ F o r m u l a < / K e y > < / D i a g r a m O b j e c t K e y > < D i a g r a m O b j e c t K e y > < K e y > M e a s u r e s \ S u m   o f   S t o c k \ T a g I n f o \ V a l u e < / K e y > < / D i a g r a m O b j e c t K e y > < D i a g r a m O b j e c t K e y > < K e y > M e a s u r e s \ S u m   o f   P u b l i s h e d _ Y e a r < / K e y > < / D i a g r a m O b j e c t K e y > < D i a g r a m O b j e c t K e y > < K e y > M e a s u r e s \ S u m   o f   P u b l i s h e d _ Y e a r \ T a g I n f o \ F o r m u l a < / K e y > < / D i a g r a m O b j e c t K e y > < D i a g r a m O b j e c t K e y > < K e y > M e a s u r e s \ S u m   o f   P u b l i s h e d _ Y e a r \ T a g I n f o \ V a l u e < / K e y > < / D i a g r a m O b j e c t K e y > < D i a g r a m O b j e c t K e y > < K e y > M e a s u r e s \ S u m   o f   B o o k _ I D < / K e y > < / D i a g r a m O b j e c t K e y > < D i a g r a m O b j e c t K e y > < K e y > M e a s u r e s \ S u m   o f   B o o k _ I D \ T a g I n f o \ F o r m u l a < / K e y > < / D i a g r a m O b j e c t K e y > < D i a g r a m O b j e c t K e y > < K e y > M e a s u r e s \ S u m   o f   B o o k _ I D \ T a g I n f o \ V a l u e < / K e y > < / D i a g r a m O b j e c t K e y > < D i a g r a m O b j e c t K e y > < K e y > C o l u m n s \ B o o k _ I D < / K e y > < / D i a g r a m O b j e c t K e y > < D i a g r a m O b j e c t K e y > < K e y > C o l u m n s \ T i t l e < / K e y > < / D i a g r a m O b j e c t K e y > < D i a g r a m O b j e c t K e y > < K e y > C o l u m n s \ A u t h o r < / K e y > < / D i a g r a m O b j e c t K e y > < D i a g r a m O b j e c t K e y > < K e y > C o l u m n s \ G e n r e < / K e y > < / D i a g r a m O b j e c t K e y > < D i a g r a m O b j e c t K e y > < K e y > C o l u m n s \ P u b l i s h e d _ Y e a r < / K e y > < / D i a g r a m O b j e c t K e y > < D i a g r a m O b j e c t K e y > < K e y > C o l u m n s \ P r i c e < / K e y > < / D i a g r a m O b j e c t K e y > < D i a g r a m O b j e c t K e y > < K e y > C o l u m n s \ S t o c k < / K e y > < / D i a g r a m O b j e c t K e y > < D i a g r a m O b j e c t K e y > < K e y > L i n k s \ & l t ; C o l u m n s \ S u m   o f   S t o c k & g t ; - & l t ; M e a s u r e s \ S t o c k & g t ; < / K e y > < / D i a g r a m O b j e c t K e y > < D i a g r a m O b j e c t K e y > < K e y > L i n k s \ & l t ; C o l u m n s \ S u m   o f   S t o c k & g t ; - & l t ; M e a s u r e s \ S t o c k & g t ; \ C O L U M N < / K e y > < / D i a g r a m O b j e c t K e y > < D i a g r a m O b j e c t K e y > < K e y > L i n k s \ & l t ; C o l u m n s \ S u m   o f   S t o c k & g t ; - & l t ; M e a s u r e s \ S t o c k & g t ; \ M E A S U R E < / K e y > < / D i a g r a m O b j e c t K e y > < D i a g r a m O b j e c t K e y > < K e y > L i n k s \ & l t ; C o l u m n s \ S u m   o f   P u b l i s h e d _ Y e a r & g t ; - & l t ; M e a s u r e s \ P u b l i s h e d _ Y e a r & g t ; < / K e y > < / D i a g r a m O b j e c t K e y > < D i a g r a m O b j e c t K e y > < K e y > L i n k s \ & l t ; C o l u m n s \ S u m   o f   P u b l i s h e d _ Y e a r & g t ; - & l t ; M e a s u r e s \ P u b l i s h e d _ Y e a r & g t ; \ C O L U M N < / K e y > < / D i a g r a m O b j e c t K e y > < D i a g r a m O b j e c t K e y > < K e y > L i n k s \ & l t ; C o l u m n s \ S u m   o f   P u b l i s h e d _ Y e a r & g t ; - & l t ; M e a s u r e s \ P u b l i s h e d _ Y e a r & g t ; \ M E A S U R E < / K e y > < / D i a g r a m O b j e c t K e y > < D i a g r a m O b j e c t K e y > < K e y > L i n k s \ & l t ; C o l u m n s \ S u m   o f   B o o k _ I D & g t ; - & l t ; M e a s u r e s \ B o o k _ I D & g t ; < / K e y > < / D i a g r a m O b j e c t K e y > < D i a g r a m O b j e c t K e y > < K e y > L i n k s \ & l t ; C o l u m n s \ S u m   o f   B o o k _ I D & g t ; - & l t ; M e a s u r e s \ B o o k _ I D & g t ; \ C O L U M N < / K e y > < / D i a g r a m O b j e c t K e y > < D i a g r a m O b j e c t K e y > < K e y > L i n k s \ & l t ; C o l u m n s \ S u m   o f   B o o k _ I D & g t ; - & l t ; M e a s u r e s \ B o o k _ I D & g t ; \ M E A S U R E 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 R e v e n u e < / K e y > < / a : K e y > < a : V a l u e   i : t y p e = " M e a s u r e G r i d N o d e V i e w S t a t e " > < L a y e d O u t > t r u e < / L a y e d O u t > < / 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 M e a s u r e s \ S u m   o f   S t o c k < / K e y > < / a : K e y > < a : V a l u e   i : t y p e = " M e a s u r e G r i d N o d e V i e w S t a t e " > < C o l u m n > 6 < / C o l u m n > < L a y e d O u t > t r u e < / L a y e d O u t > < W a s U I I n v i s i b l e > t r u e < / W a s U I I n v i s i b l e > < / a : V a l u e > < / a : K e y V a l u e O f D i a g r a m O b j e c t K e y a n y T y p e z b w N T n L X > < a : K e y V a l u e O f D i a g r a m O b j e c t K e y a n y T y p e z b w N T n L X > < a : K e y > < K e y > M e a s u r e s \ S u m   o f   S t o c k \ T a g I n f o \ F o r m u l a < / K e y > < / a : K e y > < a : V a l u e   i : t y p e = " M e a s u r e G r i d V i e w S t a t e I D i a g r a m T a g A d d i t i o n a l I n f o " / > < / a : K e y V a l u e O f D i a g r a m O b j e c t K e y a n y T y p e z b w N T n L X > < a : K e y V a l u e O f D i a g r a m O b j e c t K e y a n y T y p e z b w N T n L X > < a : K e y > < K e y > M e a s u r e s \ S u m   o f   S t o c k \ T a g I n f o \ V a l u e < / K e y > < / a : K e y > < a : V a l u e   i : t y p e = " M e a s u r e G r i d V i e w S t a t e I D i a g r a m T a g A d d i t i o n a l I n f o " / > < / a : K e y V a l u e O f D i a g r a m O b j e c t K e y a n y T y p e z b w N T n L X > < a : K e y V a l u e O f D i a g r a m O b j e c t K e y a n y T y p e z b w N T n L X > < a : K e y > < K e y > M e a s u r e s \ S u m   o f   P u b l i s h e d _ Y e a r < / K e y > < / a : K e y > < a : V a l u e   i : t y p e = " M e a s u r e G r i d N o d e V i e w S t a t e " > < C o l u m n > 4 < / C o l u m n > < L a y e d O u t > t r u e < / L a y e d O u t > < W a s U I I n v i s i b l e > t r u e < / W a s U I I n v i s i b l e > < / a : V a l u e > < / a : K e y V a l u e O f D i a g r a m O b j e c t K e y a n y T y p e z b w N T n L X > < a : K e y V a l u e O f D i a g r a m O b j e c t K e y a n y T y p e z b w N T n L X > < a : K e y > < K e y > M e a s u r e s \ S u m   o f   P u b l i s h e d _ Y e a r \ T a g I n f o \ F o r m u l a < / K e y > < / a : K e y > < a : V a l u e   i : t y p e = " M e a s u r e G r i d V i e w S t a t e I D i a g r a m T a g A d d i t i o n a l I n f o " / > < / a : K e y V a l u e O f D i a g r a m O b j e c t K e y a n y T y p e z b w N T n L X > < a : K e y V a l u e O f D i a g r a m O b j e c t K e y a n y T y p e z b w N T n L X > < a : K e y > < K e y > M e a s u r e s \ S u m   o f   P u b l i s h e d _ Y e a r \ T a g I n f o \ V a l u e < / K e y > < / a : K e y > < a : V a l u e   i : t y p e = " M e a s u r e G r i d V i e w S t a t e I D i a g r a m T a g A d d i t i o n a l I n f o " / > < / a : K e y V a l u e O f D i a g r a m O b j e c t K e y a n y T y p e z b w N T n L X > < a : K e y V a l u e O f D i a g r a m O b j e c t K e y a n y T y p e z b w N T n L X > < a : K e y > < K e y > M e a s u r e s \ S u m   o f   B o o k _ I D < / K e y > < / a : K e y > < a : V a l u e   i : t y p e = " M e a s u r e G r i d N o d e V i e w S t a t e " > < L a y e d O u t > t r u e < / L a y e d O u t > < R o w > 1 < / R o w > < W a s U I I n v i s i b l e > t r u e < / W a s U I I n v i s i b l e > < / a : V a l u e > < / a : K e y V a l u e O f D i a g r a m O b j e c t K e y a n y T y p e z b w N T n L X > < a : K e y V a l u e O f D i a g r a m O b j e c t K e y a n y T y p e z b w N T n L X > < a : K e y > < K e y > M e a s u r e s \ S u m   o f   B o o k _ I D \ T a g I n f o \ F o r m u l a < / K e y > < / a : K e y > < a : V a l u e   i : t y p e = " M e a s u r e G r i d V i e w S t a t e I D i a g r a m T a g A d d i t i o n a l I n f o " / > < / a : K e y V a l u e O f D i a g r a m O b j e c t K e y a n y T y p e z b w N T n L X > < a : K e y V a l u e O f D i a g r a m O b j e c t K e y a n y T y p e z b w N T n L X > < a : K e y > < K e y > M e a s u r e s \ S u m   o f   B o o k _ I D \ T a g I n f o \ V a l u e < / K e y > < / a : K e y > < a : V a l u e   i : t y p e = " M e a s u r e G r i d V i e w S t a t e I D i a g r a m T a g A d d i t i o n a l I n f o " / > < / a : K e y V a l u e O f D i a g r a m O b j e c t K e y a n y T y p e z b w N T n L X > < a : K e y V a l u e O f D i a g r a m O b j e c t K e y a n y T y p e z b w N T n L X > < a : K e y > < K e y > C o l u m n s \ B o o k _ I D < / K e y > < / a : K e y > < a : V a l u e   i : t y p e = " M e a s u r e G r i d N o d e V i e w S t a t e " > < L a y e d O u t > t r u e < / L a y e d O u t > < / a : V a l u e > < / a : K e y V a l u e O f D i a g r a m O b j e c t K e y a n y T y p e z b w N T n L X > < a : K e y V a l u e O f D i a g r a m O b j e c t K e y a n y T y p e z b w N T n L X > < a : K e y > < K e y > C o l u m n s \ T i t l e < / K e y > < / a : K e y > < a : V a l u e   i : t y p e = " M e a s u r e G r i d N o d e V i e w S t a t e " > < C o l u m n > 1 < / C o l u m n > < L a y e d O u t > t r u e < / L a y e d O u t > < / a : V a l u e > < / a : K e y V a l u e O f D i a g r a m O b j e c t K e y a n y T y p e z b w N T n L X > < a : K e y V a l u e O f D i a g r a m O b j e c t K e y a n y T y p e z b w N T n L X > < a : K e y > < K e y > C o l u m n s \ A u t h o r < / K e y > < / a : K e y > < a : V a l u e   i : t y p e = " M e a s u r e G r i d N o d e V i e w S t a t e " > < C o l u m n > 2 < / C o l u m n > < L a y e d O u t > t r u e < / L a y e d O u t > < / a : V a l u e > < / a : K e y V a l u e O f D i a g r a m O b j e c t K e y a n y T y p e z b w N T n L X > < a : K e y V a l u e O f D i a g r a m O b j e c t K e y a n y T y p e z b w N T n L X > < a : K e y > < K e y > C o l u m n s \ G e n r e < / K e y > < / a : K e y > < a : V a l u e   i : t y p e = " M e a s u r e G r i d N o d e V i e w S t a t e " > < C o l u m n > 3 < / C o l u m n > < L a y e d O u t > t r u e < / L a y e d O u t > < / a : V a l u e > < / a : K e y V a l u e O f D i a g r a m O b j e c t K e y a n y T y p e z b w N T n L X > < a : K e y V a l u e O f D i a g r a m O b j e c t K e y a n y T y p e z b w N T n L X > < a : K e y > < K e y > C o l u m n s \ P u b l i s h e d _ Y e a r < / K e y > < / a : K e y > < a : V a l u e   i : t y p e = " M e a s u r e G r i d N o d e V i e w S t a t e " > < C o l u m n > 4 < / C o l u m n > < L a y e d O u t > t r u e < / L a y e d O u t > < / a : V a l u e > < / a : K e y V a l u e O f D i a g r a m O b j e c t K e y a n y T y p e z b w N T n L X > < a : K e y V a l u e O f D i a g r a m O b j e c t K e y a n y T y p e z b w N T n L X > < a : K e y > < K e y > C o l u m n s \ P r i c e < / K e y > < / a : K e y > < a : V a l u e   i : t y p e = " M e a s u r e G r i d N o d e V i e w S t a t e " > < C o l u m n > 5 < / C o l u m n > < L a y e d O u t > t r u e < / L a y e d O u t > < / a : V a l u e > < / a : K e y V a l u e O f D i a g r a m O b j e c t K e y a n y T y p e z b w N T n L X > < a : K e y V a l u e O f D i a g r a m O b j e c t K e y a n y T y p e z b w N T n L X > < a : K e y > < K e y > C o l u m n s \ S t o c k < / K e y > < / a : K e y > < a : V a l u e   i : t y p e = " M e a s u r e G r i d N o d e V i e w S t a t e " > < C o l u m n > 6 < / C o l u m n > < L a y e d O u t > t r u e < / L a y e d O u t > < / a : V a l u e > < / a : K e y V a l u e O f D i a g r a m O b j e c t K e y a n y T y p e z b w N T n L X > < a : K e y V a l u e O f D i a g r a m O b j e c t K e y a n y T y p e z b w N T n L X > < a : K e y > < K e y > L i n k s \ & l t ; C o l u m n s \ S u m   o f   S t o c k & g t ; - & l t ; M e a s u r e s \ S t o c k & g t ; < / K e y > < / a : K e y > < a : V a l u e   i : t y p e = " M e a s u r e G r i d V i e w S t a t e I D i a g r a m L i n k " / > < / a : K e y V a l u e O f D i a g r a m O b j e c t K e y a n y T y p e z b w N T n L X > < a : K e y V a l u e O f D i a g r a m O b j e c t K e y a n y T y p e z b w N T n L X > < a : K e y > < K e y > L i n k s \ & l t ; C o l u m n s \ S u m   o f   S t o c k & g t ; - & l t ; M e a s u r e s \ S t o c k & g t ; \ C O L U M N < / K e y > < / a : K e y > < a : V a l u e   i : t y p e = " M e a s u r e G r i d V i e w S t a t e I D i a g r a m L i n k E n d p o i n t " / > < / a : K e y V a l u e O f D i a g r a m O b j e c t K e y a n y T y p e z b w N T n L X > < a : K e y V a l u e O f D i a g r a m O b j e c t K e y a n y T y p e z b w N T n L X > < a : K e y > < K e y > L i n k s \ & l t ; C o l u m n s \ S u m   o f   S t o c k & g t ; - & l t ; M e a s u r e s \ S t o c k & g t ; \ M E A S U R E < / K e y > < / a : K e y > < a : V a l u e   i : t y p e = " M e a s u r e G r i d V i e w S t a t e I D i a g r a m L i n k E n d p o i n t " / > < / a : K e y V a l u e O f D i a g r a m O b j e c t K e y a n y T y p e z b w N T n L X > < a : K e y V a l u e O f D i a g r a m O b j e c t K e y a n y T y p e z b w N T n L X > < a : K e y > < K e y > L i n k s \ & l t ; C o l u m n s \ S u m   o f   P u b l i s h e d _ Y e a r & g t ; - & l t ; M e a s u r e s \ P u b l i s h e d _ Y e a r & g t ; < / K e y > < / a : K e y > < a : V a l u e   i : t y p e = " M e a s u r e G r i d V i e w S t a t e I D i a g r a m L i n k " / > < / a : K e y V a l u e O f D i a g r a m O b j e c t K e y a n y T y p e z b w N T n L X > < a : K e y V a l u e O f D i a g r a m O b j e c t K e y a n y T y p e z b w N T n L X > < a : K e y > < K e y > L i n k s \ & l t ; C o l u m n s \ S u m   o f   P u b l i s h e d _ Y e a r & g t ; - & l t ; M e a s u r e s \ P u b l i s h e d _ Y e a r & g t ; \ C O L U M N < / K e y > < / a : K e y > < a : V a l u e   i : t y p e = " M e a s u r e G r i d V i e w S t a t e I D i a g r a m L i n k E n d p o i n t " / > < / a : K e y V a l u e O f D i a g r a m O b j e c t K e y a n y T y p e z b w N T n L X > < a : K e y V a l u e O f D i a g r a m O b j e c t K e y a n y T y p e z b w N T n L X > < a : K e y > < K e y > L i n k s \ & l t ; C o l u m n s \ S u m   o f   P u b l i s h e d _ Y e a r & g t ; - & l t ; M e a s u r e s \ P u b l i s h e d _ Y e a r & g t ; \ M E A S U R E < / K e y > < / a : K e y > < a : V a l u e   i : t y p e = " M e a s u r e G r i d V i e w S t a t e I D i a g r a m L i n k E n d p o i n t " / > < / a : K e y V a l u e O f D i a g r a m O b j e c t K e y a n y T y p e z b w N T n L X > < a : K e y V a l u e O f D i a g r a m O b j e c t K e y a n y T y p e z b w N T n L X > < a : K e y > < K e y > L i n k s \ & l t ; C o l u m n s \ S u m   o f   B o o k _ I D & g t ; - & l t ; M e a s u r e s \ B o o k _ I D & g t ; < / K e y > < / a : K e y > < a : V a l u e   i : t y p e = " M e a s u r e G r i d V i e w S t a t e I D i a g r a m L i n k " / > < / a : K e y V a l u e O f D i a g r a m O b j e c t K e y a n y T y p e z b w N T n L X > < a : K e y V a l u e O f D i a g r a m O b j e c t K e y a n y T y p e z b w N T n L X > < a : K e y > < K e y > L i n k s \ & l t ; C o l u m n s \ S u m   o f   B o o k _ I D & g t ; - & l t ; M e a s u r e s \ B o o k _ I D & g t ; \ C O L U M N < / K e y > < / a : K e y > < a : V a l u e   i : t y p e = " M e a s u r e G r i d V i e w S t a t e I D i a g r a m L i n k E n d p o i n t " / > < / a : K e y V a l u e O f D i a g r a m O b j e c t K e y a n y T y p e z b w N T n L X > < a : K e y V a l u e O f D i a g r a m O b j e c t K e y a n y T y p e z b w N T n L X > < a : K e y > < K e y > L i n k s \ & l t ; C o l u m n s \ S u m   o f   B o o k _ I D & g t ; - & l t ; M e a s u r e s \ B o o k _ I D & g t ; \ M E A S U R E < / K e y > < / a : K e y > < a : V a l u e   i : t y p e = " M e a s u r e G r i d V i e w S t a t e I D i a g r a m L i n k E n d p o i n t " / > < / a : K e y V a l u e O f D i a g r a m O b j e c t K e y a n y T y p e z b w N T n L X > < / V i e w S t a t e s > < / D i a g r a m M a n a g e r . S e r i a l i z a b l e D i a g r a m > < / A r r a y O f D i a g r a m M a n a g e r . S e r i a l i z a b l e D i a g r a m > ] ] > < / 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 C o l u m n s \ B o o k _ I D < / 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 C o l u m n s \ T o t a l _ A m o u n t < / 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 C o l u m n s \ O r d e r _ D a t e   ( Y e a r ) < / K e y > < / a : K e y > < a : V a l u e   i : t y p e = " T a b l e W i d g e t B a s e V i e w S t a t e " / > < / a : K e y V a l u e O f D i a g r a m O b j e c t K e y a n y T y p e z b w N T n L X > < a : K e y V a l u e O f D i a g r a m O b j e c t K e y a n y T y p e z b w N T n L X > < a : K e y > < K e y > C o l u m n s \ O r d e r _ D a t e   ( Q u a r t e r ) < / K e y > < / a : K e y > < a : V a l u e   i : t y p e = " T a b l e W i d g e t B a s e V i e w S t a t e " / > < / a : K e y V a l u e O f D i a g r a m O b j e c t K e y a n y T y p e z b w N T n L X > < a : K e y V a l u e O f D i a g r a m O b j e c t K e y a n y T y p e z b w N T n L X > < a : K e y > < K e y > C o l u m n s \ O r d e r _ D a t e   ( M o n t h   I n d e x ) < / K e y > < / a : K e y > < a : V a l u e   i : t y p e = " T a b l e W i d g e t B a s e V i e w S t a t e " / > < / a : K e y V a l u e O f D i a g r a m O b j e c t K e y a n y T y p e z b w N T n L X > < a : K e y V a l u e O f D i a g r a m O b j e c t K e y a n y T y p e z b w N T n L X > < a : K e y > < K e y > C o l u m n s \ O r d e r _ D a t e 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 B o o k s 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 B o o k s 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 C o l u m n s \ B o o k _ I D < / K e y > < / a : K e y > < a : V a l u e   i : t y p e = " T a b l e W i d g e t B a s e V i e w S t a t e " / > < / a : K e y V a l u e O f D i a g r a m O b j e c t K e y a n y T y p e z b w N T n L X > < a : K e y V a l u e O f D i a g r a m O b j e c t K e y a n y T y p e z b w N T n L X > < a : K e y > < K e y > C o l u m n s \ T i t l e < / K e y > < / a : K e y > < a : V a l u e   i : t y p e = " T a b l e W i d g e t B a s e V i e w S t a t e " / > < / a : K e y V a l u e O f D i a g r a m O b j e c t K e y a n y T y p e z b w N T n L X > < a : K e y V a l u e O f D i a g r a m O b j e c t K e y a n y T y p e z b w N T n L X > < a : K e y > < K e y > C o l u m n s \ A u t h o r < / K e y > < / a : K e y > < a : V a l u e   i : t y p e = " T a b l e W i d g e t B a s e V i e w S t a t e " / > < / a : K e y V a l u e O f D i a g r a m O b j e c t K e y a n y T y p e z b w N T n L X > < a : K e y V a l u e O f D i a g r a m O b j e c t K e y a n y T y p e z b w N T n L X > < a : K e y > < K e y > C o l u m n s \ G e n r e < / K e y > < / a : K e y > < a : V a l u e   i : t y p e = " T a b l e W i d g e t B a s e V i e w S t a t e " / > < / a : K e y V a l u e O f D i a g r a m O b j e c t K e y a n y T y p e z b w N T n L X > < a : K e y V a l u e O f D i a g r a m O b j e c t K e y a n y T y p e z b w N T n L X > < a : K e y > < K e y > C o l u m n s \ P u b l i s h e d _ Y e a r < / 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 C o l u m n s \ S t o c k < / 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 B o o k s < / K e y > < V a l u e   x m l n s : a = " h t t p : / / s c h e m a s . d a t a c o n t r a c t . o r g / 2 0 0 4 / 0 7 / M i c r o s o f t . A n a l y s i s S e r v i c e s . C o m m o n " > < a : H a s F o c u s > t r u e < / a : H a s F o c u s > < a : S i z e A t D p i 9 6 > 1 3 0 < / a : S i z e A t D p i 9 6 > < a : V i s i b l e > t r u e < / a : V i s i b l e > < / V a l u e > < / K e y V a l u e O f s t r i n g S a n d b o x E d i t o r . M e a s u r e G r i d S t a t e S c d E 3 5 R y > < K e y V a l u e O f s t r i n g S a n d b o x E d i t o r . M e a s u r e G r i d S t a t e S c d E 3 5 R y > < K e y > C u s t o m e r s < / K e y > < V a l u e   x m l n s : a = " h t t p : / / s c h e m a s . d a t a c o n t r a c t . o r g / 2 0 0 4 / 0 7 / M i c r o s o f t . A n a l y s i s S e r v i c e s . C o m m o n " > < a : H a s F o c u s > t r u e < / a : H a s F o c u s > < a : S i z e A t D p i 9 6 > 1 2 7 < / a : S i z e A t D p i 9 6 > < a : V i s i b l e > t r u e < / a : V i s i b l e > < / V a l u e > < / K e y V a l u e O f s t r i n g S a n d b o x E d i t o r . M e a s u r e G r i d S t a t e S c d E 3 5 R y > < K e y V a l u e O f s t r i n g S a n d b o x E d i t o r . M e a s u r e G r i d S t a t e S c d E 3 5 R y > < K e y > O r d e r s < / K e y > < V a l u e   x m l n s : a = " h t t p : / / s c h e m a s . d a t a c o n t r a c t . o r g / 2 0 0 4 / 0 7 / M i c r o s o f t . A n a l y s i s S e r v i c e s . C o m m o n " > < a : H a s F o c u s > f a l s e < / a : H a s F o c u s > < a : S i z e A t D p i 9 6 > 1 2 5 < / a : S i z e A t D p i 9 6 > < a : V i s i b l e > f a l s e < / a : V i s i b l e > < / V a l u e > < / K e y V a l u e O f s t r i n g S a n d b o x E d i t o r . M e a s u r e G r i d S t a t e S c d E 3 5 R y > < / A r r a y O f K e y V a l u e O f s t r i n g S a n d b o x E d i t o r . M e a s u r e G r i d S t a t e S c d E 3 5 R y > ] ] > < / C u s t o m C o n t e n t > < / G e m i n i > 
</file>

<file path=customXml/item16.xml>��< ? x m l   v e r s i o n = " 1 . 0 "   e n c o d i n g = " U T F - 1 6 " ? > < G e m i n i   x m l n s = " h t t p : / / g e m i n i / p i v o t c u s t o m i z a t i o n / 4 5 8 2 7 4 f a - 5 f b 0 - 4 0 5 6 - 8 e a a - 2 1 8 9 8 9 1 b 5 0 6 3 " > < 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7.xml>��< ? x m l   v e r s i o n = " 1 . 0 "   e n c o d i n g = " U T F - 1 6 " ? > < G e m i n i   x m l n s = " h t t p : / / g e m i n i / p i v o t c u s t o m i z a t i o n / 5 b 7 6 e b 6 c - 7 8 d 1 - 4 4 e 3 - 8 c 0 b - 8 9 e 2 2 4 9 c 4 e c f " > < 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8.xml>��< ? x m l   v e r s i o n = " 1 . 0 "   e n c o d i n g = " U T F - 1 6 " ? > < G e m i n i   x m l n s = " h t t p : / / g e m i n i / p i v o t c u s t o m i z a t i o n / 5 b 3 f 9 2 7 5 - 0 e 6 7 - 4 2 1 4 - b 9 3 4 - 3 0 8 2 2 7 a 5 f 0 4 2 " > < 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9.xml>��< ? x m l   v e r s i o n = " 1 . 0 "   e n c o d i n g = " U T F - 1 6 " ? > < G e m i n i   x m l n s = " h t t p : / / g e m i n i / p i v o t c u s t o m i z a t i o n / 6 d c 2 4 2 6 9 - 3 5 1 3 - 4 f d 8 - a d d e - d 5 5 e a 4 c e 3 2 4 4 " > < 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xml>��< ? x m l   v e r s i o n = " 1 . 0 "   e n c o d i n g = " U T F - 1 6 " ? > < G e m i n i   x m l n s = " h t t p : / / g e m i n i / p i v o t c u s t o m i z a t i o n / T a b l e X M L _ C u s t o m e r s " > < 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 E m a i l < / s t r i n g > < / k e y > < v a l u e > < i n t > 8 4 < / i n t > < / v a l u e > < / i t e m > < i t e m > < k e y > < s t r i n g > P h o n e < / s t r i n g > < / k e y > < v a l u e > < i n t > 9 2 < / i n t > < / v a l u e > < / i t e m > < i t e m > < k e y > < s t r i n g > C i t y < / s t r i n g > < / k e y > < v a l u e > < i n t > 7 2 < / i n t > < / v a l u e > < / i t e m > < i t e m > < k e y > < s t r i n g > C o u n t r y < / s t r i n g > < / k e y > < v a l u e > < i n t > 1 0 5 < / i n t > < / v a l u e > < / i t e m > < / C o l u m n W i d t h s > < C o l u m n D i s p l a y I n d e x > < i t e m > < k e y > < s t r i n g > C u s t o m e r _ I D < / s t r i n g > < / k e y > < v a l u e > < i n t > 0 < / i n t > < / v a l u e > < / i t e m > < i t e m > < k e y > < s t r i n g > N a m e < / s t r i n g > < / k e y > < v a l u e > < i n t > 1 < / i n t > < / v a l u e > < / i t e m > < i t e m > < k e y > < s t r i n g > E m a i l < / s t r i n g > < / k e y > < v a l u e > < i n t > 2 < / i n t > < / v a l u e > < / i t e m > < i t e m > < k e y > < s t r i n g > P h o n e < / s t r i n g > < / k e y > < v a l u e > < i n t > 3 < / i n t > < / v a l u e > < / i t e m > < i t e m > < k e y > < s t r i n g > C i t y < / s t r i n g > < / k e y > < v a l u e > < i n t > 4 < / i n t > < / v a l u e > < / i t e m > < i t e m > < k e y > < s t r i n g > C o u n t r y < / s t r i n g > < / k e y > < v a l u e > < i n t > 5 < / 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6 4 1 5 f c 1 e - 9 8 4 3 - 4 f 8 8 - b a c 3 - 6 2 8 e c e 9 8 1 3 b 5 " > < 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1.xml>��< ? x m l   v e r s i o n = " 1 . 0 "   e n c o d i n g = " U T F - 1 6 " ? > < G e m i n i   x m l n s = " h t t p : / / g e m i n i / p i v o t c u s t o m i z a t i o n / 5 0 9 f 1 1 5 3 - 6 5 3 6 - 4 2 a 0 - 9 9 1 b - b 1 0 7 4 8 2 5 1 1 6 3 " > < 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2.xml>��< ? x m l   v e r s i o n = " 1 . 0 "   e n c o d i n g = " U T F - 1 6 " ? > < G e m i n i   x m l n s = " h t t p : / / g e m i n i / p i v o t c u s t o m i z a t i o n / 5 5 a 3 0 6 1 9 - c a 8 a - 4 5 3 d - 9 2 3 e - 4 7 d 6 0 6 1 6 4 0 5 2 " > < 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3.xml>��< ? x m l   v e r s i o n = " 1 . 0 "   e n c o d i n g = " U T F - 1 6 " ? > < G e m i n i   x m l n s = " h t t p : / / g e m i n i / p i v o t c u s t o m i z a t i o n / S a n d b o x N o n E m p t y " > < C u s t o m C o n t e n t > < ! [ C D A T A [ 1 ] ] > < / C u s t o m C o n t e n t > < / G e m i n i > 
</file>

<file path=customXml/item24.xml>��< ? x m l   v e r s i o n = " 1 . 0 "   e n c o d i n g = " U T F - 1 6 " ? > < G e m i n i   x m l n s = " h t t p : / / g e m i n i / p i v o t c u s t o m i z a t i o n / I s S a n d b o x E m b e d d e d " > < C u s t o m C o n t e n t > < ! [ C D A T A [ y e s ] ] > < / C u s t o m C o n t e n t > < / G e m i n i > 
</file>

<file path=customXml/item25.xml>��< ? x m l   v e r s i o n = " 1 . 0 "   e n c o d i n g = " U T F - 1 6 " ? > < G e m i n i   x m l n s = " h t t p : / / g e m i n i / p i v o t c u s t o m i z a t i o n / P o w e r P i v o t V e r s i o n " > < C u s t o m C o n t e n t > < ! [ C D A T A [ 2 0 1 5 . 1 3 0 . 1 6 0 6 . 1 ] ] > < / C u s t o m C o n t e n t > < / G e m i n i > 
</file>

<file path=customXml/item26.xml>��< ? x m l   v e r s i o n = " 1 . 0 "   e n c o d i n g = " U T F - 1 6 " ? > < G e m i n i   x m l n s = " h t t p : / / g e m i n i / p i v o t c u s t o m i z a t i o n / R e l a t i o n s h i p A u t o D e t e c t i o n E n a b l e d " > < C u s t o m C o n t e n t > < ! [ C D A T A [ T r u e ] ] > < / C u s t o m C o n t e n t > < / G e m i n i > 
</file>

<file path=customXml/item2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 2 0 2 5 - 0 3 - 1 0 T 1 4 : 0 2 : 2 9 . 0 4 6 7 3 8 4 + 0 5 : 3 0 < / L a s t P r o c e s s e d T i m e > < / D a t a M o d e l i n g S a n d b o x . S e r i a l i z e d S a n d b o x E r r o r C a c h e > ] ] > < / C u s t o m C o n t e n t > < / G e m i n i > 
</file>

<file path=customXml/item3.xml>��< ? x m l   v e r s i o n = " 1 . 0 "   e n c o d i n g = " U T F - 1 6 " ? > < G e m i n i   x m l n s = " h t t p : / / g e m i n i / p i v o t c u s t o m i z a t i o n / C l i e n t W i n d o w X M L " > < C u s t o m C o n t e n t > < ! [ C D A T A [ B o o k s ] ] > < / 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X M L _ B o o k s " > < C u s t o m C o n t e n t > < ! [ C D A T A [ < T a b l e W i d g e t G r i d S e r i a l i z a t i o n   x m l n s : x s d = " h t t p : / / w w w . w 3 . o r g / 2 0 0 1 / X M L S c h e m a "   x m l n s : x s i = " h t t p : / / w w w . w 3 . o r g / 2 0 0 1 / X M L S c h e m a - i n s t a n c e " > < C o l u m n S u g g e s t e d T y p e   / > < C o l u m n F o r m a t   / > < C o l u m n A c c u r a c y   / > < C o l u m n C u r r e n c y S y m b o l   / > < C o l u m n P o s i t i v e P a t t e r n   / > < C o l u m n N e g a t i v e P a t t e r n   / > < C o l u m n W i d t h s > < i t e m > < k e y > < s t r i n g > B o o k _ I D < / s t r i n g > < / k e y > < v a l u e > < i n t > 1 0 9 < / i n t > < / v a l u e > < / i t e m > < i t e m > < k e y > < s t r i n g > T i t l e < / s t r i n g > < / k e y > < v a l u e > < i n t > 7 5 < / i n t > < / v a l u e > < / i t e m > < i t e m > < k e y > < s t r i n g > A u t h o r < / s t r i n g > < / k e y > < v a l u e > < i n t > 9 7 < / i n t > < / v a l u e > < / i t e m > < i t e m > < k e y > < s t r i n g > G e n r e < / s t r i n g > < / k e y > < v a l u e > < i n t > 9 0 < / i n t > < / v a l u e > < / i t e m > < i t e m > < k e y > < s t r i n g > P u b l i s h e d _ Y e a r < / s t r i n g > < / k e y > < v a l u e > < i n t > 1 6 0 < / i n t > < / v a l u e > < / i t e m > < i t e m > < k e y > < s t r i n g > P r i c e < / s t r i n g > < / k e y > < v a l u e > < i n t > 8 1 < / i n t > < / v a l u e > < / i t e m > < i t e m > < k e y > < s t r i n g > S t o c k < / s t r i n g > < / k e y > < v a l u e > < i n t > 8 5 < / i n t > < / v a l u e > < / i t e m > < / C o l u m n W i d t h s > < C o l u m n D i s p l a y I n d e x > < i t e m > < k e y > < s t r i n g > B o o k _ I D < / s t r i n g > < / k e y > < v a l u e > < i n t > 0 < / i n t > < / v a l u e > < / i t e m > < i t e m > < k e y > < s t r i n g > T i t l e < / s t r i n g > < / k e y > < v a l u e > < i n t > 1 < / i n t > < / v a l u e > < / i t e m > < i t e m > < k e y > < s t r i n g > A u t h o r < / s t r i n g > < / k e y > < v a l u e > < i n t > 2 < / i n t > < / v a l u e > < / i t e m > < i t e m > < k e y > < s t r i n g > G e n r e < / s t r i n g > < / k e y > < v a l u e > < i n t > 3 < / i n t > < / v a l u e > < / i t e m > < i t e m > < k e y > < s t r i n g > P u b l i s h e d _ Y e a r < / s t r i n g > < / k e y > < v a l u e > < i n t > 4 < / i n t > < / v a l u e > < / i t e m > < i t e m > < k e y > < s t r i n g > P r i c e < / s t r i n g > < / k e y > < v a l u e > < i n t > 5 < / i n t > < / v a l u e > < / i t e m > < i t e m > < k e y > < s t r i n g > S t o c k < / s t r i n g > < / k e y > < v a l u e > < i n t > 6 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S h o w H i d d e n " > < C u s t o m C o n t e n t > < ! [ C D A T A [ T r u e ] ] > < / C u s t o m C o n t e n t > < / G e m i n i > 
</file>

<file path=customXml/item7.xml>��< ? x m l   v e r s i o n = " 1 . 0 "   e n c o d i n g = " U T F - 1 6 " ? > < G e m i n i   x m l n s = " h t t p : / / g e m i n i / p i v o t c u s t o m i z a t i o n / L i n k e d T a b l e U p d a t e M o d e " > < C u s t o m C o n t e n t > < ! [ C D A T A [ T r u e ] ] > < / C u s t o m C o n t e n t > < / G e m i n i > 
</file>

<file path=customXml/item8.xml>��< ? x m l   v e r s i o n = " 1 . 0 "   e n c o d i n g = " U T F - 1 6 " ? > < G e m i n i   x m l n s = " h t t p : / / g e m i n i / p i v o t c u s t o m i z a t i o n / T a b l e O r d e r " > < C u s t o m C o n t e n t > < ! [ C D A T A [ B o o k s , C u s t o m e r s , O r d e r s ] ] > < / 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Props1.xml><?xml version="1.0" encoding="utf-8"?>
<ds:datastoreItem xmlns:ds="http://schemas.openxmlformats.org/officeDocument/2006/customXml" ds:itemID="{AC5AE6EE-02A5-4EA5-920A-E7702C4111B5}">
  <ds:schemaRefs/>
</ds:datastoreItem>
</file>

<file path=customXml/itemProps10.xml><?xml version="1.0" encoding="utf-8"?>
<ds:datastoreItem xmlns:ds="http://schemas.openxmlformats.org/officeDocument/2006/customXml" ds:itemID="{3AFCEFF3-424E-4BBC-9E74-F4A9A2AE23FC}">
  <ds:schemaRefs/>
</ds:datastoreItem>
</file>

<file path=customXml/itemProps11.xml><?xml version="1.0" encoding="utf-8"?>
<ds:datastoreItem xmlns:ds="http://schemas.openxmlformats.org/officeDocument/2006/customXml" ds:itemID="{367DCDE2-86F7-410D-A64D-E09387AEE483}">
  <ds:schemaRefs/>
</ds:datastoreItem>
</file>

<file path=customXml/itemProps12.xml><?xml version="1.0" encoding="utf-8"?>
<ds:datastoreItem xmlns:ds="http://schemas.openxmlformats.org/officeDocument/2006/customXml" ds:itemID="{C29A93AC-C80E-4894-842A-02B54364185D}">
  <ds:schemaRefs>
    <ds:schemaRef ds:uri="http://schemas.microsoft.com/DataMashup"/>
  </ds:schemaRefs>
</ds:datastoreItem>
</file>

<file path=customXml/itemProps13.xml><?xml version="1.0" encoding="utf-8"?>
<ds:datastoreItem xmlns:ds="http://schemas.openxmlformats.org/officeDocument/2006/customXml" ds:itemID="{FA6B5170-8D56-45A3-A841-2688225310B3}">
  <ds:schemaRefs/>
</ds:datastoreItem>
</file>

<file path=customXml/itemProps14.xml><?xml version="1.0" encoding="utf-8"?>
<ds:datastoreItem xmlns:ds="http://schemas.openxmlformats.org/officeDocument/2006/customXml" ds:itemID="{C5517F71-0436-434D-AA16-11AE2D3130BD}">
  <ds:schemaRefs/>
</ds:datastoreItem>
</file>

<file path=customXml/itemProps15.xml><?xml version="1.0" encoding="utf-8"?>
<ds:datastoreItem xmlns:ds="http://schemas.openxmlformats.org/officeDocument/2006/customXml" ds:itemID="{565F0E94-CB96-41E9-BB14-ED3F569A5E57}">
  <ds:schemaRefs/>
</ds:datastoreItem>
</file>

<file path=customXml/itemProps16.xml><?xml version="1.0" encoding="utf-8"?>
<ds:datastoreItem xmlns:ds="http://schemas.openxmlformats.org/officeDocument/2006/customXml" ds:itemID="{423A34CB-70C0-4AF6-ABAE-C95E7AD10CA7}">
  <ds:schemaRefs/>
</ds:datastoreItem>
</file>

<file path=customXml/itemProps17.xml><?xml version="1.0" encoding="utf-8"?>
<ds:datastoreItem xmlns:ds="http://schemas.openxmlformats.org/officeDocument/2006/customXml" ds:itemID="{624D2FA3-8D34-4B20-81F7-77D3E22009D6}">
  <ds:schemaRefs/>
</ds:datastoreItem>
</file>

<file path=customXml/itemProps18.xml><?xml version="1.0" encoding="utf-8"?>
<ds:datastoreItem xmlns:ds="http://schemas.openxmlformats.org/officeDocument/2006/customXml" ds:itemID="{2D7AB00A-D83C-42C4-9AC1-2FDE9ECCAC0A}">
  <ds:schemaRefs/>
</ds:datastoreItem>
</file>

<file path=customXml/itemProps19.xml><?xml version="1.0" encoding="utf-8"?>
<ds:datastoreItem xmlns:ds="http://schemas.openxmlformats.org/officeDocument/2006/customXml" ds:itemID="{6DB248E6-3E82-4518-BEE8-C5A363CE322B}">
  <ds:schemaRefs/>
</ds:datastoreItem>
</file>

<file path=customXml/itemProps2.xml><?xml version="1.0" encoding="utf-8"?>
<ds:datastoreItem xmlns:ds="http://schemas.openxmlformats.org/officeDocument/2006/customXml" ds:itemID="{31FDDB2A-5A67-4B6A-931E-39392DEF94D2}">
  <ds:schemaRefs/>
</ds:datastoreItem>
</file>

<file path=customXml/itemProps20.xml><?xml version="1.0" encoding="utf-8"?>
<ds:datastoreItem xmlns:ds="http://schemas.openxmlformats.org/officeDocument/2006/customXml" ds:itemID="{3737B103-BC64-4AAE-8215-5F16AA55802A}">
  <ds:schemaRefs/>
</ds:datastoreItem>
</file>

<file path=customXml/itemProps21.xml><?xml version="1.0" encoding="utf-8"?>
<ds:datastoreItem xmlns:ds="http://schemas.openxmlformats.org/officeDocument/2006/customXml" ds:itemID="{B96B1FB0-BB94-40B0-B1CE-2D6E300DDF48}">
  <ds:schemaRefs/>
</ds:datastoreItem>
</file>

<file path=customXml/itemProps22.xml><?xml version="1.0" encoding="utf-8"?>
<ds:datastoreItem xmlns:ds="http://schemas.openxmlformats.org/officeDocument/2006/customXml" ds:itemID="{73A40A15-A15F-4FFF-ADDC-159EFCF0F9FE}">
  <ds:schemaRefs/>
</ds:datastoreItem>
</file>

<file path=customXml/itemProps23.xml><?xml version="1.0" encoding="utf-8"?>
<ds:datastoreItem xmlns:ds="http://schemas.openxmlformats.org/officeDocument/2006/customXml" ds:itemID="{E96FE312-74FB-4032-9765-3035FE96331A}">
  <ds:schemaRefs/>
</ds:datastoreItem>
</file>

<file path=customXml/itemProps24.xml><?xml version="1.0" encoding="utf-8"?>
<ds:datastoreItem xmlns:ds="http://schemas.openxmlformats.org/officeDocument/2006/customXml" ds:itemID="{4F56DBF8-1902-47DD-8638-C9AC0EC7BD48}">
  <ds:schemaRefs/>
</ds:datastoreItem>
</file>

<file path=customXml/itemProps25.xml><?xml version="1.0" encoding="utf-8"?>
<ds:datastoreItem xmlns:ds="http://schemas.openxmlformats.org/officeDocument/2006/customXml" ds:itemID="{CBEFC07D-F38D-41C8-ADF7-D4EBDE2C2250}">
  <ds:schemaRefs/>
</ds:datastoreItem>
</file>

<file path=customXml/itemProps26.xml><?xml version="1.0" encoding="utf-8"?>
<ds:datastoreItem xmlns:ds="http://schemas.openxmlformats.org/officeDocument/2006/customXml" ds:itemID="{BEE7DE98-41FD-4426-A93D-EBF6C59BFB15}">
  <ds:schemaRefs/>
</ds:datastoreItem>
</file>

<file path=customXml/itemProps27.xml><?xml version="1.0" encoding="utf-8"?>
<ds:datastoreItem xmlns:ds="http://schemas.openxmlformats.org/officeDocument/2006/customXml" ds:itemID="{18693309-00E3-4678-8E45-F375915653BD}">
  <ds:schemaRefs/>
</ds:datastoreItem>
</file>

<file path=customXml/itemProps3.xml><?xml version="1.0" encoding="utf-8"?>
<ds:datastoreItem xmlns:ds="http://schemas.openxmlformats.org/officeDocument/2006/customXml" ds:itemID="{390F806E-98EF-44B9-AD1B-09A176BE665D}">
  <ds:schemaRefs/>
</ds:datastoreItem>
</file>

<file path=customXml/itemProps4.xml><?xml version="1.0" encoding="utf-8"?>
<ds:datastoreItem xmlns:ds="http://schemas.openxmlformats.org/officeDocument/2006/customXml" ds:itemID="{3C196A92-5D89-47A4-B03D-E9F23FABA7C4}">
  <ds:schemaRefs/>
</ds:datastoreItem>
</file>

<file path=customXml/itemProps5.xml><?xml version="1.0" encoding="utf-8"?>
<ds:datastoreItem xmlns:ds="http://schemas.openxmlformats.org/officeDocument/2006/customXml" ds:itemID="{6053A606-F25B-4A69-B502-3E0838DF1796}">
  <ds:schemaRefs/>
</ds:datastoreItem>
</file>

<file path=customXml/itemProps6.xml><?xml version="1.0" encoding="utf-8"?>
<ds:datastoreItem xmlns:ds="http://schemas.openxmlformats.org/officeDocument/2006/customXml" ds:itemID="{0ACC825E-ADC0-4FD3-8812-94237C625166}">
  <ds:schemaRefs/>
</ds:datastoreItem>
</file>

<file path=customXml/itemProps7.xml><?xml version="1.0" encoding="utf-8"?>
<ds:datastoreItem xmlns:ds="http://schemas.openxmlformats.org/officeDocument/2006/customXml" ds:itemID="{4254C38F-E2B2-4DB0-9C30-C70D97E1B389}">
  <ds:schemaRefs/>
</ds:datastoreItem>
</file>

<file path=customXml/itemProps8.xml><?xml version="1.0" encoding="utf-8"?>
<ds:datastoreItem xmlns:ds="http://schemas.openxmlformats.org/officeDocument/2006/customXml" ds:itemID="{3A66EEA0-BFC3-43DF-8B5E-1679B8CA7564}">
  <ds:schemaRefs/>
</ds:datastoreItem>
</file>

<file path=customXml/itemProps9.xml><?xml version="1.0" encoding="utf-8"?>
<ds:datastoreItem xmlns:ds="http://schemas.openxmlformats.org/officeDocument/2006/customXml" ds:itemID="{5F30845B-BF5E-473A-BAFB-5F63529552B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Books</vt:lpstr>
      <vt:lpstr>Customers</vt:lpstr>
      <vt:lpstr>Orders</vt:lpstr>
      <vt:lpstr>sales trends</vt:lpstr>
      <vt:lpstr>best selling books</vt:lpstr>
      <vt:lpstr>Top 10Customer</vt:lpstr>
      <vt:lpstr>KPI</vt:lpstr>
      <vt:lpstr>year perfomance</vt:lpstr>
      <vt:lpstr>Genre sales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KRISHNA GIRI</dc:creator>
  <cp:lastModifiedBy>KRISHNA GIRI</cp:lastModifiedBy>
  <dcterms:created xsi:type="dcterms:W3CDTF">2025-03-10T05:46:39Z</dcterms:created>
  <dcterms:modified xsi:type="dcterms:W3CDTF">2025-03-10T08:32:29Z</dcterms:modified>
</cp:coreProperties>
</file>