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/Documents/GITHUBs/PUCP/PULSOS/JNE/PULSO-JNE-debate2021.github.io/"/>
    </mc:Choice>
  </mc:AlternateContent>
  <xr:revisionPtr revIDLastSave="0" documentId="13_ncr:1_{7D9A3C8F-6120-1349-931F-9445D3D5FB4F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IndicadoresdeCENSO2007-2017" sheetId="3" r:id="rId1"/>
    <sheet name="Sheet1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C17" i="3" l="1"/>
</calcChain>
</file>

<file path=xl/sharedStrings.xml><?xml version="1.0" encoding="utf-8"?>
<sst xmlns="http://schemas.openxmlformats.org/spreadsheetml/2006/main" count="150" uniqueCount="124">
  <si>
    <t>Amazonas</t>
  </si>
  <si>
    <t>Áncash</t>
  </si>
  <si>
    <t>Arequipa</t>
  </si>
  <si>
    <t>Ayacucho</t>
  </si>
  <si>
    <t>Cajamarca</t>
  </si>
  <si>
    <t>Callao</t>
  </si>
  <si>
    <t>Cusco</t>
  </si>
  <si>
    <t>Huancavelica</t>
  </si>
  <si>
    <t>Ica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</si>
  <si>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</si>
  <si>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</si>
  <si>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</si>
  <si>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</si>
  <si>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</si>
  <si>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</si>
  <si>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</si>
  <si>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</si>
  <si>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</si>
  <si>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Tacna</t>
  </si>
  <si>
    <t>Tumbes</t>
  </si>
  <si>
    <t>Ucayali</t>
  </si>
  <si>
    <t>Apurímac</t>
  </si>
  <si>
    <t>Huánuco</t>
  </si>
  <si>
    <t>Junín</t>
  </si>
  <si>
    <t>Departamento</t>
  </si>
  <si>
    <t>Con seguro de salud (2007) a/</t>
  </si>
  <si>
    <t>Sin seguro de salud (2007) a/</t>
  </si>
  <si>
    <t>Con seguro de salud (2017) b/</t>
  </si>
  <si>
    <t>Sin seguro de salud (2017) b/</t>
  </si>
  <si>
    <t>Tasa de desempleo (2007) c/</t>
  </si>
  <si>
    <t>Tasa de desempleo (2017) c/</t>
  </si>
  <si>
    <t>c/ Recuperado de: https://www.inei.gob.pe/media/MenuRecursivo/publicaciones_digitales/Est/Lib1790/libro.pdf</t>
  </si>
  <si>
    <t>Tasa de empleo vulnerable (2017) d/</t>
  </si>
  <si>
    <t>f/ Recuperado de: https://www.inei.gob.pe/media/MenuRecursivo/publicaciones_digitales/Est/Lib1758/cap05/cap05053.xlsx</t>
  </si>
  <si>
    <t>Media años de educación (2008) f/</t>
  </si>
  <si>
    <t>Media años de educación (2017) f/</t>
  </si>
  <si>
    <t>Agua- Red pública (2007) g/</t>
  </si>
  <si>
    <t>Agua- Red pública (2017) g/</t>
  </si>
  <si>
    <t>e/ Recuperado de: https://www.inei.gob.pe/media/MenuRecursivo/publicaciones_digitales/Est/Lib1758/cap05/cap05057.xlsx</t>
  </si>
  <si>
    <t>d/ Recuperado de: https://www.inei.gob.pe/media/MenuRecursivo/publicaciones_digitales/Est/Lib1537/index.html</t>
  </si>
  <si>
    <t>a/ Recuperado de: http://censos.inei.gob.pe/Censos2007/redatam/</t>
  </si>
  <si>
    <t>b/ Recuperado de: https://censos2017.inei.gob.pe/redatam/</t>
  </si>
  <si>
    <t>Agua potable- Red pública (2017) h/</t>
  </si>
  <si>
    <t>g/ Recuperado de:https://www.inei.gob.pe/media/MenuRecursivo/publicaciones_digitales/Est/Lib1539/</t>
  </si>
  <si>
    <t>Promedio miembros del hogar (2007) g/</t>
  </si>
  <si>
    <t>Promedio miembros del hogar (2017) g/</t>
  </si>
  <si>
    <t>Con red pública de alcantarillado (2007) g/</t>
  </si>
  <si>
    <t>h/ Recuperado de: https://www.inei.gob.pe/media/MenuRecursivo/boletines/boletin_agua_junio2020.pdf</t>
  </si>
  <si>
    <t>Con red pública de alcantarillado (2017) g/</t>
  </si>
  <si>
    <t>Alumbrado eléctrico por red pública (2007) g/</t>
  </si>
  <si>
    <t>Alumbrado eléctrico por red pública (2017) g/</t>
  </si>
  <si>
    <t>Jefes de hogar mujeres (2007) g/</t>
  </si>
  <si>
    <t>Jefes de hogar mujeres (2017) g/</t>
  </si>
  <si>
    <t>Hogares con refrigeradora o congeladora (2017) g/</t>
  </si>
  <si>
    <t>Población con acceso a electricidad (2007) i/</t>
  </si>
  <si>
    <t>Población con acceso a electricidad (2017) i/</t>
  </si>
  <si>
    <t>j/ Recuperado de: https://www.inei.gob.pe/media/MenuRecursivo/indices_tematicos/cuadro-01_5_1.xlsx</t>
  </si>
  <si>
    <t>i/ Recuperado de: http://ods.inei.gob.pe/ods/objetivos-de-desarrollo-sostenible/energia-asequible-y-no-contaminante</t>
  </si>
  <si>
    <t>k/ Recuperado de: https://www.inei.gob.pe/media/MenuRecursivo/publicaciones_digitales/Est/Lib1588/</t>
  </si>
  <si>
    <t>Hogares con al menos 1 NBI (2007) k/</t>
  </si>
  <si>
    <t>Hogares con al menos 1 NBI (2017) k/</t>
  </si>
  <si>
    <t>Hogares con viviendas con características físicas inadecuadas (2007) k/</t>
  </si>
  <si>
    <t>Hogares con viviendas con hacinamiento (2007) k/</t>
  </si>
  <si>
    <t>Hogares con viviendas sin servicios higiénicos (2007) k/</t>
  </si>
  <si>
    <t>Hogares con niños que no asisten a la escuela (2007) k/</t>
  </si>
  <si>
    <t>Hogares con alta dependencia económica (2007) k/</t>
  </si>
  <si>
    <t>Hogares con viviendas con características físicas inadecuadas (2017) k/</t>
  </si>
  <si>
    <t>Hogares con viviendas con hacinamiento (2017) k/</t>
  </si>
  <si>
    <t>Hogares con alta dependencia económica (2017) k/</t>
  </si>
  <si>
    <t>Hogares con niños que no asisten a la escuela (2017) k/</t>
  </si>
  <si>
    <t>Hogares con viviendas sin servicios higiénicos (2017) k/</t>
  </si>
  <si>
    <t>Hogares con al menos 2 NBI (2007) k/</t>
  </si>
  <si>
    <t>Hogares con al menos 2 NBI (2017) k/</t>
  </si>
  <si>
    <t>Hogares con computadora (2017) l/</t>
  </si>
  <si>
    <t>Hogares con computadora (2009) l/</t>
  </si>
  <si>
    <t>l/ Recuperado de: https://www.inei.gob.pe/media/MenuRecursivo/indices_tematicos/cuadro-06_4_1.xlsx</t>
  </si>
  <si>
    <t>Hogares con teléfono celular (2007) g/</t>
  </si>
  <si>
    <t>Hogares con teléfono celular (2017) g/</t>
  </si>
  <si>
    <t>Hogares sin TIC (2017) g/</t>
  </si>
  <si>
    <t>Hogares sin TIC (2007) g/</t>
  </si>
  <si>
    <t>Hogares con internet (2007) g/</t>
  </si>
  <si>
    <t>Hogares con internet (2017) g/</t>
  </si>
  <si>
    <t>Total hogares (2007) g/</t>
  </si>
  <si>
    <t>Total hogares (2017) g/</t>
  </si>
  <si>
    <t>Viviendas particulares (2017) g/</t>
  </si>
  <si>
    <t>Viviendas particulares (2007) g/</t>
  </si>
  <si>
    <t>1  063 459</t>
  </si>
  <si>
    <t>1  083 519</t>
  </si>
  <si>
    <t>1  152 303</t>
  </si>
  <si>
    <t>1  382 730</t>
  </si>
  <si>
    <t>1  387 809</t>
  </si>
  <si>
    <t>1  341 012</t>
  </si>
  <si>
    <t>1  171 403</t>
  </si>
  <si>
    <t>1  205 527</t>
  </si>
  <si>
    <t>1  225 474</t>
  </si>
  <si>
    <t>1  246 038</t>
  </si>
  <si>
    <t>1  617 050</t>
  </si>
  <si>
    <t>1  778 080</t>
  </si>
  <si>
    <t>1  112 868</t>
  </si>
  <si>
    <t>1  197 260</t>
  </si>
  <si>
    <t>1  676 315</t>
  </si>
  <si>
    <t>1  856 809</t>
  </si>
  <si>
    <t>1  268 441</t>
  </si>
  <si>
    <t>1  172 697</t>
  </si>
  <si>
    <t>Población (2007) g/</t>
  </si>
  <si>
    <t>Población (2017) g/</t>
  </si>
  <si>
    <t>Región Lima</t>
  </si>
  <si>
    <t>1 860 569</t>
  </si>
  <si>
    <t>2 353 950</t>
  </si>
  <si>
    <t>214 522</t>
  </si>
  <si>
    <t>257 172</t>
  </si>
  <si>
    <t>7  605 742</t>
  </si>
  <si>
    <t>8  574 974</t>
  </si>
  <si>
    <t>Analfabetismo (2007) e/</t>
  </si>
  <si>
    <t>Analfabetismo (2017) e/</t>
  </si>
  <si>
    <t>Hogares con radio o equipo de sonido (2009) j/</t>
  </si>
  <si>
    <t>Hogares con radio o equipo de sonido (2017) j/</t>
  </si>
  <si>
    <t>Empleo formal en miles de personas (2007) c/</t>
  </si>
  <si>
    <t>Empleo formal en miles de personas (2017) c/</t>
  </si>
  <si>
    <t>Vivienda_alquilada_2017</t>
  </si>
  <si>
    <t>Vivienda_alquilada_2007</t>
  </si>
  <si>
    <t>San Martin</t>
  </si>
  <si>
    <t>Tasa de empleo informal (2008) c/</t>
  </si>
  <si>
    <t>Tasa de empleo informal (2019) 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</si>
</sst>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_([$€-2]\ * #,##0.00_);_([$€-2]\ * \(#,##0.00\);_([$€-2]\ * &quot;-&quot;??_)"/>
  </numFmts>
  <fonts count="23">
    <font>
      <sz val="10"/>
      <name val="Arial CE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color rgb="FF000000"/>
      <name val="Times New Roman"/>
      <family val="1"/>
    </font>
    <font>
      <sz val="8"/>
      <name val="Helvetic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1" fillId="0" borderId="0"/>
    <xf numFmtId="0" fontId="2" fillId="0" borderId="0"/>
    <xf numFmtId="165" fontId="19" fillId="0" borderId="0"/>
    <xf numFmtId="165" fontId="19" fillId="0" borderId="0"/>
    <xf numFmtId="0" fontId="1" fillId="0" borderId="0"/>
    <xf numFmtId="0" fontId="19" fillId="0" borderId="0"/>
    <xf numFmtId="0" fontId="19" fillId="0" borderId="0"/>
    <xf numFmtId="0" fontId="19" fillId="0" borderId="0"/>
  </cellStyleXfs>
  <cellXfs count="20">
    <xf numFmtId="0" fontId="0" fillId="0" borderId="0" xfId="0"/>
    <xf numFmtId="0" fontId="20" fillId="0" borderId="0" xfId="0" applyFont="1"/>
    <xf numFmtId="0" fontId="20" fillId="0" borderId="0" xfId="0" applyFont="1" applyAlignment="1">
      <alignment vertical="center"/>
    </xf>
    <xf numFmtId="2" fontId="20" fillId="0" borderId="0" xfId="0" applyNumberFormat="1" applyFont="1"/>
    <xf numFmtId="0" fontId="20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vertical="center"/>
    </xf>
    <xf numFmtId="0" fontId="20" fillId="0" borderId="10" xfId="0" applyFont="1" applyBorder="1"/>
    <xf numFmtId="2" fontId="20" fillId="0" borderId="10" xfId="0" applyNumberFormat="1" applyFont="1" applyBorder="1"/>
    <xf numFmtId="0" fontId="20" fillId="0" borderId="0" xfId="0" applyFont="1" applyFill="1" applyBorder="1" applyAlignment="1">
      <alignment vertical="center"/>
    </xf>
    <xf numFmtId="164" fontId="20" fillId="0" borderId="10" xfId="0" applyNumberFormat="1" applyFont="1" applyBorder="1" applyAlignme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1" fontId="20" fillId="0" borderId="10" xfId="0" applyNumberFormat="1" applyFont="1" applyBorder="1" applyAlignment="1">
      <alignment vertical="center"/>
    </xf>
    <xf numFmtId="1" fontId="20" fillId="0" borderId="10" xfId="0" applyNumberFormat="1" applyFont="1" applyBorder="1" applyAlignment="1">
      <alignment horizontal="right" vertical="center"/>
    </xf>
    <xf numFmtId="0" fontId="20" fillId="0" borderId="10" xfId="0" applyFont="1" applyBorder="1" applyAlignment="1">
      <alignment horizontal="right" vertical="center"/>
    </xf>
    <xf numFmtId="2" fontId="20" fillId="0" borderId="10" xfId="0" applyNumberFormat="1" applyFont="1" applyBorder="1" applyAlignment="1">
      <alignment horizontal="right" vertical="center"/>
    </xf>
    <xf numFmtId="2" fontId="20" fillId="0" borderId="10" xfId="0" applyNumberFormat="1" applyFont="1" applyBorder="1" applyAlignment="1">
      <alignment horizontal="right"/>
    </xf>
    <xf numFmtId="164" fontId="20" fillId="0" borderId="10" xfId="0" applyNumberFormat="1" applyFont="1" applyBorder="1"/>
    <xf numFmtId="0" fontId="22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2000000}"/>
    <cellStyle name="Normal 2 2" xfId="45" xr:uid="{00000000-0005-0000-0000-000023000000}"/>
    <cellStyle name="Normal 2 3" xfId="49" xr:uid="{F15F6B74-E364-457B-86D2-321958F7F5CF}"/>
    <cellStyle name="Normal 3" xfId="43" xr:uid="{00000000-0005-0000-0000-000024000000}"/>
    <cellStyle name="Normal 4" xfId="44" xr:uid="{00000000-0005-0000-0000-000025000000}"/>
    <cellStyle name="Normal 5" xfId="46" xr:uid="{2034990A-CEE5-4836-AF46-D65C4D9E8F94}"/>
    <cellStyle name="Normal 6 2" xfId="47" xr:uid="{7A12B52A-BCF6-4986-AB78-A7ABBB92CCBD}"/>
    <cellStyle name="Normal 6 2 2" xfId="48" xr:uid="{9E748775-9B6A-462F-9214-06AE23B413A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9"/>
  <sheetViews>
    <sheetView tabSelected="1" zoomScale="77" zoomScaleNormal="126" workbookViewId="0">
      <selection activeCell="N28" sqref="N28"/>
    </sheetView>
  </sheetViews>
  <sheetFormatPr baseColWidth="10" defaultRowHeight="13"/>
  <cols>
    <col min="1" max="1" width="92.33203125" bestFit="1" customWidth="1"/>
    <col min="2" max="3" width="12.5" bestFit="1" customWidth="1"/>
    <col min="4" max="5" width="9.33203125" bestFit="1" customWidth="1"/>
    <col min="6" max="7" width="10.5" bestFit="1" customWidth="1"/>
    <col min="8" max="8" width="9" bestFit="1" customWidth="1"/>
    <col min="9" max="9" width="10.83203125" bestFit="1" customWidth="1"/>
    <col min="10" max="10" width="9" bestFit="1" customWidth="1"/>
    <col min="11" max="11" width="10.83203125" bestFit="1" customWidth="1"/>
    <col min="12" max="13" width="8.83203125" bestFit="1" customWidth="1"/>
    <col min="14" max="15" width="10.6640625" bestFit="1" customWidth="1"/>
    <col min="16" max="17" width="10.83203125" bestFit="1" customWidth="1"/>
    <col min="18" max="18" width="8.33203125" bestFit="1" customWidth="1"/>
    <col min="19" max="20" width="11.1640625" bestFit="1" customWidth="1"/>
    <col min="21" max="21" width="12.6640625" bestFit="1" customWidth="1"/>
    <col min="22" max="22" width="10.1640625" bestFit="1" customWidth="1"/>
    <col min="23" max="24" width="10.6640625" bestFit="1" customWidth="1"/>
    <col min="25" max="25" width="10.83203125" bestFit="1" customWidth="1"/>
    <col min="26" max="27" width="10.5" bestFit="1" customWidth="1"/>
    <col min="28" max="29" width="9.33203125" bestFit="1" customWidth="1"/>
    <col min="30" max="31" width="10.6640625" bestFit="1" customWidth="1"/>
    <col min="32" max="33" width="10.5" bestFit="1" customWidth="1"/>
    <col min="34" max="38" width="10.83203125" bestFit="1" customWidth="1"/>
    <col min="39" max="40" width="10.1640625" bestFit="1" customWidth="1"/>
    <col min="41" max="42" width="9.83203125" bestFit="1" customWidth="1"/>
    <col min="43" max="44" width="10.1640625" bestFit="1" customWidth="1"/>
    <col min="45" max="46" width="10.5" bestFit="1" customWidth="1"/>
    <col min="47" max="49" width="10.33203125" bestFit="1" customWidth="1"/>
    <col min="50" max="50" width="11.6640625" bestFit="1" customWidth="1"/>
    <col min="51" max="51" width="11" bestFit="1" customWidth="1"/>
    <col min="52" max="52" width="10.6640625" bestFit="1" customWidth="1"/>
    <col min="53" max="53" width="10.5" bestFit="1" customWidth="1"/>
    <col min="54" max="54" width="9.83203125" bestFit="1" customWidth="1"/>
    <col min="55" max="55" width="10.1640625" bestFit="1" customWidth="1"/>
    <col min="56" max="56" width="11" bestFit="1" customWidth="1"/>
    <col min="57" max="57" width="10.6640625" bestFit="1" customWidth="1"/>
    <col min="58" max="58" width="10.5" bestFit="1" customWidth="1"/>
    <col min="59" max="59" width="9.83203125" bestFit="1" customWidth="1"/>
    <col min="60" max="60" width="10.1640625" bestFit="1" customWidth="1"/>
    <col min="61" max="61" width="21" bestFit="1" customWidth="1"/>
  </cols>
  <sheetData>
    <row r="1" spans="1:62" ht="78">
      <c r="A1" s="4" t="s">
        <v>24</v>
      </c>
      <c r="B1" s="4" t="s">
        <v>104</v>
      </c>
      <c r="C1" s="4" t="s">
        <v>105</v>
      </c>
      <c r="D1" s="4" t="s">
        <v>85</v>
      </c>
      <c r="E1" s="4" t="s">
        <v>84</v>
      </c>
      <c r="F1" s="4" t="s">
        <v>82</v>
      </c>
      <c r="G1" s="4" t="s">
        <v>83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122</v>
      </c>
      <c r="O1" s="4" t="s">
        <v>123</v>
      </c>
      <c r="P1" s="4" t="s">
        <v>117</v>
      </c>
      <c r="Q1" s="4" t="s">
        <v>118</v>
      </c>
      <c r="R1" s="10" t="s">
        <v>32</v>
      </c>
      <c r="S1" s="4" t="s">
        <v>113</v>
      </c>
      <c r="T1" s="4" t="s">
        <v>114</v>
      </c>
      <c r="U1" s="4" t="s">
        <v>34</v>
      </c>
      <c r="V1" s="4" t="s">
        <v>35</v>
      </c>
      <c r="W1" s="4" t="s">
        <v>36</v>
      </c>
      <c r="X1" s="4" t="s">
        <v>37</v>
      </c>
      <c r="Y1" s="10" t="s">
        <v>42</v>
      </c>
      <c r="Z1" s="4" t="s">
        <v>46</v>
      </c>
      <c r="AA1" s="4" t="s">
        <v>48</v>
      </c>
      <c r="AB1" s="4" t="s">
        <v>49</v>
      </c>
      <c r="AC1" s="4" t="s">
        <v>50</v>
      </c>
      <c r="AD1" s="4" t="s">
        <v>54</v>
      </c>
      <c r="AE1" s="4" t="s">
        <v>55</v>
      </c>
      <c r="AF1" s="4" t="s">
        <v>44</v>
      </c>
      <c r="AG1" s="4" t="s">
        <v>45</v>
      </c>
      <c r="AH1" s="11" t="s">
        <v>51</v>
      </c>
      <c r="AI1" s="11" t="s">
        <v>52</v>
      </c>
      <c r="AJ1" s="12" t="s">
        <v>115</v>
      </c>
      <c r="AK1" s="12" t="s">
        <v>116</v>
      </c>
      <c r="AL1" s="12" t="s">
        <v>53</v>
      </c>
      <c r="AM1" s="12" t="s">
        <v>74</v>
      </c>
      <c r="AN1" s="12" t="s">
        <v>73</v>
      </c>
      <c r="AO1" s="11" t="s">
        <v>80</v>
      </c>
      <c r="AP1" s="11" t="s">
        <v>81</v>
      </c>
      <c r="AQ1" s="11" t="s">
        <v>79</v>
      </c>
      <c r="AR1" s="11" t="s">
        <v>78</v>
      </c>
      <c r="AS1" s="11" t="s">
        <v>76</v>
      </c>
      <c r="AT1" s="11" t="s">
        <v>77</v>
      </c>
      <c r="AU1" s="4" t="s">
        <v>59</v>
      </c>
      <c r="AV1" s="4" t="s">
        <v>60</v>
      </c>
      <c r="AW1" s="4" t="s">
        <v>71</v>
      </c>
      <c r="AX1" s="4" t="s">
        <v>72</v>
      </c>
      <c r="AY1" s="4" t="s">
        <v>61</v>
      </c>
      <c r="AZ1" s="4" t="s">
        <v>62</v>
      </c>
      <c r="BA1" s="4" t="s">
        <v>63</v>
      </c>
      <c r="BB1" s="4" t="s">
        <v>64</v>
      </c>
      <c r="BC1" s="4" t="s">
        <v>65</v>
      </c>
      <c r="BD1" s="4" t="s">
        <v>66</v>
      </c>
      <c r="BE1" s="4" t="s">
        <v>67</v>
      </c>
      <c r="BF1" s="4" t="s">
        <v>70</v>
      </c>
      <c r="BG1" s="4" t="s">
        <v>69</v>
      </c>
      <c r="BH1" s="4" t="s">
        <v>68</v>
      </c>
      <c r="BI1" t="s">
        <v>120</v>
      </c>
      <c r="BJ1" t="s">
        <v>119</v>
      </c>
    </row>
    <row r="2" spans="1:62">
      <c r="A2" s="5" t="s">
        <v>0</v>
      </c>
      <c r="B2" s="14">
        <v>375993</v>
      </c>
      <c r="C2" s="14">
        <v>379384</v>
      </c>
      <c r="D2" s="13">
        <v>112680</v>
      </c>
      <c r="E2" s="13">
        <v>138806</v>
      </c>
      <c r="F2" s="5">
        <v>90645</v>
      </c>
      <c r="G2" s="5">
        <v>107364</v>
      </c>
      <c r="H2" s="6">
        <v>44.63</v>
      </c>
      <c r="I2" s="6">
        <v>55.37</v>
      </c>
      <c r="J2" s="7">
        <v>85.928768740906307</v>
      </c>
      <c r="K2" s="7">
        <v>14.0712312590937</v>
      </c>
      <c r="L2" s="5">
        <v>1.9</v>
      </c>
      <c r="M2" s="5">
        <v>1.6</v>
      </c>
      <c r="N2" s="5">
        <v>90.4</v>
      </c>
      <c r="O2" s="5">
        <v>86.6</v>
      </c>
      <c r="P2" s="5">
        <v>20.6</v>
      </c>
      <c r="Q2" s="5">
        <v>35.9</v>
      </c>
      <c r="R2" s="5">
        <v>62.8</v>
      </c>
      <c r="S2" s="5">
        <v>12</v>
      </c>
      <c r="T2" s="5">
        <v>10.5</v>
      </c>
      <c r="U2" s="9">
        <v>7.9375059736919997</v>
      </c>
      <c r="V2" s="9">
        <v>8.7464936723060749</v>
      </c>
      <c r="W2" s="9">
        <v>40.799999999999997</v>
      </c>
      <c r="X2" s="9">
        <v>72.8</v>
      </c>
      <c r="Y2" s="9">
        <v>62</v>
      </c>
      <c r="Z2" s="9">
        <v>31.9</v>
      </c>
      <c r="AA2" s="9">
        <v>65.400000000000006</v>
      </c>
      <c r="AB2" s="9">
        <v>48.5</v>
      </c>
      <c r="AC2" s="9">
        <v>73.7</v>
      </c>
      <c r="AD2" s="9">
        <v>53.7</v>
      </c>
      <c r="AE2" s="9">
        <v>83</v>
      </c>
      <c r="AF2" s="9">
        <v>4.0999999999999996</v>
      </c>
      <c r="AG2" s="9">
        <v>3.4</v>
      </c>
      <c r="AH2" s="9">
        <v>22.3</v>
      </c>
      <c r="AI2" s="9">
        <v>27.3</v>
      </c>
      <c r="AJ2" s="9">
        <v>79.400000000000006</v>
      </c>
      <c r="AK2" s="9">
        <v>68.2</v>
      </c>
      <c r="AL2" s="9">
        <v>17.3</v>
      </c>
      <c r="AM2" s="9">
        <v>6.5</v>
      </c>
      <c r="AN2" s="9">
        <v>21.8</v>
      </c>
      <c r="AO2" s="9">
        <v>0.67405813889348554</v>
      </c>
      <c r="AP2" s="9">
        <v>4.4549383405983383</v>
      </c>
      <c r="AQ2" s="9">
        <v>79.900000000000006</v>
      </c>
      <c r="AR2" s="9">
        <v>29.7</v>
      </c>
      <c r="AS2" s="9">
        <v>17.679960284626841</v>
      </c>
      <c r="AT2" s="9">
        <v>69.394769196378675</v>
      </c>
      <c r="AU2" s="9">
        <v>50.474929670693371</v>
      </c>
      <c r="AV2" s="9">
        <v>39.406132409373718</v>
      </c>
      <c r="AW2" s="9">
        <v>21.851177671134646</v>
      </c>
      <c r="AX2" s="9">
        <v>12.466934913006222</v>
      </c>
      <c r="AY2" s="9">
        <v>28.259694412267638</v>
      </c>
      <c r="AZ2" s="9">
        <v>22.876054939599534</v>
      </c>
      <c r="BA2" s="9">
        <v>17.128357879640355</v>
      </c>
      <c r="BB2" s="9">
        <v>4.7051685145347237</v>
      </c>
      <c r="BC2" s="9">
        <v>7.0759556511666393</v>
      </c>
      <c r="BD2" s="9">
        <v>25.899742930591259</v>
      </c>
      <c r="BE2" s="9">
        <v>15.77623784508774</v>
      </c>
      <c r="BF2" s="9">
        <v>6.8598412875824302</v>
      </c>
      <c r="BG2" s="9">
        <v>2.5958421817368951</v>
      </c>
      <c r="BH2" s="9">
        <v>3.9780559591669462</v>
      </c>
      <c r="BI2">
        <v>75.58</v>
      </c>
      <c r="BJ2">
        <v>15.143496050074701</v>
      </c>
    </row>
    <row r="3" spans="1:62">
      <c r="A3" s="5" t="s">
        <v>1</v>
      </c>
      <c r="B3" s="14" t="s">
        <v>86</v>
      </c>
      <c r="C3" s="14" t="s">
        <v>87</v>
      </c>
      <c r="D3" s="13">
        <v>314221</v>
      </c>
      <c r="E3" s="13">
        <v>412339</v>
      </c>
      <c r="F3" s="5">
        <v>260087</v>
      </c>
      <c r="G3" s="5">
        <v>313661</v>
      </c>
      <c r="H3" s="6">
        <v>35.86</v>
      </c>
      <c r="I3" s="6">
        <v>64.14</v>
      </c>
      <c r="J3" s="7">
        <v>80.913947978761797</v>
      </c>
      <c r="K3" s="7">
        <v>19.086052021238199</v>
      </c>
      <c r="L3" s="5">
        <v>4.3</v>
      </c>
      <c r="M3" s="5">
        <v>2.9</v>
      </c>
      <c r="N3" s="5">
        <v>85.6</v>
      </c>
      <c r="O3" s="5">
        <v>78.7</v>
      </c>
      <c r="P3" s="5">
        <v>82.9</v>
      </c>
      <c r="Q3" s="5">
        <v>121.6</v>
      </c>
      <c r="R3" s="5">
        <v>52.4</v>
      </c>
      <c r="S3" s="5">
        <v>12.4</v>
      </c>
      <c r="T3" s="5">
        <v>10.4</v>
      </c>
      <c r="U3" s="9">
        <v>9.0788670314194633</v>
      </c>
      <c r="V3" s="9">
        <v>9.5057967145864879</v>
      </c>
      <c r="W3" s="9">
        <v>68.900000000000006</v>
      </c>
      <c r="X3" s="9">
        <v>80.3</v>
      </c>
      <c r="Y3" s="9">
        <v>31.7</v>
      </c>
      <c r="Z3" s="9">
        <v>49.6</v>
      </c>
      <c r="AA3" s="9">
        <v>47.2</v>
      </c>
      <c r="AB3" s="9">
        <v>73.2</v>
      </c>
      <c r="AC3" s="9">
        <v>85.2</v>
      </c>
      <c r="AD3" s="9">
        <v>85.1</v>
      </c>
      <c r="AE3" s="9">
        <v>97.4</v>
      </c>
      <c r="AF3" s="9">
        <v>4</v>
      </c>
      <c r="AG3" s="9">
        <v>3.3</v>
      </c>
      <c r="AH3" s="9">
        <v>27.9</v>
      </c>
      <c r="AI3" s="9">
        <v>34</v>
      </c>
      <c r="AJ3" s="9">
        <v>80.5</v>
      </c>
      <c r="AK3" s="9">
        <v>72.2</v>
      </c>
      <c r="AL3" s="9">
        <v>35.799999999999997</v>
      </c>
      <c r="AM3" s="9">
        <v>16.100000000000001</v>
      </c>
      <c r="AN3" s="9">
        <v>27.7</v>
      </c>
      <c r="AO3" s="9">
        <v>3.3884815465594209</v>
      </c>
      <c r="AP3" s="9">
        <v>18.326154670169387</v>
      </c>
      <c r="AQ3" s="9">
        <v>56.1</v>
      </c>
      <c r="AR3" s="9">
        <v>18.399999999999999</v>
      </c>
      <c r="AS3" s="9">
        <v>34.921776174895328</v>
      </c>
      <c r="AT3" s="9">
        <v>79.601225526922377</v>
      </c>
      <c r="AU3" s="9">
        <v>42.31045765455405</v>
      </c>
      <c r="AV3" s="9">
        <v>27.740458648030835</v>
      </c>
      <c r="AW3" s="9">
        <v>10.857520752671222</v>
      </c>
      <c r="AX3" s="9">
        <v>3.7744571368451925</v>
      </c>
      <c r="AY3" s="9">
        <v>8.3329808871646804</v>
      </c>
      <c r="AZ3" s="9">
        <v>9.6533083160634714</v>
      </c>
      <c r="BA3" s="9">
        <v>26.830252953819301</v>
      </c>
      <c r="BB3" s="9">
        <v>2.7240884780861787</v>
      </c>
      <c r="BC3" s="9">
        <v>8.083064513028333</v>
      </c>
      <c r="BD3" s="9">
        <v>11.335805216459809</v>
      </c>
      <c r="BE3" s="9">
        <v>5.623268433117282</v>
      </c>
      <c r="BF3" s="9">
        <v>9.5663789887808814</v>
      </c>
      <c r="BG3" s="9">
        <v>1.5124609052448343</v>
      </c>
      <c r="BH3" s="9">
        <v>3.9603265946356094</v>
      </c>
      <c r="BI3">
        <v>79.88</v>
      </c>
      <c r="BJ3">
        <v>7.7884683625155899</v>
      </c>
    </row>
    <row r="4" spans="1:62">
      <c r="A4" s="5" t="s">
        <v>21</v>
      </c>
      <c r="B4" s="14">
        <v>404190</v>
      </c>
      <c r="C4" s="14">
        <v>405759</v>
      </c>
      <c r="D4" s="13">
        <v>148069</v>
      </c>
      <c r="E4" s="13">
        <v>181374</v>
      </c>
      <c r="F4" s="5">
        <v>106445</v>
      </c>
      <c r="G4" s="5">
        <v>126048</v>
      </c>
      <c r="H4" s="6">
        <v>55.15</v>
      </c>
      <c r="I4" s="6">
        <v>44.85</v>
      </c>
      <c r="J4" s="7">
        <v>89.619453912297701</v>
      </c>
      <c r="K4" s="7">
        <v>10.380546087702299</v>
      </c>
      <c r="L4" s="5">
        <v>1.1000000000000001</v>
      </c>
      <c r="M4" s="5">
        <v>1.8</v>
      </c>
      <c r="N4" s="5">
        <v>90.4</v>
      </c>
      <c r="O4" s="5">
        <v>85.4</v>
      </c>
      <c r="P4" s="5">
        <v>22.4</v>
      </c>
      <c r="Q4" s="5">
        <v>34.4</v>
      </c>
      <c r="R4" s="5">
        <v>65.8</v>
      </c>
      <c r="S4" s="5">
        <v>21.7</v>
      </c>
      <c r="T4" s="5">
        <v>16.8</v>
      </c>
      <c r="U4" s="9">
        <v>8.7797366102911951</v>
      </c>
      <c r="V4" s="9">
        <v>9.1774553815503097</v>
      </c>
      <c r="W4" s="9">
        <v>51.8</v>
      </c>
      <c r="X4" s="9">
        <v>84.6</v>
      </c>
      <c r="Y4" s="9">
        <v>58.3</v>
      </c>
      <c r="Z4" s="9">
        <v>26.8</v>
      </c>
      <c r="AA4" s="9">
        <v>115</v>
      </c>
      <c r="AB4" s="9">
        <v>56.6</v>
      </c>
      <c r="AC4" s="9">
        <v>80.400000000000006</v>
      </c>
      <c r="AD4" s="9">
        <v>72.2</v>
      </c>
      <c r="AE4" s="9">
        <v>95.9</v>
      </c>
      <c r="AF4" s="9">
        <v>3.8</v>
      </c>
      <c r="AG4" s="9">
        <v>3.1</v>
      </c>
      <c r="AH4" s="9">
        <v>28.3</v>
      </c>
      <c r="AI4" s="9">
        <v>33.299999999999997</v>
      </c>
      <c r="AJ4" s="9">
        <v>78.8</v>
      </c>
      <c r="AK4" s="9">
        <v>83.1</v>
      </c>
      <c r="AL4" s="9">
        <v>12.9</v>
      </c>
      <c r="AM4" s="9">
        <v>6.7</v>
      </c>
      <c r="AN4" s="9">
        <v>14.7</v>
      </c>
      <c r="AO4" s="9">
        <v>0.91032927803090802</v>
      </c>
      <c r="AP4" s="9">
        <v>8.9259647118558014</v>
      </c>
      <c r="AQ4" s="9">
        <v>81.900000000000006</v>
      </c>
      <c r="AR4" s="9">
        <v>28.3</v>
      </c>
      <c r="AS4" s="9">
        <v>16.076847198083517</v>
      </c>
      <c r="AT4" s="9">
        <v>71.208587204874334</v>
      </c>
      <c r="AU4" s="9">
        <v>46.423974822678375</v>
      </c>
      <c r="AV4" s="9">
        <v>22.117764661081495</v>
      </c>
      <c r="AW4" s="9">
        <v>11.584386302785477</v>
      </c>
      <c r="AX4" s="9">
        <v>3.4835935516628584</v>
      </c>
      <c r="AY4" s="9">
        <v>3.992672272065386</v>
      </c>
      <c r="AZ4" s="9">
        <v>13.86349758091033</v>
      </c>
      <c r="BA4" s="9">
        <v>29.77688007891399</v>
      </c>
      <c r="BB4" s="9">
        <v>2.3664803419606368</v>
      </c>
      <c r="BC4" s="9">
        <v>10.353703790690027</v>
      </c>
      <c r="BD4" s="9">
        <v>2.7505394770246254</v>
      </c>
      <c r="BE4" s="9">
        <v>6.726009139375476</v>
      </c>
      <c r="BF4" s="9">
        <v>10.906162731657782</v>
      </c>
      <c r="BG4" s="9">
        <v>1.3947067783701446</v>
      </c>
      <c r="BH4" s="9">
        <v>4.2023673521198273</v>
      </c>
      <c r="BI4">
        <v>78.239999999999995</v>
      </c>
      <c r="BJ4">
        <v>16.220094899956898</v>
      </c>
    </row>
    <row r="5" spans="1:62">
      <c r="A5" s="5" t="s">
        <v>2</v>
      </c>
      <c r="B5" s="14" t="s">
        <v>88</v>
      </c>
      <c r="C5" s="14" t="s">
        <v>89</v>
      </c>
      <c r="D5" s="13">
        <v>343631</v>
      </c>
      <c r="E5" s="13">
        <v>565799</v>
      </c>
      <c r="F5" s="5">
        <v>309892</v>
      </c>
      <c r="G5" s="5">
        <v>425522</v>
      </c>
      <c r="H5" s="6">
        <v>42.86</v>
      </c>
      <c r="I5" s="6">
        <v>57.14</v>
      </c>
      <c r="J5" s="7">
        <v>65.830784028696797</v>
      </c>
      <c r="K5" s="7">
        <v>34.169215971303103</v>
      </c>
      <c r="L5" s="5">
        <v>6.4</v>
      </c>
      <c r="M5" s="5">
        <v>4.3</v>
      </c>
      <c r="N5" s="5">
        <v>72.3</v>
      </c>
      <c r="O5" s="5">
        <v>66.2</v>
      </c>
      <c r="P5" s="5">
        <v>163.4</v>
      </c>
      <c r="Q5" s="5">
        <v>234.8</v>
      </c>
      <c r="R5" s="5">
        <v>39</v>
      </c>
      <c r="S5" s="5">
        <v>4.0999999999999996</v>
      </c>
      <c r="T5" s="5">
        <v>3.4</v>
      </c>
      <c r="U5" s="9">
        <v>10.984430459819963</v>
      </c>
      <c r="V5" s="9">
        <v>10.928305206742728</v>
      </c>
      <c r="W5" s="9">
        <v>73.900000000000006</v>
      </c>
      <c r="X5" s="9">
        <v>78</v>
      </c>
      <c r="Y5" s="9">
        <v>9</v>
      </c>
      <c r="Z5" s="9">
        <v>65.2</v>
      </c>
      <c r="AA5" s="9">
        <v>45.1</v>
      </c>
      <c r="AB5" s="9">
        <v>84.2</v>
      </c>
      <c r="AC5" s="9">
        <v>90</v>
      </c>
      <c r="AD5" s="9">
        <v>91.5</v>
      </c>
      <c r="AE5" s="9">
        <v>98.9</v>
      </c>
      <c r="AF5" s="9">
        <v>3.6</v>
      </c>
      <c r="AG5" s="9">
        <v>3.1</v>
      </c>
      <c r="AH5" s="9">
        <v>31.1</v>
      </c>
      <c r="AI5" s="9">
        <v>38.9</v>
      </c>
      <c r="AJ5" s="9">
        <v>89.5</v>
      </c>
      <c r="AK5" s="9">
        <v>86.1</v>
      </c>
      <c r="AL5" s="9">
        <v>54.8</v>
      </c>
      <c r="AM5" s="9">
        <v>28.7</v>
      </c>
      <c r="AN5" s="9">
        <v>44.6</v>
      </c>
      <c r="AO5" s="9">
        <v>6.8194725904508671</v>
      </c>
      <c r="AP5" s="9">
        <v>32.87562100196935</v>
      </c>
      <c r="AQ5" s="9">
        <v>39.200000000000003</v>
      </c>
      <c r="AR5" s="9">
        <v>7</v>
      </c>
      <c r="AS5" s="9">
        <v>49.468524518219247</v>
      </c>
      <c r="AT5" s="9">
        <v>91.277066755655412</v>
      </c>
      <c r="AU5" s="9">
        <v>28.670956333174136</v>
      </c>
      <c r="AV5" s="9">
        <v>15.194984043128205</v>
      </c>
      <c r="AW5" s="9">
        <v>7.9114659300659582</v>
      </c>
      <c r="AX5" s="9">
        <v>2.1091741437575493</v>
      </c>
      <c r="AY5" s="9">
        <v>10.874756366734218</v>
      </c>
      <c r="AZ5" s="9">
        <v>12.684419087940316</v>
      </c>
      <c r="BA5" s="9">
        <v>11.357182502291121</v>
      </c>
      <c r="BB5" s="9">
        <v>1.1368476759645296</v>
      </c>
      <c r="BC5" s="9">
        <v>1.9358357105055957</v>
      </c>
      <c r="BD5" s="9">
        <v>6.7164564934362971</v>
      </c>
      <c r="BE5" s="9">
        <v>6.3597181814336263</v>
      </c>
      <c r="BF5" s="9">
        <v>2.9436785877110938</v>
      </c>
      <c r="BG5" s="9">
        <v>0.7155916732859875</v>
      </c>
      <c r="BH5" s="9">
        <v>0.75201752200826277</v>
      </c>
      <c r="BI5">
        <v>74.7</v>
      </c>
      <c r="BJ5">
        <v>14.0646795389472</v>
      </c>
    </row>
    <row r="6" spans="1:62">
      <c r="A6" s="5" t="s">
        <v>3</v>
      </c>
      <c r="B6" s="14">
        <v>612489</v>
      </c>
      <c r="C6" s="14">
        <v>616176</v>
      </c>
      <c r="D6" s="13">
        <v>222831</v>
      </c>
      <c r="E6" s="13">
        <v>277528</v>
      </c>
      <c r="F6" s="5">
        <v>163147</v>
      </c>
      <c r="G6" s="5">
        <v>185681</v>
      </c>
      <c r="H6" s="6">
        <v>54.75</v>
      </c>
      <c r="I6" s="6">
        <v>45.25</v>
      </c>
      <c r="J6" s="7">
        <v>86.482920464282898</v>
      </c>
      <c r="K6" s="7">
        <v>13.5170795357171</v>
      </c>
      <c r="L6" s="5">
        <v>3.4</v>
      </c>
      <c r="M6" s="5">
        <v>3.1</v>
      </c>
      <c r="N6" s="5">
        <v>92.1</v>
      </c>
      <c r="O6" s="5">
        <v>87.3</v>
      </c>
      <c r="P6" s="5">
        <v>25.5</v>
      </c>
      <c r="Q6" s="5">
        <v>39.9</v>
      </c>
      <c r="R6" s="5">
        <v>64.3</v>
      </c>
      <c r="S6" s="5">
        <v>17.899999999999999</v>
      </c>
      <c r="T6" s="5">
        <v>13.4</v>
      </c>
      <c r="U6" s="9">
        <v>8.5399812575924887</v>
      </c>
      <c r="V6" s="9">
        <v>9.2122336747196947</v>
      </c>
      <c r="W6" s="9">
        <v>51.2</v>
      </c>
      <c r="X6" s="9">
        <v>83.6</v>
      </c>
      <c r="Y6" s="9">
        <v>34.9</v>
      </c>
      <c r="Z6" s="9">
        <v>30.2</v>
      </c>
      <c r="AA6" s="9">
        <v>97.6</v>
      </c>
      <c r="AB6" s="9">
        <v>51.2</v>
      </c>
      <c r="AC6" s="9">
        <v>80.900000000000006</v>
      </c>
      <c r="AD6" s="9">
        <v>69.599999999999994</v>
      </c>
      <c r="AE6" s="9">
        <v>94</v>
      </c>
      <c r="AF6" s="9">
        <v>3.7</v>
      </c>
      <c r="AG6" s="9">
        <v>3.2</v>
      </c>
      <c r="AH6" s="9">
        <v>33</v>
      </c>
      <c r="AI6" s="9">
        <v>36.799999999999997</v>
      </c>
      <c r="AJ6" s="9">
        <v>83.5</v>
      </c>
      <c r="AK6" s="9">
        <v>74.3</v>
      </c>
      <c r="AL6" s="9">
        <v>16.899999999999999</v>
      </c>
      <c r="AM6" s="9">
        <v>10.1</v>
      </c>
      <c r="AN6" s="9">
        <v>13.6</v>
      </c>
      <c r="AO6" s="9">
        <v>1.4698400828700497</v>
      </c>
      <c r="AP6" s="9">
        <v>10.41786720235242</v>
      </c>
      <c r="AQ6" s="9">
        <v>78.599999999999994</v>
      </c>
      <c r="AR6" s="9">
        <v>21.6</v>
      </c>
      <c r="AS6" s="9">
        <v>18.324578447657633</v>
      </c>
      <c r="AT6" s="9">
        <v>77.648763201404563</v>
      </c>
      <c r="AU6" s="9">
        <v>53.719651602542498</v>
      </c>
      <c r="AV6" s="9">
        <v>27.559631841707017</v>
      </c>
      <c r="AW6" s="9">
        <v>18.609597479573637</v>
      </c>
      <c r="AX6" s="9">
        <v>5.7975775658252591</v>
      </c>
      <c r="AY6" s="9">
        <v>14.194560733571565</v>
      </c>
      <c r="AZ6" s="9">
        <v>16.119205379197901</v>
      </c>
      <c r="BA6" s="9">
        <v>35.21057696433278</v>
      </c>
      <c r="BB6" s="9">
        <v>3.0156852409177</v>
      </c>
      <c r="BC6" s="9">
        <v>8.9048526788724285</v>
      </c>
      <c r="BD6" s="9">
        <v>9.026233163328504</v>
      </c>
      <c r="BE6" s="9">
        <v>9.4829304021413066</v>
      </c>
      <c r="BF6" s="9">
        <v>10.503497934629822</v>
      </c>
      <c r="BG6" s="9">
        <v>1.4869588164647971</v>
      </c>
      <c r="BH6" s="9">
        <v>3.657886375019523</v>
      </c>
      <c r="BI6">
        <v>79.5</v>
      </c>
      <c r="BJ6">
        <v>14.052981354993499</v>
      </c>
    </row>
    <row r="7" spans="1:62">
      <c r="A7" s="5" t="s">
        <v>4</v>
      </c>
      <c r="B7" s="14" t="s">
        <v>90</v>
      </c>
      <c r="C7" s="14" t="s">
        <v>91</v>
      </c>
      <c r="D7" s="13">
        <v>412375</v>
      </c>
      <c r="E7" s="13">
        <v>503426</v>
      </c>
      <c r="F7" s="5">
        <v>333311</v>
      </c>
      <c r="G7" s="5">
        <v>395608</v>
      </c>
      <c r="H7" s="6">
        <v>44.31</v>
      </c>
      <c r="I7" s="6">
        <v>55.69</v>
      </c>
      <c r="J7" s="7">
        <v>84.697899795080104</v>
      </c>
      <c r="K7" s="7">
        <v>15.302100204919899</v>
      </c>
      <c r="L7" s="5">
        <v>2.1</v>
      </c>
      <c r="M7" s="5">
        <v>1.9</v>
      </c>
      <c r="N7" s="5">
        <v>91.8</v>
      </c>
      <c r="O7" s="5">
        <v>87.9</v>
      </c>
      <c r="P7" s="5">
        <v>67.7</v>
      </c>
      <c r="Q7" s="5">
        <v>86</v>
      </c>
      <c r="R7" s="5">
        <v>70.099999999999994</v>
      </c>
      <c r="S7" s="5">
        <v>17.100000000000001</v>
      </c>
      <c r="T7" s="5">
        <v>14.8</v>
      </c>
      <c r="U7" s="9">
        <v>7.7971108857624749</v>
      </c>
      <c r="V7" s="9">
        <v>8.2143159047034437</v>
      </c>
      <c r="W7" s="9">
        <v>55.5</v>
      </c>
      <c r="X7" s="9">
        <v>74.2</v>
      </c>
      <c r="Y7" s="9">
        <v>67.7</v>
      </c>
      <c r="Z7" s="9">
        <v>27.2</v>
      </c>
      <c r="AA7" s="9">
        <v>61.6</v>
      </c>
      <c r="AB7" s="9">
        <v>40.200000000000003</v>
      </c>
      <c r="AC7" s="9">
        <v>80.7</v>
      </c>
      <c r="AD7" s="9">
        <v>45.3</v>
      </c>
      <c r="AE7" s="9">
        <v>90.6</v>
      </c>
      <c r="AF7" s="9">
        <v>4.0999999999999996</v>
      </c>
      <c r="AG7" s="9">
        <v>3.3</v>
      </c>
      <c r="AH7" s="9">
        <v>24</v>
      </c>
      <c r="AI7" s="9">
        <v>29.4</v>
      </c>
      <c r="AJ7" s="9">
        <v>87.2</v>
      </c>
      <c r="AK7" s="9">
        <v>75</v>
      </c>
      <c r="AL7" s="9">
        <v>15.1</v>
      </c>
      <c r="AM7" s="9">
        <v>11.2</v>
      </c>
      <c r="AN7" s="9">
        <v>14.7</v>
      </c>
      <c r="AO7" s="9">
        <v>1.6411099543669427</v>
      </c>
      <c r="AP7" s="9">
        <v>9.2872237164061406</v>
      </c>
      <c r="AQ7" s="9">
        <v>77</v>
      </c>
      <c r="AR7" s="9">
        <v>24.7</v>
      </c>
      <c r="AS7" s="9">
        <v>20.300260117427868</v>
      </c>
      <c r="AT7" s="9">
        <v>74.664314169582013</v>
      </c>
      <c r="AU7" s="9">
        <v>46.163492954027916</v>
      </c>
      <c r="AV7" s="9">
        <v>25.245950536895105</v>
      </c>
      <c r="AW7" s="9">
        <v>16.071176768843511</v>
      </c>
      <c r="AX7" s="9">
        <v>5.2203191037592767</v>
      </c>
      <c r="AY7" s="9">
        <v>8.2304514402464957</v>
      </c>
      <c r="AZ7" s="9">
        <v>24.342130922771826</v>
      </c>
      <c r="BA7" s="9">
        <v>20.291859554590157</v>
      </c>
      <c r="BB7" s="9">
        <v>3.833356834907939</v>
      </c>
      <c r="BC7" s="9">
        <v>10.398096672477056</v>
      </c>
      <c r="BD7" s="9">
        <v>6.7453135426988329</v>
      </c>
      <c r="BE7" s="9">
        <v>12.516683181331015</v>
      </c>
      <c r="BF7" s="9">
        <v>5.1864471901478231</v>
      </c>
      <c r="BG7" s="9">
        <v>1.7795393419748844</v>
      </c>
      <c r="BH7" s="9">
        <v>5.037056884592829</v>
      </c>
      <c r="BI7">
        <v>83.09</v>
      </c>
      <c r="BJ7">
        <v>13.4747211095547</v>
      </c>
    </row>
    <row r="8" spans="1:62">
      <c r="A8" s="5" t="s">
        <v>5</v>
      </c>
      <c r="B8" s="14">
        <v>876877</v>
      </c>
      <c r="C8" s="14">
        <v>994494</v>
      </c>
      <c r="D8" s="13">
        <v>212608</v>
      </c>
      <c r="E8" s="13">
        <v>281882</v>
      </c>
      <c r="F8" s="5">
        <v>216252</v>
      </c>
      <c r="G8" s="5">
        <v>266228</v>
      </c>
      <c r="H8" s="6">
        <v>46.34</v>
      </c>
      <c r="I8" s="6">
        <v>53.66</v>
      </c>
      <c r="J8" s="7">
        <v>77.835260946773005</v>
      </c>
      <c r="K8" s="7">
        <v>22.164739053227102</v>
      </c>
      <c r="L8" s="5">
        <v>7.8</v>
      </c>
      <c r="M8" s="5">
        <v>6.4</v>
      </c>
      <c r="N8" s="5">
        <v>65.5</v>
      </c>
      <c r="O8" s="5">
        <v>57.8</v>
      </c>
      <c r="P8" s="5">
        <v>153.4</v>
      </c>
      <c r="Q8" s="5">
        <v>233.1</v>
      </c>
      <c r="R8" s="5">
        <v>30.7</v>
      </c>
      <c r="S8" s="5">
        <v>1.6</v>
      </c>
      <c r="T8" s="5">
        <v>1.6</v>
      </c>
      <c r="U8" s="9">
        <v>10.631010597856243</v>
      </c>
      <c r="V8" s="9">
        <v>11.031501001098217</v>
      </c>
      <c r="W8" s="9">
        <v>72.900000000000006</v>
      </c>
      <c r="X8" s="9">
        <v>88.3</v>
      </c>
      <c r="Y8" s="9">
        <v>1</v>
      </c>
      <c r="Z8" s="9">
        <v>74</v>
      </c>
      <c r="AA8" s="9">
        <v>48.9</v>
      </c>
      <c r="AB8" s="9">
        <v>93.1</v>
      </c>
      <c r="AC8" s="9">
        <v>98.3</v>
      </c>
      <c r="AD8" s="9">
        <v>98.3</v>
      </c>
      <c r="AE8" s="9">
        <v>99.7</v>
      </c>
      <c r="AF8" s="9">
        <v>4</v>
      </c>
      <c r="AG8" s="9">
        <v>3.7</v>
      </c>
      <c r="AH8" s="9">
        <v>31.5</v>
      </c>
      <c r="AI8" s="9">
        <v>37.5</v>
      </c>
      <c r="AJ8" s="9">
        <v>83.8</v>
      </c>
      <c r="AK8" s="9">
        <v>76.8</v>
      </c>
      <c r="AL8" s="9">
        <v>79</v>
      </c>
      <c r="AM8" s="9">
        <v>30.1</v>
      </c>
      <c r="AN8" s="9">
        <v>44.9</v>
      </c>
      <c r="AO8" s="9">
        <v>10.567763535134937</v>
      </c>
      <c r="AP8" s="9">
        <v>44.206094024670584</v>
      </c>
      <c r="AQ8" s="9">
        <v>18.899999999999999</v>
      </c>
      <c r="AR8" s="9">
        <v>4.5999999999999996</v>
      </c>
      <c r="AS8" s="9">
        <v>62.981614042875897</v>
      </c>
      <c r="AT8" s="9">
        <v>91.738284477966261</v>
      </c>
      <c r="AU8" s="9">
        <v>24.770637959417716</v>
      </c>
      <c r="AV8" s="9">
        <v>11.946151419084394</v>
      </c>
      <c r="AW8" s="9">
        <v>4.3426187965891643</v>
      </c>
      <c r="AX8" s="9">
        <v>1.0122902174076356</v>
      </c>
      <c r="AY8" s="9">
        <v>12.78045983389749</v>
      </c>
      <c r="AZ8" s="9">
        <v>10.384643841444241</v>
      </c>
      <c r="BA8" s="9">
        <v>3.8829698684867653</v>
      </c>
      <c r="BB8" s="9">
        <v>1.4834544882821894</v>
      </c>
      <c r="BC8" s="9">
        <v>1.1306253814993619</v>
      </c>
      <c r="BD8" s="9">
        <v>5.1305647790615563</v>
      </c>
      <c r="BE8" s="9">
        <v>5.319500578451553</v>
      </c>
      <c r="BF8" s="9">
        <v>0.58446143906726566</v>
      </c>
      <c r="BG8" s="9">
        <v>1.3586099133073908</v>
      </c>
      <c r="BH8" s="9">
        <v>0.62427693555899455</v>
      </c>
      <c r="BI8">
        <v>75.36</v>
      </c>
      <c r="BJ8">
        <v>21.059962421370802</v>
      </c>
    </row>
    <row r="9" spans="1:62">
      <c r="A9" s="5" t="s">
        <v>6</v>
      </c>
      <c r="B9" s="14" t="s">
        <v>92</v>
      </c>
      <c r="C9" s="14" t="s">
        <v>93</v>
      </c>
      <c r="D9" s="13">
        <v>358498</v>
      </c>
      <c r="E9" s="13">
        <v>444986</v>
      </c>
      <c r="F9" s="5">
        <v>303974</v>
      </c>
      <c r="G9" s="5">
        <v>354869</v>
      </c>
      <c r="H9" s="6">
        <v>49.95</v>
      </c>
      <c r="I9" s="6">
        <v>50.05</v>
      </c>
      <c r="J9" s="7">
        <v>75.842681250606603</v>
      </c>
      <c r="K9" s="7">
        <v>24.157318749393401</v>
      </c>
      <c r="L9" s="5">
        <v>4.2</v>
      </c>
      <c r="M9" s="5">
        <v>2.8</v>
      </c>
      <c r="N9" s="5">
        <v>87.1</v>
      </c>
      <c r="O9" s="5">
        <v>81.7</v>
      </c>
      <c r="P9" s="5">
        <v>88.5</v>
      </c>
      <c r="Q9" s="5">
        <v>131.9</v>
      </c>
      <c r="R9" s="5">
        <v>63.7</v>
      </c>
      <c r="S9" s="5">
        <v>13.9</v>
      </c>
      <c r="T9" s="5">
        <v>11</v>
      </c>
      <c r="U9" s="9">
        <v>9.1600234868582877</v>
      </c>
      <c r="V9" s="9">
        <v>9.5886645572951483</v>
      </c>
      <c r="W9" s="9">
        <v>61.3</v>
      </c>
      <c r="X9" s="9">
        <v>79.599999999999994</v>
      </c>
      <c r="Y9" s="9">
        <v>42</v>
      </c>
      <c r="Z9" s="9">
        <v>44.7</v>
      </c>
      <c r="AA9" s="9">
        <v>47.7</v>
      </c>
      <c r="AB9" s="9">
        <v>64.400000000000006</v>
      </c>
      <c r="AC9" s="9">
        <v>82.2</v>
      </c>
      <c r="AD9" s="9">
        <v>75.599999999999994</v>
      </c>
      <c r="AE9" s="9">
        <v>93.8</v>
      </c>
      <c r="AF9" s="9">
        <v>3.8</v>
      </c>
      <c r="AG9" s="9">
        <v>3.2</v>
      </c>
      <c r="AH9" s="9">
        <v>29.2</v>
      </c>
      <c r="AI9" s="9">
        <v>34.799999999999997</v>
      </c>
      <c r="AJ9" s="9">
        <v>90.9</v>
      </c>
      <c r="AK9" s="9">
        <v>88.5</v>
      </c>
      <c r="AL9" s="9">
        <v>25.9</v>
      </c>
      <c r="AM9" s="9">
        <v>15.4</v>
      </c>
      <c r="AN9" s="9">
        <v>22.3</v>
      </c>
      <c r="AO9" s="9">
        <v>2.2353885529683462</v>
      </c>
      <c r="AP9" s="9">
        <v>16.918919375882368</v>
      </c>
      <c r="AQ9" s="9">
        <v>65.8</v>
      </c>
      <c r="AR9" s="9">
        <v>21.9</v>
      </c>
      <c r="AS9" s="9">
        <v>29.210064018633176</v>
      </c>
      <c r="AT9" s="9">
        <v>77.28598440551302</v>
      </c>
      <c r="AU9" s="9">
        <v>45.723647417213314</v>
      </c>
      <c r="AV9" s="9">
        <v>23.411737852559678</v>
      </c>
      <c r="AW9" s="9">
        <v>13.963036312316184</v>
      </c>
      <c r="AX9" s="9">
        <v>4.5025065587583031</v>
      </c>
      <c r="AY9" s="9">
        <v>8.5619164796989224</v>
      </c>
      <c r="AZ9" s="9">
        <v>14.327870146788872</v>
      </c>
      <c r="BA9" s="9">
        <v>31.48328475461717</v>
      </c>
      <c r="BB9" s="9">
        <v>3.0048622579562725</v>
      </c>
      <c r="BC9" s="9">
        <v>6.3975866356991054</v>
      </c>
      <c r="BD9" s="9">
        <v>5.8089041308201059</v>
      </c>
      <c r="BE9" s="9">
        <v>8.2678396816853539</v>
      </c>
      <c r="BF9" s="9">
        <v>9.9662128841910675</v>
      </c>
      <c r="BG9" s="9">
        <v>1.2869537773093733</v>
      </c>
      <c r="BH9" s="9">
        <v>3.3784297867663842</v>
      </c>
      <c r="BI9">
        <v>73.56</v>
      </c>
      <c r="BJ9">
        <v>18.097054133237698</v>
      </c>
    </row>
    <row r="10" spans="1:62">
      <c r="A10" s="5" t="s">
        <v>7</v>
      </c>
      <c r="B10" s="14">
        <v>454797</v>
      </c>
      <c r="C10" s="14">
        <v>347639</v>
      </c>
      <c r="D10" s="13">
        <v>156819</v>
      </c>
      <c r="E10" s="13">
        <v>175192</v>
      </c>
      <c r="F10" s="5">
        <v>112817</v>
      </c>
      <c r="G10" s="5">
        <v>106018</v>
      </c>
      <c r="H10" s="6">
        <v>47.64</v>
      </c>
      <c r="I10" s="6">
        <v>52.36</v>
      </c>
      <c r="J10" s="7">
        <v>92.280210218071005</v>
      </c>
      <c r="K10" s="7">
        <v>7.7197897819289496</v>
      </c>
      <c r="L10" s="5">
        <v>1.4</v>
      </c>
      <c r="M10" s="5">
        <v>2.4</v>
      </c>
      <c r="N10" s="5">
        <v>93.2</v>
      </c>
      <c r="O10" s="5">
        <v>92</v>
      </c>
      <c r="P10" s="5">
        <v>15.6</v>
      </c>
      <c r="Q10" s="5">
        <v>23</v>
      </c>
      <c r="R10" s="5">
        <v>72.7</v>
      </c>
      <c r="S10" s="5">
        <v>20.100000000000001</v>
      </c>
      <c r="T10" s="5">
        <v>17.7</v>
      </c>
      <c r="U10" s="9">
        <v>8.1323913461955293</v>
      </c>
      <c r="V10" s="9">
        <v>8.728114971815268</v>
      </c>
      <c r="W10" s="9">
        <v>29.7</v>
      </c>
      <c r="X10" s="9">
        <v>73.3</v>
      </c>
      <c r="Y10" s="9">
        <v>70.599999999999994</v>
      </c>
      <c r="Z10" s="9">
        <v>14.6</v>
      </c>
      <c r="AA10" s="9">
        <v>141.5</v>
      </c>
      <c r="AB10" s="9">
        <v>55.8</v>
      </c>
      <c r="AC10" s="9">
        <v>77.5</v>
      </c>
      <c r="AD10" s="9">
        <v>71.3</v>
      </c>
      <c r="AE10" s="9">
        <v>92.7</v>
      </c>
      <c r="AF10" s="9">
        <v>4</v>
      </c>
      <c r="AG10" s="9">
        <v>3.1</v>
      </c>
      <c r="AH10" s="9">
        <v>28.7</v>
      </c>
      <c r="AI10" s="9">
        <v>34.700000000000003</v>
      </c>
      <c r="AJ10" s="9">
        <v>68.7</v>
      </c>
      <c r="AK10" s="9">
        <v>70.900000000000006</v>
      </c>
      <c r="AL10" s="9">
        <v>4.2</v>
      </c>
      <c r="AM10" s="9">
        <v>5.4</v>
      </c>
      <c r="AN10" s="9">
        <v>12</v>
      </c>
      <c r="AO10" s="9">
        <v>0.36785236267583787</v>
      </c>
      <c r="AP10" s="9">
        <v>4.9331245637533252</v>
      </c>
      <c r="AQ10" s="9">
        <v>92.1</v>
      </c>
      <c r="AR10" s="9">
        <v>31.5</v>
      </c>
      <c r="AS10" s="9">
        <v>6.0035278371167466</v>
      </c>
      <c r="AT10" s="9">
        <v>68.154464336244786</v>
      </c>
      <c r="AU10" s="9">
        <v>69.361886949661837</v>
      </c>
      <c r="AV10" s="9">
        <v>32.251127167084839</v>
      </c>
      <c r="AW10" s="9">
        <v>20.494251752838668</v>
      </c>
      <c r="AX10" s="9">
        <v>6.2847818295006501</v>
      </c>
      <c r="AY10" s="9">
        <v>7.2435891753902331</v>
      </c>
      <c r="AZ10" s="9">
        <v>13.208115798150988</v>
      </c>
      <c r="BA10" s="9">
        <v>60.058324543286915</v>
      </c>
      <c r="BB10" s="9">
        <v>3.5650655486318552</v>
      </c>
      <c r="BC10" s="9">
        <v>10.981501014917965</v>
      </c>
      <c r="BD10" s="9">
        <v>4.4898036182535037</v>
      </c>
      <c r="BE10" s="9">
        <v>7.0025844667886581</v>
      </c>
      <c r="BF10" s="9">
        <v>20.714406987492691</v>
      </c>
      <c r="BG10" s="9">
        <v>1.4007055405685827</v>
      </c>
      <c r="BH10" s="9">
        <v>5.6829972268860001</v>
      </c>
      <c r="BI10">
        <v>76.02</v>
      </c>
      <c r="BJ10">
        <v>12.372325138840299</v>
      </c>
    </row>
    <row r="11" spans="1:62">
      <c r="A11" s="5" t="s">
        <v>22</v>
      </c>
      <c r="B11" s="14">
        <v>762223</v>
      </c>
      <c r="C11" s="14">
        <v>721047</v>
      </c>
      <c r="D11" s="13">
        <v>226367</v>
      </c>
      <c r="E11" s="13">
        <v>263565</v>
      </c>
      <c r="F11" s="5">
        <v>180731</v>
      </c>
      <c r="G11" s="5">
        <v>203451</v>
      </c>
      <c r="H11" s="6">
        <v>51.97</v>
      </c>
      <c r="I11" s="6">
        <v>48.03</v>
      </c>
      <c r="J11" s="7">
        <v>81.833223076997797</v>
      </c>
      <c r="K11" s="7">
        <v>18.1667769230022</v>
      </c>
      <c r="L11" s="5">
        <v>2.5</v>
      </c>
      <c r="M11" s="5">
        <v>3.1</v>
      </c>
      <c r="N11" s="5">
        <v>91.6</v>
      </c>
      <c r="O11" s="5">
        <v>86.6</v>
      </c>
      <c r="P11" s="5">
        <v>34.5</v>
      </c>
      <c r="Q11" s="5">
        <v>65.8</v>
      </c>
      <c r="R11" s="5">
        <v>60.3</v>
      </c>
      <c r="S11" s="5">
        <v>16.600000000000001</v>
      </c>
      <c r="T11" s="5">
        <v>12.7</v>
      </c>
      <c r="U11" s="9">
        <v>8.0707082879572614</v>
      </c>
      <c r="V11" s="9">
        <v>8.5921080302933337</v>
      </c>
      <c r="W11" s="9">
        <v>34.1</v>
      </c>
      <c r="X11" s="9">
        <v>58.8</v>
      </c>
      <c r="Y11" s="9">
        <v>42.7</v>
      </c>
      <c r="Z11" s="9">
        <v>27.8</v>
      </c>
      <c r="AA11" s="9">
        <v>63.4</v>
      </c>
      <c r="AB11" s="9">
        <v>43.1</v>
      </c>
      <c r="AC11" s="9">
        <v>72.099999999999994</v>
      </c>
      <c r="AD11" s="9">
        <v>44.7</v>
      </c>
      <c r="AE11" s="9">
        <v>89.4</v>
      </c>
      <c r="AF11" s="9">
        <v>4.2</v>
      </c>
      <c r="AG11" s="9">
        <v>3.4</v>
      </c>
      <c r="AH11" s="9">
        <v>27.6</v>
      </c>
      <c r="AI11" s="9">
        <v>34.1</v>
      </c>
      <c r="AJ11" s="9">
        <v>82.4</v>
      </c>
      <c r="AK11" s="9">
        <v>72</v>
      </c>
      <c r="AL11" s="9">
        <v>22.7</v>
      </c>
      <c r="AM11" s="9">
        <v>12.1</v>
      </c>
      <c r="AN11" s="9">
        <v>18.7</v>
      </c>
      <c r="AO11" s="9">
        <v>1.4867399616003896</v>
      </c>
      <c r="AP11" s="9">
        <v>10.85175300195133</v>
      </c>
      <c r="AQ11" s="9">
        <v>78.099999999999994</v>
      </c>
      <c r="AR11" s="9">
        <v>25.1</v>
      </c>
      <c r="AS11" s="9">
        <v>18.68965479082172</v>
      </c>
      <c r="AT11" s="9">
        <v>73.885112385783316</v>
      </c>
      <c r="AU11" s="9">
        <v>52.279354399632602</v>
      </c>
      <c r="AV11" s="9">
        <v>30.156155536222478</v>
      </c>
      <c r="AW11" s="9">
        <v>19.151114086681311</v>
      </c>
      <c r="AX11" s="9">
        <v>6.4428289858491725</v>
      </c>
      <c r="AY11" s="9">
        <v>11.463998981912345</v>
      </c>
      <c r="AZ11" s="9">
        <v>21.870625404606848</v>
      </c>
      <c r="BA11" s="9">
        <v>27.940973048342567</v>
      </c>
      <c r="BB11" s="9">
        <v>4.7877785216703277</v>
      </c>
      <c r="BC11" s="9">
        <v>11.58904670477118</v>
      </c>
      <c r="BD11" s="9">
        <v>8.0043843480739838</v>
      </c>
      <c r="BE11" s="9">
        <v>11.062123066487754</v>
      </c>
      <c r="BF11" s="9">
        <v>11.065563698384377</v>
      </c>
      <c r="BG11" s="9">
        <v>1.8535175545954554</v>
      </c>
      <c r="BH11" s="9">
        <v>5.7684651341109161</v>
      </c>
      <c r="BI11">
        <v>78.94</v>
      </c>
      <c r="BJ11">
        <v>13.3736888411226</v>
      </c>
    </row>
    <row r="12" spans="1:62">
      <c r="A12" s="5" t="s">
        <v>8</v>
      </c>
      <c r="B12" s="14">
        <v>711932</v>
      </c>
      <c r="C12" s="14">
        <v>850765</v>
      </c>
      <c r="D12" s="13">
        <v>197493</v>
      </c>
      <c r="E12" s="13">
        <v>297847</v>
      </c>
      <c r="F12" s="5">
        <v>180828</v>
      </c>
      <c r="G12" s="5">
        <v>238038</v>
      </c>
      <c r="H12" s="6">
        <v>42.85</v>
      </c>
      <c r="I12" s="6">
        <v>57.15</v>
      </c>
      <c r="J12" s="7">
        <v>71.230010637485094</v>
      </c>
      <c r="K12" s="7">
        <v>28.769989362514899</v>
      </c>
      <c r="L12" s="5">
        <v>5</v>
      </c>
      <c r="M12" s="5">
        <v>2.8</v>
      </c>
      <c r="N12" s="5">
        <v>70.7</v>
      </c>
      <c r="O12" s="5">
        <v>61.4</v>
      </c>
      <c r="P12" s="5">
        <v>105.2</v>
      </c>
      <c r="Q12" s="5">
        <v>154.30000000000001</v>
      </c>
      <c r="R12" s="5">
        <v>39.799999999999997</v>
      </c>
      <c r="S12" s="5">
        <v>2.8</v>
      </c>
      <c r="T12" s="5">
        <v>2.4</v>
      </c>
      <c r="U12" s="9">
        <v>10.523186604205847</v>
      </c>
      <c r="V12" s="9">
        <v>10.99342523088943</v>
      </c>
      <c r="W12" s="9">
        <v>73.099999999999994</v>
      </c>
      <c r="X12" s="9">
        <v>84</v>
      </c>
      <c r="Y12" s="9">
        <v>17.7</v>
      </c>
      <c r="Z12" s="9">
        <v>57.2</v>
      </c>
      <c r="AA12" s="9">
        <v>78</v>
      </c>
      <c r="AB12" s="9">
        <v>76.2</v>
      </c>
      <c r="AC12" s="9">
        <v>90.6</v>
      </c>
      <c r="AD12" s="9">
        <v>92.2</v>
      </c>
      <c r="AE12" s="9">
        <v>99</v>
      </c>
      <c r="AF12" s="9">
        <v>3.9</v>
      </c>
      <c r="AG12" s="9">
        <v>3.5</v>
      </c>
      <c r="AH12" s="9">
        <v>29.9</v>
      </c>
      <c r="AI12" s="9">
        <v>37.799999999999997</v>
      </c>
      <c r="AJ12" s="9">
        <v>85.6</v>
      </c>
      <c r="AK12" s="9">
        <v>81.400000000000006</v>
      </c>
      <c r="AL12" s="9">
        <v>60.3</v>
      </c>
      <c r="AM12" s="9">
        <v>20.399999999999999</v>
      </c>
      <c r="AN12" s="9">
        <v>39.6</v>
      </c>
      <c r="AO12" s="9">
        <v>4.2344106001282986</v>
      </c>
      <c r="AP12" s="9">
        <v>27.420411867012827</v>
      </c>
      <c r="AQ12" s="9">
        <v>35.200000000000003</v>
      </c>
      <c r="AR12" s="9">
        <v>9.6</v>
      </c>
      <c r="AS12" s="9">
        <v>55.129736545225292</v>
      </c>
      <c r="AT12" s="9">
        <v>87.661633856779162</v>
      </c>
      <c r="AU12" s="9">
        <v>41.060012829871475</v>
      </c>
      <c r="AV12" s="9">
        <v>22.217881178635341</v>
      </c>
      <c r="AW12" s="9">
        <v>16.38407768708386</v>
      </c>
      <c r="AX12" s="9">
        <v>3.6468967139700381</v>
      </c>
      <c r="AY12" s="9">
        <v>24.12568849956865</v>
      </c>
      <c r="AZ12" s="9">
        <v>17.902094808326144</v>
      </c>
      <c r="BA12" s="9">
        <v>15.786272037516314</v>
      </c>
      <c r="BB12" s="9">
        <v>1.4085208043002191</v>
      </c>
      <c r="BC12" s="9">
        <v>1.6656712456035572</v>
      </c>
      <c r="BD12" s="9">
        <v>13.836446281686118</v>
      </c>
      <c r="BE12" s="9">
        <v>7.3610095867046432</v>
      </c>
      <c r="BF12" s="9">
        <v>2.9516295717490486</v>
      </c>
      <c r="BG12" s="9">
        <v>1.2178727766154984</v>
      </c>
      <c r="BH12" s="9">
        <v>0.81877683395088185</v>
      </c>
      <c r="BI12">
        <v>76.64</v>
      </c>
      <c r="BJ12">
        <v>9.5922482508492006</v>
      </c>
    </row>
    <row r="13" spans="1:62">
      <c r="A13" s="5" t="s">
        <v>23</v>
      </c>
      <c r="B13" s="14" t="s">
        <v>94</v>
      </c>
      <c r="C13" s="14" t="s">
        <v>95</v>
      </c>
      <c r="D13" s="13">
        <v>348571</v>
      </c>
      <c r="E13" s="13">
        <v>439270</v>
      </c>
      <c r="F13" s="5">
        <v>303218</v>
      </c>
      <c r="G13" s="5">
        <v>349713</v>
      </c>
      <c r="H13" s="6">
        <v>29.96</v>
      </c>
      <c r="I13" s="6">
        <v>70.040000000000006</v>
      </c>
      <c r="J13" s="7">
        <v>68.9662755068465</v>
      </c>
      <c r="K13" s="7">
        <v>31.033724493153496</v>
      </c>
      <c r="L13" s="5">
        <v>2.8</v>
      </c>
      <c r="M13" s="5">
        <v>2.1</v>
      </c>
      <c r="N13" s="5">
        <v>83.4</v>
      </c>
      <c r="O13" s="5">
        <v>80.5</v>
      </c>
      <c r="P13" s="5">
        <v>106.4</v>
      </c>
      <c r="Q13" s="5">
        <v>124.3</v>
      </c>
      <c r="R13" s="5">
        <v>54.8</v>
      </c>
      <c r="S13" s="5">
        <v>7.6</v>
      </c>
      <c r="T13" s="5">
        <v>6.6</v>
      </c>
      <c r="U13" s="9">
        <v>9.6669749590149312</v>
      </c>
      <c r="V13" s="9">
        <v>9.8342648858362924</v>
      </c>
      <c r="W13" s="9">
        <v>59.4</v>
      </c>
      <c r="X13" s="9">
        <v>79.099999999999994</v>
      </c>
      <c r="Y13" s="9">
        <v>43.8</v>
      </c>
      <c r="Z13" s="9">
        <v>44.9</v>
      </c>
      <c r="AA13" s="9">
        <v>53.6</v>
      </c>
      <c r="AB13" s="9">
        <v>73.400000000000006</v>
      </c>
      <c r="AC13" s="9">
        <v>85.4</v>
      </c>
      <c r="AD13" s="9">
        <v>80.8</v>
      </c>
      <c r="AE13" s="9">
        <v>92.5</v>
      </c>
      <c r="AF13" s="9">
        <v>4</v>
      </c>
      <c r="AG13" s="9">
        <v>3.4</v>
      </c>
      <c r="AH13" s="9">
        <v>29</v>
      </c>
      <c r="AI13" s="9">
        <v>36.200000000000003</v>
      </c>
      <c r="AJ13" s="9">
        <v>83.9</v>
      </c>
      <c r="AK13" s="9">
        <v>80.599999999999994</v>
      </c>
      <c r="AL13" s="9">
        <v>25</v>
      </c>
      <c r="AM13" s="9">
        <v>18.2</v>
      </c>
      <c r="AN13" s="9">
        <v>23.9</v>
      </c>
      <c r="AO13" s="9">
        <v>2.1769815776108281</v>
      </c>
      <c r="AP13" s="9">
        <v>16.356269283669754</v>
      </c>
      <c r="AQ13" s="9">
        <v>60.4</v>
      </c>
      <c r="AR13" s="9">
        <v>18.100000000000001</v>
      </c>
      <c r="AS13" s="9">
        <v>31.065438067660889</v>
      </c>
      <c r="AT13" s="9">
        <v>80.462836668925661</v>
      </c>
      <c r="AU13" s="9">
        <v>45.101544103582242</v>
      </c>
      <c r="AV13" s="9">
        <v>27.995527761335726</v>
      </c>
      <c r="AW13" s="9">
        <v>13.754790282898771</v>
      </c>
      <c r="AX13" s="9">
        <v>6.4249827715869872</v>
      </c>
      <c r="AY13" s="9">
        <v>15.833492734600188</v>
      </c>
      <c r="AZ13" s="9">
        <v>16.703823651630181</v>
      </c>
      <c r="BA13" s="9">
        <v>23.025348099387237</v>
      </c>
      <c r="BB13" s="9">
        <v>2.7495069553918303</v>
      </c>
      <c r="BC13" s="9">
        <v>4.4614765614178573</v>
      </c>
      <c r="BD13" s="9">
        <v>12.839957336444455</v>
      </c>
      <c r="BE13" s="9">
        <v>10.786273315547321</v>
      </c>
      <c r="BF13" s="9">
        <v>8.1566884845573373</v>
      </c>
      <c r="BG13" s="9">
        <v>1.6064601544695221</v>
      </c>
      <c r="BH13" s="9">
        <v>2.3459236573990672</v>
      </c>
      <c r="BI13">
        <v>68.349999999999994</v>
      </c>
      <c r="BJ13">
        <v>20.459770114942501</v>
      </c>
    </row>
    <row r="14" spans="1:62">
      <c r="A14" s="5" t="s">
        <v>9</v>
      </c>
      <c r="B14" s="14" t="s">
        <v>96</v>
      </c>
      <c r="C14" s="14" t="s">
        <v>97</v>
      </c>
      <c r="D14" s="13">
        <v>416064</v>
      </c>
      <c r="E14" s="13">
        <v>549365</v>
      </c>
      <c r="F14" s="5">
        <v>384842</v>
      </c>
      <c r="G14" s="5">
        <v>474027</v>
      </c>
      <c r="H14" s="6">
        <v>41.7</v>
      </c>
      <c r="I14" s="6">
        <v>58.3</v>
      </c>
      <c r="J14" s="7">
        <v>74.002407090794591</v>
      </c>
      <c r="K14" s="7">
        <v>25.997592909205402</v>
      </c>
      <c r="L14" s="5">
        <v>4.7</v>
      </c>
      <c r="M14" s="5">
        <v>2.9</v>
      </c>
      <c r="N14" s="5">
        <v>82.3</v>
      </c>
      <c r="O14" s="5">
        <v>72.8</v>
      </c>
      <c r="P14" s="5">
        <v>143.1</v>
      </c>
      <c r="Q14" s="5">
        <v>269.8</v>
      </c>
      <c r="R14" s="5">
        <v>45.6</v>
      </c>
      <c r="S14" s="5">
        <v>8.1</v>
      </c>
      <c r="T14" s="5">
        <v>6.6</v>
      </c>
      <c r="U14" s="9">
        <v>9.3356086255416706</v>
      </c>
      <c r="V14" s="9">
        <v>9.7173577681084922</v>
      </c>
      <c r="W14" s="9">
        <v>62.8</v>
      </c>
      <c r="X14" s="9">
        <v>82.1</v>
      </c>
      <c r="Y14" s="9">
        <v>27.6</v>
      </c>
      <c r="Z14" s="9">
        <v>53.2</v>
      </c>
      <c r="AA14" s="9">
        <v>54.9</v>
      </c>
      <c r="AB14" s="9">
        <v>71.900000000000006</v>
      </c>
      <c r="AC14" s="9">
        <v>89.1</v>
      </c>
      <c r="AD14" s="9">
        <v>78</v>
      </c>
      <c r="AE14" s="9">
        <v>97.6</v>
      </c>
      <c r="AF14" s="9">
        <v>4.0999999999999996</v>
      </c>
      <c r="AG14" s="9">
        <v>3.7</v>
      </c>
      <c r="AH14" s="9">
        <v>28.3</v>
      </c>
      <c r="AI14" s="9">
        <v>34.4</v>
      </c>
      <c r="AJ14" s="9">
        <v>81.7</v>
      </c>
      <c r="AK14" s="9">
        <v>71.5</v>
      </c>
      <c r="AL14" s="9">
        <v>46.3</v>
      </c>
      <c r="AM14" s="9">
        <v>16.600000000000001</v>
      </c>
      <c r="AN14" s="9">
        <v>32.799999999999997</v>
      </c>
      <c r="AO14" s="9">
        <v>5.6940250804226151</v>
      </c>
      <c r="AP14" s="9">
        <v>27.294225856333078</v>
      </c>
      <c r="AQ14" s="9">
        <v>44.5</v>
      </c>
      <c r="AR14" s="9">
        <v>13.1</v>
      </c>
      <c r="AS14" s="9">
        <v>43.481740558462953</v>
      </c>
      <c r="AT14" s="9">
        <v>84.423672069312502</v>
      </c>
      <c r="AU14" s="9">
        <v>30.485497944611033</v>
      </c>
      <c r="AV14" s="9">
        <v>15.713029004676947</v>
      </c>
      <c r="AW14" s="9">
        <v>7.9050623372708797</v>
      </c>
      <c r="AX14" s="9">
        <v>2.2405896710524931</v>
      </c>
      <c r="AY14" s="9">
        <v>2.3562916729463002</v>
      </c>
      <c r="AZ14" s="9">
        <v>10.412065211177573</v>
      </c>
      <c r="BA14" s="9">
        <v>18.06455636339069</v>
      </c>
      <c r="BB14" s="9">
        <v>3.1444073152098779</v>
      </c>
      <c r="BC14" s="9">
        <v>6.8069493454456635</v>
      </c>
      <c r="BD14" s="9">
        <v>1.6655169431277121</v>
      </c>
      <c r="BE14" s="9">
        <v>6.2148358637799115</v>
      </c>
      <c r="BF14" s="9">
        <v>5.1089916819084147</v>
      </c>
      <c r="BG14" s="9">
        <v>1.5897828604699733</v>
      </c>
      <c r="BH14" s="9">
        <v>3.7339645210082968</v>
      </c>
      <c r="BI14">
        <v>78.72</v>
      </c>
      <c r="BJ14">
        <v>12.776839827819501</v>
      </c>
    </row>
    <row r="15" spans="1:62">
      <c r="A15" s="5" t="s">
        <v>10</v>
      </c>
      <c r="B15" s="14" t="s">
        <v>98</v>
      </c>
      <c r="C15" s="14" t="s">
        <v>99</v>
      </c>
      <c r="D15" s="13">
        <v>268235</v>
      </c>
      <c r="E15" s="13">
        <v>353973</v>
      </c>
      <c r="F15" s="5">
        <v>254488</v>
      </c>
      <c r="G15" s="5">
        <v>308987</v>
      </c>
      <c r="H15" s="6">
        <v>45.31</v>
      </c>
      <c r="I15" s="6">
        <v>54.69</v>
      </c>
      <c r="J15" s="7">
        <v>76.934583966724006</v>
      </c>
      <c r="K15" s="7">
        <v>23.065416033276001</v>
      </c>
      <c r="L15" s="5">
        <v>5.6</v>
      </c>
      <c r="M15" s="5">
        <v>3.6</v>
      </c>
      <c r="N15" s="5">
        <v>84.2</v>
      </c>
      <c r="O15" s="5">
        <v>75.400000000000006</v>
      </c>
      <c r="P15" s="5">
        <v>91.1</v>
      </c>
      <c r="Q15" s="5">
        <v>156.80000000000001</v>
      </c>
      <c r="R15" s="5">
        <v>44.8</v>
      </c>
      <c r="S15" s="5">
        <v>6.5</v>
      </c>
      <c r="T15" s="5">
        <v>5.4</v>
      </c>
      <c r="U15" s="9">
        <v>9.3621212188381886</v>
      </c>
      <c r="V15" s="9">
        <v>10.022352963098491</v>
      </c>
      <c r="W15" s="9">
        <v>64.400000000000006</v>
      </c>
      <c r="X15" s="9">
        <v>82.2</v>
      </c>
      <c r="Y15" s="9">
        <v>23.6</v>
      </c>
      <c r="Z15" s="9">
        <v>60.3</v>
      </c>
      <c r="AA15" s="9">
        <v>41.8</v>
      </c>
      <c r="AB15" s="9">
        <v>76.099999999999994</v>
      </c>
      <c r="AC15" s="9">
        <v>91.7</v>
      </c>
      <c r="AD15" s="9">
        <v>84</v>
      </c>
      <c r="AE15" s="9">
        <v>97.7</v>
      </c>
      <c r="AF15" s="9">
        <v>4.3</v>
      </c>
      <c r="AG15" s="9">
        <v>3.8</v>
      </c>
      <c r="AH15" s="9">
        <v>26.8</v>
      </c>
      <c r="AI15" s="9">
        <v>32.5</v>
      </c>
      <c r="AJ15" s="9">
        <v>78.900000000000006</v>
      </c>
      <c r="AK15" s="9">
        <v>72.2</v>
      </c>
      <c r="AL15" s="9">
        <v>56.5</v>
      </c>
      <c r="AM15" s="9">
        <v>17.5</v>
      </c>
      <c r="AN15" s="9">
        <v>34.9</v>
      </c>
      <c r="AO15" s="9">
        <v>5.1978875231838044</v>
      </c>
      <c r="AP15" s="9">
        <v>28.728716742128306</v>
      </c>
      <c r="AQ15" s="9">
        <v>38</v>
      </c>
      <c r="AR15" s="9">
        <v>10.7</v>
      </c>
      <c r="AS15" s="9">
        <v>50.504542453868162</v>
      </c>
      <c r="AT15" s="9">
        <v>86.964500124600704</v>
      </c>
      <c r="AU15" s="9">
        <v>26.405960202445694</v>
      </c>
      <c r="AV15" s="9">
        <v>16.21136164304647</v>
      </c>
      <c r="AW15" s="9">
        <v>5.9067618119518404</v>
      </c>
      <c r="AX15" s="9">
        <v>2.5784256295572305</v>
      </c>
      <c r="AY15" s="9">
        <v>3.822970041809437</v>
      </c>
      <c r="AZ15" s="9">
        <v>10.98087139668668</v>
      </c>
      <c r="BA15" s="9">
        <v>11.07242777655528</v>
      </c>
      <c r="BB15" s="9">
        <v>2.4920624941058125</v>
      </c>
      <c r="BC15" s="9">
        <v>5.4426927792273112</v>
      </c>
      <c r="BD15" s="9">
        <v>2.8444562392592569</v>
      </c>
      <c r="BE15" s="9">
        <v>8.3728441649648691</v>
      </c>
      <c r="BF15" s="9">
        <v>3.4593688407602907</v>
      </c>
      <c r="BG15" s="9">
        <v>1.6793586785204557</v>
      </c>
      <c r="BH15" s="9">
        <v>2.8923546945340739</v>
      </c>
      <c r="BI15">
        <v>76.56</v>
      </c>
      <c r="BJ15">
        <v>14.903662115605501</v>
      </c>
    </row>
    <row r="16" spans="1:62">
      <c r="A16" s="5" t="s">
        <v>11</v>
      </c>
      <c r="B16" s="14" t="s">
        <v>111</v>
      </c>
      <c r="C16" s="14" t="s">
        <v>112</v>
      </c>
      <c r="D16" s="14">
        <v>1854950</v>
      </c>
      <c r="E16" s="14">
        <v>2607336</v>
      </c>
      <c r="F16" s="15" t="s">
        <v>107</v>
      </c>
      <c r="G16" s="15" t="s">
        <v>108</v>
      </c>
      <c r="H16" s="17">
        <v>41.9</v>
      </c>
      <c r="I16" s="17">
        <v>58.1</v>
      </c>
      <c r="J16" s="17">
        <v>72.5</v>
      </c>
      <c r="K16" s="17">
        <v>27.5</v>
      </c>
      <c r="L16" s="18">
        <v>6.6</v>
      </c>
      <c r="M16" s="18">
        <v>6.7</v>
      </c>
      <c r="N16" s="5">
        <v>66.400000000000006</v>
      </c>
      <c r="O16" s="5">
        <v>58.7</v>
      </c>
      <c r="P16" s="5">
        <v>1329.5</v>
      </c>
      <c r="Q16" s="5">
        <v>2032.9</v>
      </c>
      <c r="R16" s="5">
        <v>31.6</v>
      </c>
      <c r="S16" s="5">
        <v>1.8</v>
      </c>
      <c r="T16" s="5">
        <v>1.7</v>
      </c>
      <c r="U16" s="9">
        <v>11.017791757810668</v>
      </c>
      <c r="V16" s="9">
        <v>11.353992445449078</v>
      </c>
      <c r="W16" s="9">
        <v>82.9</v>
      </c>
      <c r="X16" s="9">
        <v>88.4</v>
      </c>
      <c r="Y16" s="9"/>
      <c r="Z16" s="9">
        <v>83.3</v>
      </c>
      <c r="AA16" s="9">
        <v>89.5</v>
      </c>
      <c r="AB16" s="9">
        <v>94.7</v>
      </c>
      <c r="AC16" s="9">
        <v>96</v>
      </c>
      <c r="AD16" s="9">
        <v>98.9</v>
      </c>
      <c r="AE16" s="9">
        <v>99.7</v>
      </c>
      <c r="AF16" s="9">
        <v>4</v>
      </c>
      <c r="AG16" s="9">
        <v>3.6</v>
      </c>
      <c r="AH16" s="9">
        <v>30.6</v>
      </c>
      <c r="AI16" s="9">
        <v>36.799999999999997</v>
      </c>
      <c r="AJ16" s="9">
        <v>84.1</v>
      </c>
      <c r="AK16" s="9">
        <v>74.400000000000006</v>
      </c>
      <c r="AL16" s="9">
        <v>78.7</v>
      </c>
      <c r="AM16" s="9">
        <v>35.200000000000003</v>
      </c>
      <c r="AN16" s="9">
        <v>52.4</v>
      </c>
      <c r="AO16" s="9">
        <v>15.846388927258273</v>
      </c>
      <c r="AP16" s="9">
        <v>49.759170755538563</v>
      </c>
      <c r="AQ16" s="9">
        <v>18.2</v>
      </c>
      <c r="AR16" s="9">
        <v>3.8</v>
      </c>
      <c r="AS16" s="9">
        <v>64.4807583056581</v>
      </c>
      <c r="AT16" s="9">
        <v>92.810170139552667</v>
      </c>
      <c r="AU16" s="9">
        <v>20.854749272937472</v>
      </c>
      <c r="AV16" s="9">
        <v>12.454640073068672</v>
      </c>
      <c r="AW16" s="9">
        <v>3.89117522650329</v>
      </c>
      <c r="AX16" s="9">
        <v>1.2441215828713439</v>
      </c>
      <c r="AY16" s="9">
        <v>7.5347380290653021</v>
      </c>
      <c r="AZ16" s="9">
        <v>12.025084799327518</v>
      </c>
      <c r="BA16" s="9">
        <v>3.3334426188977675</v>
      </c>
      <c r="BB16" s="9">
        <v>1.4418169925436788</v>
      </c>
      <c r="BC16" s="9">
        <v>2.5838841703881186</v>
      </c>
      <c r="BD16" s="9">
        <v>5.2297202574396229</v>
      </c>
      <c r="BE16" s="9">
        <v>5.9827523949106824</v>
      </c>
      <c r="BF16" s="9">
        <v>0.8681152955670256</v>
      </c>
      <c r="BG16" s="9">
        <v>1.1854542364961023</v>
      </c>
      <c r="BH16" s="9">
        <v>0.52397034771341788</v>
      </c>
      <c r="BI16">
        <v>28.92</v>
      </c>
      <c r="BJ16">
        <v>23.92</v>
      </c>
    </row>
    <row r="17" spans="1:62">
      <c r="A17" s="5" t="s">
        <v>106</v>
      </c>
      <c r="B17" s="14">
        <v>839469</v>
      </c>
      <c r="C17" s="14">
        <v>910431</v>
      </c>
      <c r="D17" s="13">
        <v>268801</v>
      </c>
      <c r="E17" s="13">
        <v>362533</v>
      </c>
      <c r="F17" s="16" t="s">
        <v>109</v>
      </c>
      <c r="G17" s="16" t="s">
        <v>110</v>
      </c>
      <c r="H17" s="17">
        <v>40.700000000000003</v>
      </c>
      <c r="I17" s="17">
        <v>59.3</v>
      </c>
      <c r="J17" s="17">
        <v>75.400000000000006</v>
      </c>
      <c r="K17" s="17">
        <v>24.599999999999994</v>
      </c>
      <c r="L17" s="18">
        <v>3.3</v>
      </c>
      <c r="M17" s="18">
        <v>3</v>
      </c>
      <c r="N17" s="5">
        <v>79.8</v>
      </c>
      <c r="O17" s="5">
        <v>75</v>
      </c>
      <c r="P17" s="5">
        <v>88.2</v>
      </c>
      <c r="Q17" s="5">
        <v>111.9</v>
      </c>
      <c r="R17" s="5">
        <v>42</v>
      </c>
      <c r="S17" s="5">
        <v>4.7</v>
      </c>
      <c r="T17" s="5">
        <v>4.0999999999999996</v>
      </c>
      <c r="U17" s="9">
        <v>9.5797713528141166</v>
      </c>
      <c r="V17" s="9">
        <v>9.9201827529291329</v>
      </c>
      <c r="W17" s="9">
        <v>64.2</v>
      </c>
      <c r="X17" s="9">
        <v>79</v>
      </c>
      <c r="Y17" s="9"/>
      <c r="Z17" s="9">
        <v>51.4</v>
      </c>
      <c r="AA17" s="9">
        <v>67.7</v>
      </c>
      <c r="AB17" s="9">
        <v>78.7</v>
      </c>
      <c r="AC17" s="9">
        <v>88.7</v>
      </c>
      <c r="AD17" s="9">
        <v>92.9</v>
      </c>
      <c r="AE17" s="9">
        <v>98.6</v>
      </c>
      <c r="AF17" s="9">
        <v>3.8</v>
      </c>
      <c r="AG17" s="9">
        <v>3.4</v>
      </c>
      <c r="AH17" s="9">
        <v>27.4</v>
      </c>
      <c r="AI17" s="9">
        <v>34.6</v>
      </c>
      <c r="AJ17" s="9">
        <v>79.8</v>
      </c>
      <c r="AK17" s="9">
        <v>71.900000000000006</v>
      </c>
      <c r="AL17" s="9">
        <v>54.6</v>
      </c>
      <c r="AM17" s="9">
        <v>15.8</v>
      </c>
      <c r="AN17" s="9">
        <v>25.1</v>
      </c>
      <c r="AO17" s="9">
        <v>2.8878157018860535</v>
      </c>
      <c r="AP17" s="9">
        <v>24.057051311962422</v>
      </c>
      <c r="AQ17" s="9">
        <v>42.9</v>
      </c>
      <c r="AR17" s="9">
        <v>9.9</v>
      </c>
      <c r="AS17" s="9">
        <v>44.289629968021927</v>
      </c>
      <c r="AT17" s="9">
        <v>86.076633537088014</v>
      </c>
      <c r="AU17" s="9">
        <v>40.826115736381354</v>
      </c>
      <c r="AV17" s="9">
        <v>24.026332571197486</v>
      </c>
      <c r="AW17" s="9">
        <v>10.885130662589384</v>
      </c>
      <c r="AX17" s="9">
        <v>3.9646617827757296</v>
      </c>
      <c r="AY17" s="9">
        <v>11.920455710836185</v>
      </c>
      <c r="AZ17" s="9">
        <v>11.025442611946561</v>
      </c>
      <c r="BA17" s="9">
        <v>26.501710780246313</v>
      </c>
      <c r="BB17" s="9">
        <v>1.6212789364261009</v>
      </c>
      <c r="BC17" s="9">
        <f t="shared" ref="BC17" si="0">BB17/AS17*100</f>
        <v>3.6606287693003967</v>
      </c>
      <c r="BD17" s="9">
        <v>9.6966232715847749</v>
      </c>
      <c r="BE17" s="9">
        <v>6.486709284058918</v>
      </c>
      <c r="BF17" s="9">
        <v>9.5387522747421958</v>
      </c>
      <c r="BG17" s="9">
        <v>1.3741775932061033</v>
      </c>
      <c r="BH17" s="9">
        <v>1.2691894918575894</v>
      </c>
      <c r="BI17">
        <v>29.11</v>
      </c>
      <c r="BJ17">
        <v>14.05</v>
      </c>
    </row>
    <row r="18" spans="1:62">
      <c r="A18" s="5" t="s">
        <v>12</v>
      </c>
      <c r="B18" s="14">
        <v>891732</v>
      </c>
      <c r="C18" s="14">
        <v>883510</v>
      </c>
      <c r="D18" s="13">
        <v>183634</v>
      </c>
      <c r="E18" s="13">
        <v>221008</v>
      </c>
      <c r="F18" s="5">
        <v>176046</v>
      </c>
      <c r="G18" s="5">
        <v>196685</v>
      </c>
      <c r="H18" s="6">
        <v>50.62</v>
      </c>
      <c r="I18" s="6">
        <v>49.38</v>
      </c>
      <c r="J18" s="7">
        <v>85.703161254541598</v>
      </c>
      <c r="K18" s="7">
        <v>14.296838745458501</v>
      </c>
      <c r="L18" s="5">
        <v>3.5</v>
      </c>
      <c r="M18" s="5">
        <v>2.2999999999999998</v>
      </c>
      <c r="N18" s="5">
        <v>82.6</v>
      </c>
      <c r="O18" s="5">
        <v>79.2</v>
      </c>
      <c r="P18" s="5">
        <v>77</v>
      </c>
      <c r="Q18" s="5">
        <v>97.5</v>
      </c>
      <c r="R18" s="5">
        <v>61.5</v>
      </c>
      <c r="S18" s="5">
        <v>5.5</v>
      </c>
      <c r="T18" s="5">
        <v>5.4</v>
      </c>
      <c r="U18" s="9">
        <v>8.8013628931612242</v>
      </c>
      <c r="V18" s="9">
        <v>9.0756557761386318</v>
      </c>
      <c r="W18" s="9">
        <v>34.299999999999997</v>
      </c>
      <c r="X18" s="9">
        <v>50.1</v>
      </c>
      <c r="Y18" s="9">
        <v>10.9</v>
      </c>
      <c r="Z18" s="9">
        <v>33.6</v>
      </c>
      <c r="AA18" s="9">
        <v>39</v>
      </c>
      <c r="AB18" s="9">
        <v>61.3</v>
      </c>
      <c r="AC18" s="9">
        <v>74.900000000000006</v>
      </c>
      <c r="AD18" s="9">
        <v>61.4</v>
      </c>
      <c r="AE18" s="9">
        <v>78.599999999999994</v>
      </c>
      <c r="AF18" s="9">
        <v>5</v>
      </c>
      <c r="AG18" s="9">
        <v>4.3</v>
      </c>
      <c r="AH18" s="9">
        <v>23.3</v>
      </c>
      <c r="AI18" s="9">
        <v>29.2</v>
      </c>
      <c r="AJ18" s="9">
        <v>62.3</v>
      </c>
      <c r="AK18" s="9">
        <v>53.7</v>
      </c>
      <c r="AL18" s="9">
        <v>36.9</v>
      </c>
      <c r="AM18" s="9">
        <v>11.2</v>
      </c>
      <c r="AN18" s="9">
        <v>19.600000000000001</v>
      </c>
      <c r="AO18" s="9">
        <v>1.8767822046510569</v>
      </c>
      <c r="AP18" s="9">
        <v>12.737626153494167</v>
      </c>
      <c r="AQ18" s="9">
        <v>68.900000000000006</v>
      </c>
      <c r="AR18" s="9">
        <v>32.299999999999997</v>
      </c>
      <c r="AS18" s="9">
        <v>20.558831214568922</v>
      </c>
      <c r="AT18" s="9">
        <v>64.442128276177641</v>
      </c>
      <c r="AU18" s="9">
        <v>59.331083921247853</v>
      </c>
      <c r="AV18" s="9">
        <v>49.337265170195998</v>
      </c>
      <c r="AW18" s="9">
        <v>26.684502914011109</v>
      </c>
      <c r="AX18" s="9">
        <v>18.395403818288123</v>
      </c>
      <c r="AY18" s="9">
        <v>27.25367233563955</v>
      </c>
      <c r="AZ18" s="9">
        <v>26.469786305851876</v>
      </c>
      <c r="BA18" s="9">
        <v>29.695647728434615</v>
      </c>
      <c r="BB18" s="9">
        <v>6.2472308373947714</v>
      </c>
      <c r="BC18" s="9">
        <v>6.0194494620724122</v>
      </c>
      <c r="BD18" s="9">
        <v>22.043877265678624</v>
      </c>
      <c r="BE18" s="9">
        <v>19.470218877901214</v>
      </c>
      <c r="BF18" s="9">
        <v>22.804992754912679</v>
      </c>
      <c r="BG18" s="9">
        <v>4.3765411698909418</v>
      </c>
      <c r="BH18" s="9">
        <v>4.3765411698909418</v>
      </c>
      <c r="BI18">
        <v>86.41</v>
      </c>
      <c r="BJ18">
        <v>7.2169517638740892</v>
      </c>
    </row>
    <row r="19" spans="1:62">
      <c r="A19" s="5" t="s">
        <v>13</v>
      </c>
      <c r="B19" s="14">
        <v>109555</v>
      </c>
      <c r="C19" s="14">
        <v>141070</v>
      </c>
      <c r="D19" s="13">
        <v>30201</v>
      </c>
      <c r="E19" s="13">
        <v>51498</v>
      </c>
      <c r="F19" s="5">
        <v>27494</v>
      </c>
      <c r="G19" s="5">
        <v>41412</v>
      </c>
      <c r="H19" s="6">
        <v>36.36</v>
      </c>
      <c r="I19" s="6">
        <v>63.64</v>
      </c>
      <c r="J19" s="7">
        <v>68.0300560005671</v>
      </c>
      <c r="K19" s="7">
        <v>31.9699439994329</v>
      </c>
      <c r="L19" s="5">
        <v>2.5</v>
      </c>
      <c r="M19" s="5">
        <v>1.5</v>
      </c>
      <c r="N19" s="5">
        <v>79.900000000000006</v>
      </c>
      <c r="O19" s="5">
        <v>73.8</v>
      </c>
      <c r="P19" s="5">
        <v>13</v>
      </c>
      <c r="Q19" s="5">
        <v>19.5</v>
      </c>
      <c r="R19" s="5">
        <v>50.9</v>
      </c>
      <c r="S19" s="5">
        <v>3.2</v>
      </c>
      <c r="T19" s="5">
        <v>3.5</v>
      </c>
      <c r="U19" s="9">
        <v>9.6617360883913861</v>
      </c>
      <c r="V19" s="9">
        <v>9.9103514589757324</v>
      </c>
      <c r="W19" s="9">
        <v>61.6</v>
      </c>
      <c r="X19" s="9">
        <v>72.8</v>
      </c>
      <c r="Y19" s="9">
        <v>25.6</v>
      </c>
      <c r="Z19" s="9">
        <v>36.4</v>
      </c>
      <c r="AA19" s="9">
        <v>90.2</v>
      </c>
      <c r="AB19" s="9">
        <v>68.3</v>
      </c>
      <c r="AC19" s="9">
        <v>83.9</v>
      </c>
      <c r="AD19" s="9">
        <v>77</v>
      </c>
      <c r="AE19" s="9">
        <v>94.5</v>
      </c>
      <c r="AF19" s="9">
        <v>3.7</v>
      </c>
      <c r="AG19" s="9">
        <v>3.2</v>
      </c>
      <c r="AH19" s="9">
        <v>29.9</v>
      </c>
      <c r="AI19" s="9">
        <v>35.5</v>
      </c>
      <c r="AJ19" s="9">
        <v>82</v>
      </c>
      <c r="AK19" s="9">
        <v>64.7</v>
      </c>
      <c r="AL19" s="9">
        <v>51.2</v>
      </c>
      <c r="AM19" s="9">
        <v>20</v>
      </c>
      <c r="AN19" s="9">
        <v>25.2</v>
      </c>
      <c r="AO19" s="9">
        <v>0.91656361387939189</v>
      </c>
      <c r="AP19" s="9">
        <v>16.439679320003865</v>
      </c>
      <c r="AQ19" s="9">
        <v>55.2</v>
      </c>
      <c r="AR19" s="9">
        <v>10</v>
      </c>
      <c r="AS19" s="9">
        <v>38.622972284862151</v>
      </c>
      <c r="AT19" s="9">
        <v>88.00589201197721</v>
      </c>
      <c r="AU19" s="9">
        <v>47.228486215174222</v>
      </c>
      <c r="AV19" s="9">
        <v>29.194436395247752</v>
      </c>
      <c r="AW19" s="9">
        <v>16.090783443660435</v>
      </c>
      <c r="AX19" s="9">
        <v>6.4160146817347634</v>
      </c>
      <c r="AY19" s="9">
        <v>23.863388375645595</v>
      </c>
      <c r="AZ19" s="9">
        <v>19.742489270386265</v>
      </c>
      <c r="BA19" s="9">
        <v>18.433112679129991</v>
      </c>
      <c r="BB19" s="9">
        <v>2.1131883319997091</v>
      </c>
      <c r="BC19" s="9">
        <v>2.5860187677311415</v>
      </c>
      <c r="BD19" s="9">
        <v>13.795518207282914</v>
      </c>
      <c r="BE19" s="9">
        <v>12.107601661354197</v>
      </c>
      <c r="BF19" s="9">
        <v>7.4760938858301946</v>
      </c>
      <c r="BG19" s="9">
        <v>1.7724331111755045</v>
      </c>
      <c r="BH19" s="9">
        <v>1.5285424514633439</v>
      </c>
      <c r="BI19">
        <v>59.83</v>
      </c>
      <c r="BJ19">
        <v>31.578680074147403</v>
      </c>
    </row>
    <row r="20" spans="1:62">
      <c r="A20" s="5" t="s">
        <v>14</v>
      </c>
      <c r="B20" s="14">
        <v>161533</v>
      </c>
      <c r="C20" s="14">
        <v>174863</v>
      </c>
      <c r="D20" s="13">
        <v>57549</v>
      </c>
      <c r="E20" s="13">
        <v>82308</v>
      </c>
      <c r="F20" s="5">
        <v>49099</v>
      </c>
      <c r="G20" s="5">
        <v>59002</v>
      </c>
      <c r="H20" s="6">
        <v>48.17</v>
      </c>
      <c r="I20" s="6">
        <v>51.83</v>
      </c>
      <c r="J20" s="7">
        <v>77.857522746378606</v>
      </c>
      <c r="K20" s="7">
        <v>22.142477253621401</v>
      </c>
      <c r="L20" s="5">
        <v>9.1</v>
      </c>
      <c r="M20" s="5">
        <v>4.3</v>
      </c>
      <c r="N20" s="5">
        <v>67.8</v>
      </c>
      <c r="O20" s="5">
        <v>65.400000000000006</v>
      </c>
      <c r="P20" s="5">
        <v>28.1</v>
      </c>
      <c r="Q20" s="5">
        <v>31.9</v>
      </c>
      <c r="R20" s="5">
        <v>47.3</v>
      </c>
      <c r="S20" s="5">
        <v>4.7</v>
      </c>
      <c r="T20" s="5">
        <v>3.8</v>
      </c>
      <c r="U20" s="9">
        <v>10.532799417406656</v>
      </c>
      <c r="V20" s="9">
        <v>10.800825376215256</v>
      </c>
      <c r="W20" s="9">
        <v>70.400000000000006</v>
      </c>
      <c r="X20" s="9">
        <v>77.3</v>
      </c>
      <c r="Y20" s="9">
        <v>22.7</v>
      </c>
      <c r="Z20" s="9">
        <v>62.2</v>
      </c>
      <c r="AA20" s="9">
        <v>43.8</v>
      </c>
      <c r="AB20" s="9">
        <v>80.3</v>
      </c>
      <c r="AC20" s="9">
        <v>85.9</v>
      </c>
      <c r="AD20" s="9">
        <v>90.9</v>
      </c>
      <c r="AE20" s="9">
        <v>95.8</v>
      </c>
      <c r="AF20" s="9">
        <v>3.2</v>
      </c>
      <c r="AG20" s="9">
        <v>2.8</v>
      </c>
      <c r="AH20" s="9">
        <v>29.3</v>
      </c>
      <c r="AI20" s="9">
        <v>37.700000000000003</v>
      </c>
      <c r="AJ20" s="9">
        <v>91</v>
      </c>
      <c r="AK20" s="9">
        <v>88.2</v>
      </c>
      <c r="AL20" s="9">
        <v>53.6</v>
      </c>
      <c r="AM20" s="9">
        <v>28.3</v>
      </c>
      <c r="AN20" s="9">
        <v>37.9</v>
      </c>
      <c r="AO20" s="9">
        <v>5.1202672152182327</v>
      </c>
      <c r="AP20" s="9">
        <v>25.019490864716449</v>
      </c>
      <c r="AQ20" s="9">
        <v>45.3</v>
      </c>
      <c r="AR20" s="9">
        <v>10.6</v>
      </c>
      <c r="AS20" s="9">
        <v>48.778997535591358</v>
      </c>
      <c r="AT20" s="9">
        <v>88.100403376156748</v>
      </c>
      <c r="AU20" s="9">
        <v>34.116784455895235</v>
      </c>
      <c r="AV20" s="9">
        <v>21.724687298735638</v>
      </c>
      <c r="AW20" s="9">
        <v>9.4808448237234977</v>
      </c>
      <c r="AX20" s="9">
        <v>2.5490661333514115</v>
      </c>
      <c r="AY20" s="9">
        <v>14.69887370414876</v>
      </c>
      <c r="AZ20" s="9">
        <v>8.7883663618403638</v>
      </c>
      <c r="BA20" s="9">
        <v>18.753946108882054</v>
      </c>
      <c r="BB20" s="9">
        <v>1.0672315118434184</v>
      </c>
      <c r="BC20" s="9">
        <v>1.458278172671541</v>
      </c>
      <c r="BD20" s="9">
        <v>15.333378529541372</v>
      </c>
      <c r="BE20" s="9">
        <v>4.2100267787532628</v>
      </c>
      <c r="BF20" s="9">
        <v>3.7710586081827735</v>
      </c>
      <c r="BG20" s="9">
        <v>0.62879224433070058</v>
      </c>
      <c r="BH20" s="9">
        <v>0.46439103759194605</v>
      </c>
      <c r="BI20">
        <v>79.45</v>
      </c>
      <c r="BJ20">
        <v>10.8666772942239</v>
      </c>
    </row>
    <row r="21" spans="1:62">
      <c r="A21" s="5" t="s">
        <v>15</v>
      </c>
      <c r="B21" s="14">
        <v>280449</v>
      </c>
      <c r="C21" s="14">
        <v>254065</v>
      </c>
      <c r="D21" s="13">
        <v>77677</v>
      </c>
      <c r="E21" s="13">
        <v>93982</v>
      </c>
      <c r="F21" s="5">
        <v>66889</v>
      </c>
      <c r="G21" s="5">
        <v>69197</v>
      </c>
      <c r="H21" s="6">
        <v>39.450000000000003</v>
      </c>
      <c r="I21" s="6">
        <v>60.55</v>
      </c>
      <c r="J21" s="7">
        <v>80.241276838604307</v>
      </c>
      <c r="K21" s="7">
        <v>19.7587231613957</v>
      </c>
      <c r="L21" s="5">
        <v>6.5</v>
      </c>
      <c r="M21" s="5">
        <v>4.0999999999999996</v>
      </c>
      <c r="N21" s="5">
        <v>78.7</v>
      </c>
      <c r="O21" s="5">
        <v>78.099999999999994</v>
      </c>
      <c r="P21" s="5">
        <v>27.2</v>
      </c>
      <c r="Q21" s="5">
        <v>33.299999999999997</v>
      </c>
      <c r="R21" s="5">
        <v>58.7</v>
      </c>
      <c r="S21" s="5">
        <v>8.3000000000000007</v>
      </c>
      <c r="T21" s="5">
        <v>7.3</v>
      </c>
      <c r="U21" s="9">
        <v>9.456435110675347</v>
      </c>
      <c r="V21" s="9">
        <v>9.8739545540224061</v>
      </c>
      <c r="W21" s="9">
        <v>34.5</v>
      </c>
      <c r="X21" s="9">
        <v>63.8</v>
      </c>
      <c r="Y21" s="9">
        <v>54</v>
      </c>
      <c r="Z21" s="9">
        <v>30</v>
      </c>
      <c r="AA21" s="9">
        <v>79.7</v>
      </c>
      <c r="AB21" s="9">
        <v>69</v>
      </c>
      <c r="AC21" s="9">
        <v>76.900000000000006</v>
      </c>
      <c r="AD21" s="9">
        <v>80</v>
      </c>
      <c r="AE21" s="9">
        <v>89.4</v>
      </c>
      <c r="AF21" s="9">
        <v>4.0999999999999996</v>
      </c>
      <c r="AG21" s="9">
        <v>3.4</v>
      </c>
      <c r="AH21" s="9">
        <v>25.5</v>
      </c>
      <c r="AI21" s="9">
        <v>33.299999999999997</v>
      </c>
      <c r="AJ21" s="9">
        <v>83.8</v>
      </c>
      <c r="AK21" s="9">
        <v>75.8</v>
      </c>
      <c r="AL21" s="9">
        <v>15.3</v>
      </c>
      <c r="AM21" s="9">
        <v>18</v>
      </c>
      <c r="AN21" s="9">
        <v>20.8</v>
      </c>
      <c r="AO21" s="9">
        <v>1.2453467685269626</v>
      </c>
      <c r="AP21" s="9">
        <v>9.575559634088183</v>
      </c>
      <c r="AQ21" s="9">
        <v>68.099999999999994</v>
      </c>
      <c r="AR21" s="9">
        <v>21.8</v>
      </c>
      <c r="AS21" s="9">
        <v>28.143640957407044</v>
      </c>
      <c r="AT21" s="9">
        <v>76.738875962830761</v>
      </c>
      <c r="AU21" s="9">
        <v>63.585940887141376</v>
      </c>
      <c r="AV21" s="9">
        <v>35.488532739858663</v>
      </c>
      <c r="AW21" s="9">
        <v>20.722390826593312</v>
      </c>
      <c r="AX21" s="9">
        <v>8.627541656430191</v>
      </c>
      <c r="AY21" s="9">
        <v>6.9039752425660419</v>
      </c>
      <c r="AZ21" s="9">
        <v>23.558432627188328</v>
      </c>
      <c r="BA21" s="9">
        <v>49.709219752126657</v>
      </c>
      <c r="BB21" s="9">
        <v>3.4101272257022828</v>
      </c>
      <c r="BC21" s="9">
        <v>5.6690935729342637</v>
      </c>
      <c r="BD21" s="9">
        <v>9.6391462057603654</v>
      </c>
      <c r="BE21" s="9">
        <v>15.630735436507361</v>
      </c>
      <c r="BF21" s="9">
        <v>16.029596658814686</v>
      </c>
      <c r="BG21" s="9">
        <v>2.1171438068124342</v>
      </c>
      <c r="BH21" s="9">
        <v>2.5550240617367805</v>
      </c>
      <c r="BI21">
        <v>64.599999999999994</v>
      </c>
      <c r="BJ21">
        <v>17.491945322030698</v>
      </c>
    </row>
    <row r="22" spans="1:62">
      <c r="A22" s="5" t="s">
        <v>16</v>
      </c>
      <c r="B22" s="14" t="s">
        <v>100</v>
      </c>
      <c r="C22" s="14" t="s">
        <v>101</v>
      </c>
      <c r="D22" s="13">
        <v>408419</v>
      </c>
      <c r="E22" s="13">
        <v>558102</v>
      </c>
      <c r="F22" s="5">
        <v>389685</v>
      </c>
      <c r="G22" s="5">
        <v>492686</v>
      </c>
      <c r="H22" s="6">
        <v>41.97</v>
      </c>
      <c r="I22" s="6">
        <v>58.03</v>
      </c>
      <c r="J22" s="7">
        <v>76.886206389564009</v>
      </c>
      <c r="K22" s="7">
        <v>23.113793610436002</v>
      </c>
      <c r="L22" s="5">
        <v>5.4</v>
      </c>
      <c r="M22" s="5">
        <v>2.8</v>
      </c>
      <c r="N22" s="5">
        <v>86</v>
      </c>
      <c r="O22" s="5">
        <v>78.900000000000006</v>
      </c>
      <c r="P22" s="5">
        <v>113.7</v>
      </c>
      <c r="Q22" s="5">
        <v>201.9</v>
      </c>
      <c r="R22" s="5">
        <v>49</v>
      </c>
      <c r="S22" s="5">
        <v>9.1999999999999993</v>
      </c>
      <c r="T22" s="5">
        <v>7.3</v>
      </c>
      <c r="U22" s="9">
        <v>9.1817083645682853</v>
      </c>
      <c r="V22" s="9">
        <v>9.3972208749050186</v>
      </c>
      <c r="W22" s="9">
        <v>58.2</v>
      </c>
      <c r="X22" s="9">
        <v>70.2</v>
      </c>
      <c r="Y22" s="9">
        <v>26.4</v>
      </c>
      <c r="Z22" s="9">
        <v>41.1</v>
      </c>
      <c r="AA22" s="9">
        <v>63.6</v>
      </c>
      <c r="AB22" s="9">
        <v>66.400000000000006</v>
      </c>
      <c r="AC22" s="9">
        <v>85.9</v>
      </c>
      <c r="AD22" s="9">
        <v>77.599999999999994</v>
      </c>
      <c r="AE22" s="9">
        <v>95.5</v>
      </c>
      <c r="AF22" s="9">
        <v>4.3</v>
      </c>
      <c r="AG22" s="9">
        <v>3.7</v>
      </c>
      <c r="AH22" s="9">
        <v>23.7</v>
      </c>
      <c r="AI22" s="9">
        <v>29.5</v>
      </c>
      <c r="AJ22" s="9">
        <v>78.599999999999994</v>
      </c>
      <c r="AK22" s="9">
        <v>68.7</v>
      </c>
      <c r="AL22" s="9">
        <v>43.9</v>
      </c>
      <c r="AM22" s="9">
        <v>11.1</v>
      </c>
      <c r="AN22" s="9">
        <v>21.8</v>
      </c>
      <c r="AO22" s="9">
        <v>3.2528837394305654</v>
      </c>
      <c r="AP22" s="9">
        <v>17.535103493908899</v>
      </c>
      <c r="AQ22" s="9">
        <v>54</v>
      </c>
      <c r="AR22" s="9">
        <v>20.2</v>
      </c>
      <c r="AS22" s="9">
        <v>37.120751376111478</v>
      </c>
      <c r="AT22" s="9">
        <v>77.071806383781961</v>
      </c>
      <c r="AU22" s="9">
        <v>50.628328008519695</v>
      </c>
      <c r="AV22" s="9">
        <v>36.894086700251279</v>
      </c>
      <c r="AW22" s="9">
        <v>20.722121713691827</v>
      </c>
      <c r="AX22" s="9">
        <v>10.698091685170677</v>
      </c>
      <c r="AY22" s="9">
        <v>22.595686259414656</v>
      </c>
      <c r="AZ22" s="9">
        <v>12.030486161899995</v>
      </c>
      <c r="BA22" s="9">
        <v>31.482094512234237</v>
      </c>
      <c r="BB22" s="9">
        <v>3.1589617254962343</v>
      </c>
      <c r="BC22" s="9">
        <v>8.3190269063474354</v>
      </c>
      <c r="BD22" s="9">
        <v>21.291654319383948</v>
      </c>
      <c r="BE22" s="9">
        <v>7.789951409213983</v>
      </c>
      <c r="BF22" s="9">
        <v>14.885139825365446</v>
      </c>
      <c r="BG22" s="9">
        <v>1.5888415745525548</v>
      </c>
      <c r="BH22" s="9">
        <v>4.117226793535842</v>
      </c>
      <c r="BI22">
        <v>86.46</v>
      </c>
      <c r="BJ22">
        <v>6.1111679367190002</v>
      </c>
    </row>
    <row r="23" spans="1:62">
      <c r="A23" s="5" t="s">
        <v>17</v>
      </c>
      <c r="B23" s="14" t="s">
        <v>102</v>
      </c>
      <c r="C23" s="14" t="s">
        <v>103</v>
      </c>
      <c r="D23" s="13">
        <v>498658</v>
      </c>
      <c r="E23" s="13">
        <v>605503</v>
      </c>
      <c r="F23" s="5">
        <v>363432</v>
      </c>
      <c r="G23" s="5">
        <v>414969</v>
      </c>
      <c r="H23" s="6">
        <v>26.88</v>
      </c>
      <c r="I23" s="6">
        <v>73.12</v>
      </c>
      <c r="J23" s="7">
        <v>65.128929297167105</v>
      </c>
      <c r="K23" s="7">
        <v>34.871070702832903</v>
      </c>
      <c r="L23" s="5">
        <v>2.4</v>
      </c>
      <c r="M23" s="5">
        <v>3</v>
      </c>
      <c r="N23" s="5">
        <v>90.8</v>
      </c>
      <c r="O23" s="5">
        <v>87.6</v>
      </c>
      <c r="P23" s="5">
        <v>66</v>
      </c>
      <c r="Q23" s="5">
        <v>91.9</v>
      </c>
      <c r="R23" s="5">
        <v>61.1</v>
      </c>
      <c r="S23" s="5">
        <v>12.2</v>
      </c>
      <c r="T23" s="5">
        <v>10.5</v>
      </c>
      <c r="U23" s="9">
        <v>9.2698567356532688</v>
      </c>
      <c r="V23" s="9">
        <v>9.8226349971691178</v>
      </c>
      <c r="W23" s="9">
        <v>36.799999999999997</v>
      </c>
      <c r="X23" s="9">
        <v>47.2</v>
      </c>
      <c r="Y23" s="9">
        <v>32.6</v>
      </c>
      <c r="Z23" s="9">
        <v>27.3</v>
      </c>
      <c r="AA23" s="9">
        <v>43.1</v>
      </c>
      <c r="AB23" s="9">
        <v>57.5</v>
      </c>
      <c r="AC23" s="9">
        <v>74.2</v>
      </c>
      <c r="AD23" s="9">
        <v>70.8</v>
      </c>
      <c r="AE23" s="9">
        <v>93.8</v>
      </c>
      <c r="AF23" s="9">
        <v>3.4</v>
      </c>
      <c r="AG23" s="9">
        <v>2.7</v>
      </c>
      <c r="AH23" s="9">
        <v>30.4</v>
      </c>
      <c r="AI23" s="9">
        <v>38.200000000000003</v>
      </c>
      <c r="AJ23" s="9">
        <v>88.7</v>
      </c>
      <c r="AK23" s="9">
        <v>83.4</v>
      </c>
      <c r="AL23" s="9">
        <v>7.6</v>
      </c>
      <c r="AM23" s="9">
        <v>14.8</v>
      </c>
      <c r="AN23" s="9">
        <v>20</v>
      </c>
      <c r="AO23" s="9">
        <v>0.97624865174227915</v>
      </c>
      <c r="AP23" s="9">
        <v>7.4521229296646254</v>
      </c>
      <c r="AQ23" s="9">
        <v>74.8</v>
      </c>
      <c r="AR23" s="9">
        <v>28.4</v>
      </c>
      <c r="AS23" s="9">
        <v>23.597536815690418</v>
      </c>
      <c r="AT23" s="9">
        <v>71.35159493841708</v>
      </c>
      <c r="AU23" s="9">
        <v>50.81913535406899</v>
      </c>
      <c r="AV23" s="9">
        <v>28.09679759210929</v>
      </c>
      <c r="AW23" s="9">
        <v>14.700411631336809</v>
      </c>
      <c r="AX23" s="9">
        <v>5.6115035099007393</v>
      </c>
      <c r="AY23" s="9">
        <v>10.796517642915319</v>
      </c>
      <c r="AZ23" s="9">
        <v>12.065530828325519</v>
      </c>
      <c r="BA23" s="9">
        <v>39.168262563560717</v>
      </c>
      <c r="BB23" s="9">
        <v>2.4549296704748067</v>
      </c>
      <c r="BC23" s="9">
        <v>3.9047194523322108</v>
      </c>
      <c r="BD23" s="9">
        <v>8.5844966732454715</v>
      </c>
      <c r="BE23" s="9">
        <v>7.5685171663425459</v>
      </c>
      <c r="BF23" s="9">
        <v>15.310300287491355</v>
      </c>
      <c r="BG23" s="9">
        <v>1.3121462085119611</v>
      </c>
      <c r="BH23" s="9">
        <v>1.5350544257522851</v>
      </c>
      <c r="BI23">
        <v>82.42</v>
      </c>
      <c r="BJ23">
        <v>10.199885690936201</v>
      </c>
    </row>
    <row r="24" spans="1:62">
      <c r="A24" s="19" t="s">
        <v>121</v>
      </c>
      <c r="B24" s="14">
        <v>728808</v>
      </c>
      <c r="C24" s="14">
        <v>813381</v>
      </c>
      <c r="D24" s="13">
        <v>191032</v>
      </c>
      <c r="E24" s="13">
        <v>258005</v>
      </c>
      <c r="F24" s="5">
        <v>173646</v>
      </c>
      <c r="G24" s="5">
        <v>222664</v>
      </c>
      <c r="H24" s="6">
        <v>40.46</v>
      </c>
      <c r="I24" s="6">
        <v>59.54</v>
      </c>
      <c r="J24" s="7">
        <v>83.26995590012551</v>
      </c>
      <c r="K24" s="7">
        <v>16.730044099874501</v>
      </c>
      <c r="L24" s="5">
        <v>2.6</v>
      </c>
      <c r="M24" s="5">
        <v>2.2999999999999998</v>
      </c>
      <c r="N24" s="5">
        <v>86.5</v>
      </c>
      <c r="O24" s="5">
        <v>82.5</v>
      </c>
      <c r="P24" s="5">
        <v>52.8</v>
      </c>
      <c r="Q24" s="5">
        <v>68</v>
      </c>
      <c r="R24" s="5">
        <v>53.4</v>
      </c>
      <c r="S24" s="5">
        <v>7.7</v>
      </c>
      <c r="T24" s="5">
        <v>7.4</v>
      </c>
      <c r="U24" s="9">
        <v>8.5617727948764557</v>
      </c>
      <c r="V24" s="9">
        <v>8.6542394315083015</v>
      </c>
      <c r="W24" s="9">
        <v>50.9</v>
      </c>
      <c r="X24" s="9">
        <v>76.599999999999994</v>
      </c>
      <c r="Y24" s="9">
        <v>42.6</v>
      </c>
      <c r="Z24" s="9">
        <v>29.3</v>
      </c>
      <c r="AA24" s="9">
        <v>93.9</v>
      </c>
      <c r="AB24" s="9">
        <v>59</v>
      </c>
      <c r="AC24" s="9">
        <v>86.3</v>
      </c>
      <c r="AD24" s="9">
        <v>66.099999999999994</v>
      </c>
      <c r="AE24" s="9">
        <v>95.3</v>
      </c>
      <c r="AF24" s="9">
        <v>4.0999999999999996</v>
      </c>
      <c r="AG24" s="9">
        <v>3.6</v>
      </c>
      <c r="AH24" s="9">
        <v>19.100000000000001</v>
      </c>
      <c r="AI24" s="9">
        <v>23.3</v>
      </c>
      <c r="AJ24" s="9">
        <v>79.400000000000006</v>
      </c>
      <c r="AK24" s="9">
        <v>67.3</v>
      </c>
      <c r="AL24" s="9">
        <v>33.1</v>
      </c>
      <c r="AM24" s="9">
        <v>11.7</v>
      </c>
      <c r="AN24" s="9">
        <v>19.100000000000001</v>
      </c>
      <c r="AO24" s="9">
        <v>2.0530274236089516</v>
      </c>
      <c r="AP24" s="9">
        <v>14.500323357165954</v>
      </c>
      <c r="AQ24" s="9">
        <v>66.5</v>
      </c>
      <c r="AR24" s="9">
        <v>17.2</v>
      </c>
      <c r="AS24" s="9">
        <v>25.169022033332183</v>
      </c>
      <c r="AT24" s="9">
        <v>79.822961951640139</v>
      </c>
      <c r="AU24" s="9">
        <v>54.968729484122868</v>
      </c>
      <c r="AV24" s="9">
        <v>39.617540329824308</v>
      </c>
      <c r="AW24" s="9">
        <v>22.335671423470739</v>
      </c>
      <c r="AX24" s="9">
        <v>9.5911328279380594</v>
      </c>
      <c r="AY24" s="9">
        <v>43.271368185849376</v>
      </c>
      <c r="AZ24" s="9">
        <v>18.901097635419188</v>
      </c>
      <c r="BA24" s="9">
        <v>12.852585144489364</v>
      </c>
      <c r="BB24" s="9">
        <v>4.2932172350644411</v>
      </c>
      <c r="BC24" s="9">
        <v>4.8109371940614816</v>
      </c>
      <c r="BD24" s="9">
        <v>30.595426292530448</v>
      </c>
      <c r="BE24" s="9">
        <v>12.243559803111415</v>
      </c>
      <c r="BF24" s="9">
        <v>2.4615564258254592</v>
      </c>
      <c r="BG24" s="9">
        <v>2.2199367657097691</v>
      </c>
      <c r="BH24" s="9">
        <v>3.2196493371178097</v>
      </c>
      <c r="BI24">
        <v>80.55</v>
      </c>
      <c r="BJ24">
        <v>19.1612505337065</v>
      </c>
    </row>
    <row r="25" spans="1:62">
      <c r="A25" s="5" t="s">
        <v>18</v>
      </c>
      <c r="B25" s="14">
        <v>288781</v>
      </c>
      <c r="C25" s="14">
        <v>329332</v>
      </c>
      <c r="D25" s="13">
        <v>99665</v>
      </c>
      <c r="E25" s="13">
        <v>150915</v>
      </c>
      <c r="F25" s="5">
        <v>84819</v>
      </c>
      <c r="G25" s="5">
        <v>104478</v>
      </c>
      <c r="H25" s="6">
        <v>35.07</v>
      </c>
      <c r="I25" s="6">
        <v>64.930000000000007</v>
      </c>
      <c r="J25" s="7">
        <v>60.655812371710006</v>
      </c>
      <c r="K25" s="7">
        <v>39.344187628290001</v>
      </c>
      <c r="L25" s="5">
        <v>4.7</v>
      </c>
      <c r="M25" s="5">
        <v>4.2</v>
      </c>
      <c r="N25" s="5">
        <v>72.3</v>
      </c>
      <c r="O25" s="5">
        <v>72.8</v>
      </c>
      <c r="P25" s="5">
        <v>45.5</v>
      </c>
      <c r="Q25" s="5">
        <v>48.1</v>
      </c>
      <c r="R25" s="5">
        <v>43</v>
      </c>
      <c r="S25" s="5">
        <v>3.7</v>
      </c>
      <c r="T25" s="5">
        <v>3.1</v>
      </c>
      <c r="U25" s="9">
        <v>10.698802420407935</v>
      </c>
      <c r="V25" s="9">
        <v>10.671674980734597</v>
      </c>
      <c r="W25" s="9">
        <v>70.7</v>
      </c>
      <c r="X25" s="9">
        <v>77.099999999999994</v>
      </c>
      <c r="Y25" s="9">
        <v>10.1</v>
      </c>
      <c r="Z25" s="9">
        <v>68.5</v>
      </c>
      <c r="AA25" s="9">
        <v>33.1</v>
      </c>
      <c r="AB25" s="9">
        <v>81.5</v>
      </c>
      <c r="AC25" s="9">
        <v>86.7</v>
      </c>
      <c r="AD25" s="9">
        <v>94.3</v>
      </c>
      <c r="AE25" s="9">
        <v>97.8</v>
      </c>
      <c r="AF25" s="9">
        <v>3.3</v>
      </c>
      <c r="AG25" s="9">
        <v>3</v>
      </c>
      <c r="AH25" s="9">
        <v>32.799999999999997</v>
      </c>
      <c r="AI25" s="9">
        <v>40.5</v>
      </c>
      <c r="AJ25" s="9">
        <v>91.2</v>
      </c>
      <c r="AK25" s="9">
        <v>82.2</v>
      </c>
      <c r="AL25" s="9">
        <v>45.3</v>
      </c>
      <c r="AM25" s="9">
        <v>26.7</v>
      </c>
      <c r="AN25" s="9">
        <v>39</v>
      </c>
      <c r="AO25" s="9">
        <v>5.9196642261757386</v>
      </c>
      <c r="AP25" s="9">
        <v>29.266448438905801</v>
      </c>
      <c r="AQ25" s="9">
        <v>38.299999999999997</v>
      </c>
      <c r="AR25" s="9">
        <v>8.1999999999999993</v>
      </c>
      <c r="AS25" s="9">
        <v>56.009856282200921</v>
      </c>
      <c r="AT25" s="9">
        <v>90.852619690269719</v>
      </c>
      <c r="AU25" s="9">
        <v>28.908617173039058</v>
      </c>
      <c r="AV25" s="9">
        <v>15.683684603457188</v>
      </c>
      <c r="AW25" s="9">
        <v>8.0713047784104965</v>
      </c>
      <c r="AX25" s="9">
        <v>1.7927219127471812</v>
      </c>
      <c r="AY25" s="9">
        <v>14.073497683302092</v>
      </c>
      <c r="AZ25" s="9">
        <v>9.0463221683820851</v>
      </c>
      <c r="BA25" s="9">
        <v>12.475978259588064</v>
      </c>
      <c r="BB25" s="9">
        <v>1.1860550112592696</v>
      </c>
      <c r="BC25" s="9">
        <v>1.2992371992124405</v>
      </c>
      <c r="BD25" s="9">
        <v>8.6123394398820796</v>
      </c>
      <c r="BE25" s="9">
        <v>4.7119967840119452</v>
      </c>
      <c r="BF25" s="9">
        <v>2.8637607917456309</v>
      </c>
      <c r="BG25" s="9">
        <v>0.82983977488083616</v>
      </c>
      <c r="BH25" s="9">
        <v>0.55226937728517</v>
      </c>
      <c r="BI25">
        <v>81.569999999999993</v>
      </c>
      <c r="BJ25">
        <v>10.539750884207299</v>
      </c>
    </row>
    <row r="26" spans="1:62">
      <c r="A26" s="5" t="s">
        <v>19</v>
      </c>
      <c r="B26" s="14">
        <v>200306</v>
      </c>
      <c r="C26" s="14">
        <v>224863</v>
      </c>
      <c r="D26" s="13">
        <v>55348</v>
      </c>
      <c r="E26" s="13">
        <v>80439</v>
      </c>
      <c r="F26" s="5">
        <v>50005</v>
      </c>
      <c r="G26" s="5">
        <v>62598</v>
      </c>
      <c r="H26" s="6">
        <v>48.31</v>
      </c>
      <c r="I26" s="6">
        <v>51.69</v>
      </c>
      <c r="J26" s="7">
        <v>84.390495546177007</v>
      </c>
      <c r="K26" s="7">
        <v>15.609504453823</v>
      </c>
      <c r="L26" s="5">
        <v>4.5999999999999996</v>
      </c>
      <c r="M26" s="5">
        <v>4.2</v>
      </c>
      <c r="N26" s="5">
        <v>84.1</v>
      </c>
      <c r="O26" s="5">
        <v>79.400000000000006</v>
      </c>
      <c r="P26" s="5">
        <v>18.2</v>
      </c>
      <c r="Q26" s="5">
        <v>30</v>
      </c>
      <c r="R26" s="5">
        <v>51</v>
      </c>
      <c r="S26" s="5">
        <v>3.4</v>
      </c>
      <c r="T26" s="5">
        <v>3.3</v>
      </c>
      <c r="U26" s="9">
        <v>9.5002193310219489</v>
      </c>
      <c r="V26" s="9">
        <v>9.9912108823959027</v>
      </c>
      <c r="W26" s="9">
        <v>68.400000000000006</v>
      </c>
      <c r="X26" s="9">
        <v>79.400000000000006</v>
      </c>
      <c r="Y26" s="9">
        <v>4.3</v>
      </c>
      <c r="Z26" s="9">
        <v>52</v>
      </c>
      <c r="AA26" s="9">
        <v>61.9</v>
      </c>
      <c r="AB26" s="9">
        <v>81.099999999999994</v>
      </c>
      <c r="AC26" s="9">
        <v>89.9</v>
      </c>
      <c r="AD26" s="9">
        <v>94.7</v>
      </c>
      <c r="AE26" s="9">
        <v>99.4</v>
      </c>
      <c r="AF26" s="9">
        <v>3.9</v>
      </c>
      <c r="AG26" s="9">
        <v>3.5</v>
      </c>
      <c r="AH26" s="9">
        <v>21.7</v>
      </c>
      <c r="AI26" s="9">
        <v>27.4</v>
      </c>
      <c r="AJ26" s="9">
        <v>74.099999999999994</v>
      </c>
      <c r="AK26" s="9">
        <v>74.7</v>
      </c>
      <c r="AL26" s="9">
        <v>61.1</v>
      </c>
      <c r="AM26" s="9">
        <v>17.7</v>
      </c>
      <c r="AN26" s="9">
        <v>32.1</v>
      </c>
      <c r="AO26" s="9">
        <v>2.5397460253974602</v>
      </c>
      <c r="AP26" s="9">
        <v>21.19716284865331</v>
      </c>
      <c r="AQ26" s="9">
        <v>36.200000000000003</v>
      </c>
      <c r="AR26" s="9">
        <v>10.9</v>
      </c>
      <c r="AS26" s="9">
        <v>56.60833916608339</v>
      </c>
      <c r="AT26" s="9">
        <v>86.140132272596574</v>
      </c>
      <c r="AU26" s="9">
        <v>47.077292270772922</v>
      </c>
      <c r="AV26" s="9">
        <v>30.831655963449311</v>
      </c>
      <c r="AW26" s="9">
        <v>18.840115988401159</v>
      </c>
      <c r="AX26" s="9">
        <v>6.9491038052333938</v>
      </c>
      <c r="AY26" s="9">
        <v>30.416958304169583</v>
      </c>
      <c r="AZ26" s="9">
        <v>10.656934306569344</v>
      </c>
      <c r="BA26" s="9">
        <v>23.083691630836917</v>
      </c>
      <c r="BB26" s="9">
        <v>1.9818018198180181</v>
      </c>
      <c r="BC26" s="9">
        <v>3.3836616338366161</v>
      </c>
      <c r="BD26" s="9">
        <v>20.799386561870985</v>
      </c>
      <c r="BE26" s="9">
        <v>6.5912648966420653</v>
      </c>
      <c r="BF26" s="9">
        <v>7.7526438544362435</v>
      </c>
      <c r="BG26" s="9">
        <v>1.4728905076839516</v>
      </c>
      <c r="BH26" s="9">
        <v>1.9249816288060322</v>
      </c>
      <c r="BI26">
        <v>82.68</v>
      </c>
      <c r="BJ26">
        <v>9.482447210272241</v>
      </c>
    </row>
    <row r="27" spans="1:62">
      <c r="A27" s="5" t="s">
        <v>20</v>
      </c>
      <c r="B27" s="14">
        <v>432159</v>
      </c>
      <c r="C27" s="14">
        <v>496459</v>
      </c>
      <c r="D27" s="13">
        <v>101746</v>
      </c>
      <c r="E27" s="13">
        <v>145868</v>
      </c>
      <c r="F27" s="5">
        <v>97191</v>
      </c>
      <c r="G27" s="5">
        <v>122256</v>
      </c>
      <c r="H27" s="6">
        <v>42.68</v>
      </c>
      <c r="I27" s="6">
        <v>57.32</v>
      </c>
      <c r="J27" s="7">
        <v>74.922803292920506</v>
      </c>
      <c r="K27" s="7">
        <v>25.077196707079501</v>
      </c>
      <c r="L27" s="5">
        <v>4.9000000000000004</v>
      </c>
      <c r="M27" s="5">
        <v>2.7</v>
      </c>
      <c r="N27" s="5">
        <v>85.7</v>
      </c>
      <c r="O27" s="5">
        <v>80.5</v>
      </c>
      <c r="P27" s="5">
        <v>33.1</v>
      </c>
      <c r="Q27" s="5">
        <v>54.5</v>
      </c>
      <c r="R27" s="5">
        <v>52.1</v>
      </c>
      <c r="S27" s="5">
        <v>4.8</v>
      </c>
      <c r="T27" s="5">
        <v>4.5999999999999996</v>
      </c>
      <c r="U27" s="9">
        <v>9.0772623828164285</v>
      </c>
      <c r="V27" s="9">
        <v>9.375029787507577</v>
      </c>
      <c r="W27" s="9">
        <v>37.799999999999997</v>
      </c>
      <c r="X27" s="9">
        <v>59.6</v>
      </c>
      <c r="Y27" s="9">
        <v>32.6</v>
      </c>
      <c r="Z27" s="9">
        <v>26.5</v>
      </c>
      <c r="AA27" s="9">
        <v>70.8</v>
      </c>
      <c r="AB27" s="9">
        <v>64.599999999999994</v>
      </c>
      <c r="AC27" s="9">
        <v>77.2</v>
      </c>
      <c r="AD27" s="9">
        <v>68.900000000000006</v>
      </c>
      <c r="AE27" s="9">
        <v>89.8</v>
      </c>
      <c r="AF27" s="9">
        <v>4.3</v>
      </c>
      <c r="AG27" s="9">
        <v>4</v>
      </c>
      <c r="AH27" s="9">
        <v>26.9</v>
      </c>
      <c r="AI27" s="9">
        <v>33.299999999999997</v>
      </c>
      <c r="AJ27" s="9">
        <v>71.599999999999994</v>
      </c>
      <c r="AK27" s="9">
        <v>61.4</v>
      </c>
      <c r="AL27" s="9">
        <v>44.7</v>
      </c>
      <c r="AM27" s="9">
        <v>16.3</v>
      </c>
      <c r="AN27" s="9">
        <v>24.2</v>
      </c>
      <c r="AO27" s="9">
        <v>2.6792604253480263</v>
      </c>
      <c r="AP27" s="9">
        <v>15.669578589189898</v>
      </c>
      <c r="AQ27" s="9">
        <v>57.4</v>
      </c>
      <c r="AR27" s="9">
        <v>21.2</v>
      </c>
      <c r="AS27" s="9">
        <v>35.034108096428682</v>
      </c>
      <c r="AT27" s="9">
        <v>58.732804477780867</v>
      </c>
      <c r="AU27" s="9">
        <v>46.384635518911139</v>
      </c>
      <c r="AV27" s="9">
        <v>23.012418845366341</v>
      </c>
      <c r="AW27" s="9">
        <v>15.241787724119879</v>
      </c>
      <c r="AX27" s="9">
        <v>34.831414431377389</v>
      </c>
      <c r="AY27" s="9">
        <v>23.63284666275684</v>
      </c>
      <c r="AZ27" s="9">
        <v>20.292002345896226</v>
      </c>
      <c r="BA27" s="9">
        <v>5.2772376043049256</v>
      </c>
      <c r="BB27" s="9">
        <v>4.5549485034622545</v>
      </c>
      <c r="BC27" s="9">
        <v>27.600281376783144</v>
      </c>
      <c r="BD27" s="9">
        <v>17.157440125638004</v>
      </c>
      <c r="BE27" s="9">
        <v>14.080290537887711</v>
      </c>
      <c r="BF27" s="9">
        <v>3.9899882214369846</v>
      </c>
      <c r="BG27" s="9">
        <v>2.9618178248920302</v>
      </c>
      <c r="BH27" s="9">
        <v>2.9618178248920302</v>
      </c>
      <c r="BI27">
        <v>82.44</v>
      </c>
      <c r="BJ27">
        <v>10.1124167911968</v>
      </c>
    </row>
    <row r="28" spans="1:62">
      <c r="A28" s="2" t="s">
        <v>40</v>
      </c>
      <c r="B28" s="2"/>
      <c r="C28" s="2"/>
      <c r="D28" s="2"/>
      <c r="E28" s="2"/>
      <c r="F28" s="2"/>
      <c r="G28" s="2"/>
      <c r="H28" s="1"/>
      <c r="I28" s="1"/>
      <c r="J28" s="3"/>
      <c r="K28" s="3"/>
      <c r="S28" s="1"/>
      <c r="T28" s="1"/>
    </row>
    <row r="29" spans="1:62">
      <c r="A29" s="2" t="s">
        <v>41</v>
      </c>
      <c r="B29" s="2"/>
      <c r="C29" s="2"/>
      <c r="D29" s="2"/>
      <c r="E29" s="2"/>
      <c r="F29" s="2"/>
      <c r="G29" s="2"/>
      <c r="H29" s="1"/>
      <c r="I29" s="1"/>
      <c r="J29" s="3"/>
      <c r="K29" s="3"/>
      <c r="S29" s="1"/>
      <c r="T29" s="1"/>
    </row>
    <row r="30" spans="1:62">
      <c r="A30" s="8" t="s">
        <v>31</v>
      </c>
      <c r="B30" s="8"/>
      <c r="C30" s="8"/>
      <c r="D30" s="8"/>
      <c r="E30" s="8"/>
      <c r="F30" s="8"/>
      <c r="G30" s="8"/>
    </row>
    <row r="31" spans="1:62">
      <c r="A31" s="8" t="s">
        <v>39</v>
      </c>
      <c r="B31" s="8"/>
      <c r="C31" s="8"/>
      <c r="D31" s="8"/>
      <c r="E31" s="8"/>
      <c r="F31" s="8"/>
      <c r="G31" s="8"/>
    </row>
    <row r="32" spans="1:62">
      <c r="A32" s="8" t="s">
        <v>38</v>
      </c>
      <c r="B32" s="8"/>
      <c r="C32" s="8"/>
      <c r="D32" s="8"/>
      <c r="E32" s="8"/>
      <c r="F32" s="8"/>
      <c r="G32" s="8"/>
    </row>
    <row r="33" spans="1:13">
      <c r="A33" s="8" t="s">
        <v>33</v>
      </c>
      <c r="B33" s="8"/>
      <c r="C33" s="8"/>
      <c r="D33" s="8"/>
      <c r="E33" s="8"/>
      <c r="F33" s="8"/>
      <c r="G33" s="8"/>
    </row>
    <row r="34" spans="1:13">
      <c r="A34" s="8" t="s">
        <v>43</v>
      </c>
      <c r="B34" s="8"/>
      <c r="C34" s="8"/>
      <c r="D34" s="8"/>
      <c r="E34" s="8"/>
      <c r="F34" s="8"/>
      <c r="G34" s="8"/>
      <c r="M34" s="19"/>
    </row>
    <row r="35" spans="1:13">
      <c r="A35" s="8" t="s">
        <v>47</v>
      </c>
      <c r="B35" s="8"/>
      <c r="C35" s="8"/>
      <c r="D35" s="8"/>
      <c r="E35" s="8"/>
      <c r="F35" s="8"/>
      <c r="G35" s="8"/>
      <c r="M35" s="19"/>
    </row>
    <row r="36" spans="1:13">
      <c r="A36" s="8" t="s">
        <v>57</v>
      </c>
      <c r="B36" s="8"/>
      <c r="C36" s="8"/>
      <c r="D36" s="8"/>
      <c r="E36" s="8"/>
      <c r="F36" s="8"/>
      <c r="G36" s="8"/>
      <c r="M36" s="19"/>
    </row>
    <row r="37" spans="1:13">
      <c r="A37" s="8" t="s">
        <v>56</v>
      </c>
      <c r="B37" s="8"/>
      <c r="C37" s="8"/>
      <c r="D37" s="8"/>
      <c r="E37" s="8"/>
      <c r="F37" s="8"/>
      <c r="G37" s="8"/>
      <c r="M37" s="19"/>
    </row>
    <row r="38" spans="1:13">
      <c r="A38" s="8" t="s">
        <v>58</v>
      </c>
      <c r="B38" s="8"/>
      <c r="C38" s="8"/>
      <c r="D38" s="8"/>
      <c r="E38" s="8"/>
      <c r="F38" s="8"/>
      <c r="G38" s="8"/>
      <c r="M38" s="19"/>
    </row>
    <row r="39" spans="1:13">
      <c r="A39" s="8" t="s">
        <v>75</v>
      </c>
      <c r="B39" s="8"/>
      <c r="C39" s="8"/>
      <c r="D39" s="8"/>
      <c r="E39" s="8"/>
      <c r="F39" s="8"/>
      <c r="G39" s="8"/>
      <c r="M39" s="19"/>
    </row>
    <row r="40" spans="1:13">
      <c r="M40" s="19"/>
    </row>
    <row r="41" spans="1:13">
      <c r="M41" s="19"/>
    </row>
    <row r="42" spans="1:13">
      <c r="M42" s="19"/>
    </row>
    <row r="43" spans="1:13">
      <c r="M43" s="19"/>
    </row>
    <row r="44" spans="1:13">
      <c r="M44" s="19"/>
    </row>
    <row r="45" spans="1:13">
      <c r="M45" s="19"/>
    </row>
    <row r="46" spans="1:13">
      <c r="M46" s="19"/>
    </row>
    <row r="47" spans="1:13">
      <c r="M47" s="19"/>
    </row>
    <row r="48" spans="1:13">
      <c r="M48" s="19"/>
    </row>
    <row r="49" spans="13:13">
      <c r="M49" s="19"/>
    </row>
    <row r="50" spans="13:13">
      <c r="M50" s="19"/>
    </row>
    <row r="51" spans="13:13">
      <c r="M51" s="19"/>
    </row>
    <row r="52" spans="13:13">
      <c r="M52" s="19"/>
    </row>
    <row r="53" spans="13:13">
      <c r="M53" s="19"/>
    </row>
    <row r="54" spans="13:13">
      <c r="M54" s="19"/>
    </row>
    <row r="55" spans="13:13">
      <c r="M55" s="19"/>
    </row>
    <row r="56" spans="13:13">
      <c r="M56" s="19"/>
    </row>
    <row r="57" spans="13:13">
      <c r="M57" s="19"/>
    </row>
    <row r="58" spans="13:13">
      <c r="M58" s="19"/>
    </row>
    <row r="59" spans="13:13">
      <c r="M59" s="19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F184-4202-864E-9F18-A10A4653971E}">
  <dimension ref="A1:C26"/>
  <sheetViews>
    <sheetView workbookViewId="0">
      <selection activeCell="B1" sqref="B1:C26"/>
    </sheetView>
  </sheetViews>
  <sheetFormatPr baseColWidth="10" defaultRowHeight="13"/>
  <cols>
    <col min="1" max="1" width="46.33203125" bestFit="1" customWidth="1"/>
  </cols>
  <sheetData>
    <row r="1" spans="1:3">
      <c r="A1" s="19" t="s">
        <v>0</v>
      </c>
      <c r="B1">
        <v>90.4</v>
      </c>
      <c r="C1">
        <v>86.6</v>
      </c>
    </row>
    <row r="2" spans="1:3">
      <c r="A2" s="19" t="s">
        <v>1</v>
      </c>
      <c r="B2">
        <v>85.6</v>
      </c>
      <c r="C2">
        <v>78.7</v>
      </c>
    </row>
    <row r="3" spans="1:3">
      <c r="A3" s="19" t="s">
        <v>21</v>
      </c>
      <c r="B3">
        <v>90.4</v>
      </c>
      <c r="C3">
        <v>85.4</v>
      </c>
    </row>
    <row r="4" spans="1:3">
      <c r="A4" s="19" t="s">
        <v>2</v>
      </c>
      <c r="B4">
        <v>72.3</v>
      </c>
      <c r="C4">
        <v>66.2</v>
      </c>
    </row>
    <row r="5" spans="1:3">
      <c r="A5" s="19" t="s">
        <v>3</v>
      </c>
      <c r="B5">
        <v>92.1</v>
      </c>
      <c r="C5">
        <v>87.3</v>
      </c>
    </row>
    <row r="6" spans="1:3">
      <c r="A6" s="19" t="s">
        <v>4</v>
      </c>
      <c r="B6">
        <v>91.8</v>
      </c>
      <c r="C6">
        <v>87.9</v>
      </c>
    </row>
    <row r="7" spans="1:3">
      <c r="A7" s="19" t="s">
        <v>5</v>
      </c>
      <c r="B7">
        <v>65.5</v>
      </c>
      <c r="C7">
        <v>57.8</v>
      </c>
    </row>
    <row r="8" spans="1:3">
      <c r="A8" s="19" t="s">
        <v>6</v>
      </c>
      <c r="B8">
        <v>87.1</v>
      </c>
      <c r="C8">
        <v>81.7</v>
      </c>
    </row>
    <row r="9" spans="1:3">
      <c r="A9" s="19" t="s">
        <v>7</v>
      </c>
      <c r="B9">
        <v>93.2</v>
      </c>
      <c r="C9">
        <v>92</v>
      </c>
    </row>
    <row r="10" spans="1:3">
      <c r="A10" s="19" t="s">
        <v>22</v>
      </c>
      <c r="B10">
        <v>91.6</v>
      </c>
      <c r="C10">
        <v>86.6</v>
      </c>
    </row>
    <row r="11" spans="1:3">
      <c r="A11" s="19" t="s">
        <v>8</v>
      </c>
      <c r="B11">
        <v>70.7</v>
      </c>
      <c r="C11">
        <v>61.4</v>
      </c>
    </row>
    <row r="12" spans="1:3">
      <c r="A12" s="19" t="s">
        <v>23</v>
      </c>
      <c r="B12">
        <v>83.4</v>
      </c>
      <c r="C12">
        <v>80.5</v>
      </c>
    </row>
    <row r="13" spans="1:3">
      <c r="A13" s="19" t="s">
        <v>9</v>
      </c>
      <c r="B13">
        <v>82.3</v>
      </c>
      <c r="C13">
        <v>72.8</v>
      </c>
    </row>
    <row r="14" spans="1:3">
      <c r="A14" s="19" t="s">
        <v>10</v>
      </c>
      <c r="B14">
        <v>84.2</v>
      </c>
      <c r="C14">
        <v>75.400000000000006</v>
      </c>
    </row>
    <row r="15" spans="1:3">
      <c r="A15" s="19" t="s">
        <v>11</v>
      </c>
      <c r="B15">
        <v>66.400000000000006</v>
      </c>
      <c r="C15">
        <v>58.7</v>
      </c>
    </row>
    <row r="16" spans="1:3">
      <c r="A16" s="19" t="s">
        <v>106</v>
      </c>
      <c r="B16">
        <v>79.8</v>
      </c>
      <c r="C16">
        <v>75</v>
      </c>
    </row>
    <row r="17" spans="1:3">
      <c r="A17" s="19" t="s">
        <v>12</v>
      </c>
      <c r="B17">
        <v>82.6</v>
      </c>
      <c r="C17">
        <v>79.2</v>
      </c>
    </row>
    <row r="18" spans="1:3">
      <c r="A18" s="19" t="s">
        <v>13</v>
      </c>
      <c r="B18">
        <v>79.900000000000006</v>
      </c>
      <c r="C18">
        <v>73.8</v>
      </c>
    </row>
    <row r="19" spans="1:3">
      <c r="A19" s="19" t="s">
        <v>14</v>
      </c>
      <c r="B19">
        <v>67.8</v>
      </c>
      <c r="C19">
        <v>65.400000000000006</v>
      </c>
    </row>
    <row r="20" spans="1:3">
      <c r="A20" s="19" t="s">
        <v>15</v>
      </c>
      <c r="B20">
        <v>78.7</v>
      </c>
      <c r="C20">
        <v>78.099999999999994</v>
      </c>
    </row>
    <row r="21" spans="1:3">
      <c r="A21" s="19" t="s">
        <v>16</v>
      </c>
      <c r="B21">
        <v>86</v>
      </c>
      <c r="C21">
        <v>78.900000000000006</v>
      </c>
    </row>
    <row r="22" spans="1:3">
      <c r="A22" s="19" t="s">
        <v>17</v>
      </c>
      <c r="B22">
        <v>90.8</v>
      </c>
      <c r="C22">
        <v>87.6</v>
      </c>
    </row>
    <row r="23" spans="1:3">
      <c r="A23" s="19" t="s">
        <v>121</v>
      </c>
      <c r="B23">
        <v>86.5</v>
      </c>
      <c r="C23">
        <v>82.5</v>
      </c>
    </row>
    <row r="24" spans="1:3">
      <c r="A24" s="19" t="s">
        <v>18</v>
      </c>
      <c r="B24">
        <v>72.3</v>
      </c>
      <c r="C24">
        <v>72.8</v>
      </c>
    </row>
    <row r="25" spans="1:3">
      <c r="A25" s="19" t="s">
        <v>19</v>
      </c>
      <c r="B25">
        <v>84.1</v>
      </c>
      <c r="C25">
        <v>79.400000000000006</v>
      </c>
    </row>
    <row r="26" spans="1:3">
      <c r="A26" s="19" t="s">
        <v>20</v>
      </c>
      <c r="B26">
        <v>85.7</v>
      </c>
      <c r="C26">
        <v>80.5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IndicadoresdeCENSO2007-2017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Prof. J M Magallanes</cp:lastModifiedBy>
  <dcterms:created xsi:type="dcterms:W3CDTF">2021-04-29T01:07:24Z</dcterms:created>
  <dcterms:modified xsi:type="dcterms:W3CDTF">2021-05-04T17:15:17Z</dcterms:modified>
</cp:coreProperties>
</file>