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AEA00325-A0E9-42D0-801F-012FAE37D4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2" i="1"/>
  <c r="H3" i="1" l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I2" i="1"/>
  <c r="H2" i="1"/>
</calcChain>
</file>

<file path=xl/sharedStrings.xml><?xml version="1.0" encoding="utf-8"?>
<sst xmlns="http://schemas.openxmlformats.org/spreadsheetml/2006/main" count="65" uniqueCount="38">
  <si>
    <t>Comments</t>
  </si>
  <si>
    <t>Sample</t>
  </si>
  <si>
    <t>MAPbI</t>
  </si>
  <si>
    <t>MAPbBr</t>
  </si>
  <si>
    <t>MAPbCl</t>
  </si>
  <si>
    <t>-</t>
  </si>
  <si>
    <t xml:space="preserve">#0-D1-MAPIBr_1_1_5mM_75C_cap2-MAPbI0.5 MAPbBr0.5 MAPbCl0.0 </t>
  </si>
  <si>
    <t xml:space="preserve">#1-C1-MAPIBr_1_1_5mM_75C_cap5-MAPbI0.5 MAPbBr0.5 MAPbCl0.0 </t>
  </si>
  <si>
    <t xml:space="preserve">#2-B1-MAPIBr_1_1-MAPbI0.5 MAPbBr0.5 MAPbCl0.0 </t>
  </si>
  <si>
    <t xml:space="preserve">#3-A1-MAPIBr_1_1_10mM_100C_cap1-MAPbI0.5 MAPbBr0.5 MAPbCl0.0 </t>
  </si>
  <si>
    <t xml:space="preserve">#4-D2-MAPIBr_1_1_5mM_75C_PTAI-MAPbI0.5 MAPbBr0.5 MAPbCl0.0 </t>
  </si>
  <si>
    <t xml:space="preserve">#5-C2---MAPbI0.5 MAPbBr0.5 MAPbCl0.0 </t>
  </si>
  <si>
    <t xml:space="preserve">#6-B2-MAPIBr_1_1_10mM_100C_cap2-MAPbI0.5 MAPbBr0.5 MAPbCl0.0 </t>
  </si>
  <si>
    <t xml:space="preserve">#7-A2-MAPIBr_1_1_10mM_100C_cap5-MAPbI0.5 MAPbBr0.5 MAPbCl0.0 </t>
  </si>
  <si>
    <t xml:space="preserve">#8-D3-MAPIBr_1_1-MAPbI0.5 MAPbBr0.5 MAPbCl0.0 </t>
  </si>
  <si>
    <t xml:space="preserve">#9-C3-MAPIBr_1_1_10mM_100C_cap3-MAPbI0.5 MAPbBr0.5 MAPbCl0.0 </t>
  </si>
  <si>
    <t xml:space="preserve">#10-B3-MAPIBr_1_1_10mM_100C_PTAI-MAPbI0.5 MAPbBr0.5 MAPbCl0.0 </t>
  </si>
  <si>
    <t xml:space="preserve">#11-A3-MAPIBr_1_1_5mM_100C_cap3-MAPbI0.5 MAPbBr0.5 MAPbCl0.0 </t>
  </si>
  <si>
    <t xml:space="preserve">#12-D4-MAPIBr_1_1_10mM_100C_cap4-MAPbI0.5 MAPbBr0.5 MAPbCl0.0 </t>
  </si>
  <si>
    <t xml:space="preserve">#13-C4-MAPIBr_1_1_5mM_100C_cap1-MAPbI0.5 MAPbBr0.5 MAPbCl0.0 </t>
  </si>
  <si>
    <t xml:space="preserve">#14-B4-MAPIBr_1_1_5mM_100C_cap4-MAPbI0.5 MAPbBr0.5 MAPbCl0.0 </t>
  </si>
  <si>
    <t xml:space="preserve">#15-A4-MAPIBr_1_1_10mM_75C_cap1-MAPbI0.5 MAPbBr0.5 MAPbCl0.0 </t>
  </si>
  <si>
    <t xml:space="preserve">#16-D5-MAPIBr_1_1_5mM_100C_cap2-MAPbI0.5 MAPbBr0.5 MAPbCl0.0 </t>
  </si>
  <si>
    <t xml:space="preserve">#17-C5-MAPIBr_1_1_5mM_100C_cap5-MAPbI0.5 MAPbBr0.5 MAPbCl0.0 </t>
  </si>
  <si>
    <t xml:space="preserve">#18-B5-MAPIBr_1_1_10mM_75C_cap2-MAPbI0.5 MAPbBr0.5 MAPbCl0.0 </t>
  </si>
  <si>
    <t xml:space="preserve">#19-A5-MAPIBr_1_1_10mM_75C_cap5-MAPbI0.5 MAPbBr0.5 MAPbCl0.0 </t>
  </si>
  <si>
    <t xml:space="preserve">#20-D6-MAPIBr_1_1_5mM_100C_PTAI-MAPbI0.5 MAPbBr0.5 MAPbCl0.0 </t>
  </si>
  <si>
    <t xml:space="preserve">#21-C6-MAPIBr_1_1_10mM_75C_cap3-MAPbI0.5 MAPbBr0.5 MAPbCl0.0 </t>
  </si>
  <si>
    <t xml:space="preserve">#22-B6-MAPIBr_1_1_10mM_75C_PTAI-MAPbI0.5 MAPbBr0.5 MAPbCl0.0 </t>
  </si>
  <si>
    <t xml:space="preserve">#23-A6-MAPIBr_1_1_5mM_75C_cap3-MAPbI0.5 MAPbBr0.5 MAPbCl0.0 </t>
  </si>
  <si>
    <t xml:space="preserve">#24-D7-MAPIBr_1_1_10mM_75C_cap4-MAPbI0.5 MAPbBr0.5 MAPbCl0.0 </t>
  </si>
  <si>
    <t xml:space="preserve">#25-C7-MAPIBr_1_1_5mM_75C_cap1-MAPbI0.5 MAPbBr0.5 MAPbCl0.0 </t>
  </si>
  <si>
    <t xml:space="preserve">#26-B7-MAPIBr_1_1_5mM_75C_cap4-MAPbI0.5 MAPbBr0.5 MAPbCl0.0 </t>
  </si>
  <si>
    <t xml:space="preserve">#27-A7-MAPIBr_1_1-MAPbI0.5 MAPbBr0.5 MAPbCl0.0 </t>
  </si>
  <si>
    <t>Capping</t>
  </si>
  <si>
    <t>Concentration</t>
  </si>
  <si>
    <t>Annealing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</si>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</sst>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G2" sqref="G2:G29"/>
    </sheetView>
  </sheetViews>
  <sheetFormatPr defaultRowHeight="15" x14ac:dyDescent="0.25"/>
  <sheetData>
    <row r="1" spans="1:9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34</v>
      </c>
      <c r="H1" t="s">
        <v>35</v>
      </c>
      <c r="I1" t="s">
        <v>36</v>
      </c>
    </row>
    <row r="2" spans="1:9" x14ac:dyDescent="0.25">
      <c r="A2">
        <v>0</v>
      </c>
      <c r="B2" t="s">
        <v>5</v>
      </c>
      <c r="C2" t="s">
        <v>6</v>
      </c>
      <c r="D2">
        <v>0.5</v>
      </c>
      <c r="E2">
        <v>0.5</v>
      </c>
      <c r="F2">
        <v>0</v>
      </c>
      <c r="G2" t="str">
        <f>IF(ISNUMBER(SEARCH("cap10",C2)),"10",IF(ISNUMBER(SEARCH("cap2",C2)),"02",IF(ISNUMBER(SEARCH("cap3",C2)),"03",IF(ISNUMBER(SEARCH("cap4",C2)),"04",IF(ISNUMBER(SEARCH("cap5",C2)),"05",IF(ISNUMBER(SEARCH("cap6",C2)),"06",IF(ISNUMBER(SEARCH("cap7",C2)),"07",IF(ISNUMBER(SEARCH("cap8",C2)),"08",IF(ISNUMBER(SEARCH("cap9",C2)),"09",IF(ISNUMBER(SEARCH("cap1",C2)),"01",IF(ISNUMBER(SEARCH("PTAI",C2)),"PTEAI",IF(ISNUMBER(SEARCH("---",C2)),"NaN","0"))))))))))))</f>
        <v>02</v>
      </c>
      <c r="H2">
        <f>IF(ISNUMBER(SEARCH("10mM",C2)),10,IF(ISNUMBER(SEARCH("5mM",C2)),5,0))</f>
        <v>5</v>
      </c>
      <c r="I2">
        <f>IF(ISNUMBER(SEARCH("100C",C2)),100,IF(ISNUMBER(SEARCH("75C",C2)),75,0))</f>
        <v>75</v>
      </c>
    </row>
    <row r="3" spans="1:9" x14ac:dyDescent="0.25">
      <c r="A3">
        <v>1</v>
      </c>
      <c r="B3" t="s">
        <v>5</v>
      </c>
      <c r="C3" t="s">
        <v>7</v>
      </c>
      <c r="D3">
        <v>0.5</v>
      </c>
      <c r="E3">
        <v>0.5</v>
      </c>
      <c r="F3">
        <v>0</v>
      </c>
      <c r="G3" t="str">
        <f t="shared" ref="G3:G29" si="0">IF(ISNUMBER(SEARCH("cap10",C3)),"10",IF(ISNUMBER(SEARCH("cap2",C3)),"02",IF(ISNUMBER(SEARCH("cap3",C3)),"03",IF(ISNUMBER(SEARCH("cap4",C3)),"04",IF(ISNUMBER(SEARCH("cap5",C3)),"05",IF(ISNUMBER(SEARCH("cap6",C3)),"06",IF(ISNUMBER(SEARCH("cap7",C3)),"07",IF(ISNUMBER(SEARCH("cap8",C3)),"08",IF(ISNUMBER(SEARCH("cap9",C3)),"09",IF(ISNUMBER(SEARCH("cap1",C3)),"01",IF(ISNUMBER(SEARCH("PTAI",C3)),"PTEAI",IF(ISNUMBER(SEARCH("---",C3)),"NaN","0"))))))))))))</f>
        <v>05</v>
      </c>
      <c r="H3">
        <f t="shared" ref="H3:H29" si="1">IF(ISNUMBER(SEARCH("10mM",C3)),10,IF(ISNUMBER(SEARCH("5mM",C3)),5,0))</f>
        <v>5</v>
      </c>
      <c r="I3">
        <f t="shared" ref="I3:I29" si="2">IF(ISNUMBER(SEARCH("100C",C3)),100,IF(ISNUMBER(SEARCH("75C",C3)),75,0))</f>
        <v>75</v>
      </c>
    </row>
    <row r="4" spans="1:9" x14ac:dyDescent="0.25">
      <c r="A4">
        <v>2</v>
      </c>
      <c r="B4" t="s">
        <v>5</v>
      </c>
      <c r="C4" t="s">
        <v>8</v>
      </c>
      <c r="D4">
        <v>0.5</v>
      </c>
      <c r="E4">
        <v>0.5</v>
      </c>
      <c r="F4">
        <v>0</v>
      </c>
      <c r="G4" t="str">
        <f t="shared" si="0"/>
        <v>0</v>
      </c>
      <c r="H4">
        <f t="shared" si="1"/>
        <v>0</v>
      </c>
      <c r="I4">
        <f t="shared" si="2"/>
        <v>0</v>
      </c>
    </row>
    <row r="5" spans="1:9" x14ac:dyDescent="0.25">
      <c r="A5">
        <v>3</v>
      </c>
      <c r="B5" t="s">
        <v>5</v>
      </c>
      <c r="C5" t="s">
        <v>9</v>
      </c>
      <c r="D5">
        <v>0.5</v>
      </c>
      <c r="E5">
        <v>0.5</v>
      </c>
      <c r="F5">
        <v>0</v>
      </c>
      <c r="G5" t="str">
        <f t="shared" si="0"/>
        <v>01</v>
      </c>
      <c r="H5">
        <f t="shared" si="1"/>
        <v>10</v>
      </c>
      <c r="I5">
        <f t="shared" si="2"/>
        <v>100</v>
      </c>
    </row>
    <row r="6" spans="1:9" x14ac:dyDescent="0.25">
      <c r="A6">
        <v>4</v>
      </c>
      <c r="B6" t="s">
        <v>5</v>
      </c>
      <c r="C6" t="s">
        <v>10</v>
      </c>
      <c r="D6">
        <v>0.5</v>
      </c>
      <c r="E6">
        <v>0.5</v>
      </c>
      <c r="F6">
        <v>0</v>
      </c>
      <c r="G6" t="str">
        <f t="shared" si="0"/>
        <v>PTEAI</v>
      </c>
      <c r="H6">
        <f t="shared" si="1"/>
        <v>5</v>
      </c>
      <c r="I6">
        <f t="shared" si="2"/>
        <v>75</v>
      </c>
    </row>
    <row r="7" spans="1:9" x14ac:dyDescent="0.25">
      <c r="A7">
        <v>5</v>
      </c>
      <c r="B7" t="s">
        <v>5</v>
      </c>
      <c r="C7" t="s">
        <v>11</v>
      </c>
      <c r="D7">
        <v>0.5</v>
      </c>
      <c r="E7">
        <v>0.5</v>
      </c>
      <c r="F7">
        <v>0</v>
      </c>
      <c r="G7" t="str">
        <f t="shared" si="0"/>
        <v>NaN</v>
      </c>
      <c r="H7">
        <f t="shared" si="1"/>
        <v>0</v>
      </c>
      <c r="I7">
        <f t="shared" si="2"/>
        <v>0</v>
      </c>
    </row>
    <row r="8" spans="1:9" x14ac:dyDescent="0.25">
      <c r="A8">
        <v>6</v>
      </c>
      <c r="B8" t="s">
        <v>5</v>
      </c>
      <c r="C8" t="s">
        <v>12</v>
      </c>
      <c r="D8">
        <v>0.5</v>
      </c>
      <c r="E8">
        <v>0.5</v>
      </c>
      <c r="F8">
        <v>0</v>
      </c>
      <c r="G8" t="str">
        <f t="shared" si="0"/>
        <v>02</v>
      </c>
      <c r="H8">
        <f t="shared" si="1"/>
        <v>10</v>
      </c>
      <c r="I8">
        <f t="shared" si="2"/>
        <v>100</v>
      </c>
    </row>
    <row r="9" spans="1:9" x14ac:dyDescent="0.25">
      <c r="A9">
        <v>7</v>
      </c>
      <c r="B9" t="s">
        <v>5</v>
      </c>
      <c r="C9" t="s">
        <v>13</v>
      </c>
      <c r="D9">
        <v>0.5</v>
      </c>
      <c r="E9">
        <v>0.5</v>
      </c>
      <c r="F9">
        <v>0</v>
      </c>
      <c r="G9" t="str">
        <f t="shared" si="0"/>
        <v>05</v>
      </c>
      <c r="H9">
        <f t="shared" si="1"/>
        <v>10</v>
      </c>
      <c r="I9">
        <f t="shared" si="2"/>
        <v>100</v>
      </c>
    </row>
    <row r="10" spans="1:9" x14ac:dyDescent="0.25">
      <c r="A10">
        <v>8</v>
      </c>
      <c r="B10" t="s">
        <v>5</v>
      </c>
      <c r="C10" t="s">
        <v>14</v>
      </c>
      <c r="D10">
        <v>0.5</v>
      </c>
      <c r="E10">
        <v>0.5</v>
      </c>
      <c r="F10">
        <v>0</v>
      </c>
      <c r="G10" t="str">
        <f t="shared" si="0"/>
        <v>0</v>
      </c>
      <c r="H10">
        <f t="shared" si="1"/>
        <v>0</v>
      </c>
      <c r="I10">
        <f t="shared" si="2"/>
        <v>0</v>
      </c>
    </row>
    <row r="11" spans="1:9" x14ac:dyDescent="0.25">
      <c r="A11">
        <v>9</v>
      </c>
      <c r="B11" t="s">
        <v>5</v>
      </c>
      <c r="C11" t="s">
        <v>15</v>
      </c>
      <c r="D11">
        <v>0.5</v>
      </c>
      <c r="E11">
        <v>0.5</v>
      </c>
      <c r="F11">
        <v>0</v>
      </c>
      <c r="G11" t="str">
        <f t="shared" si="0"/>
        <v>03</v>
      </c>
      <c r="H11">
        <f t="shared" si="1"/>
        <v>10</v>
      </c>
      <c r="I11">
        <f t="shared" si="2"/>
        <v>100</v>
      </c>
    </row>
    <row r="12" spans="1:9" x14ac:dyDescent="0.25">
      <c r="A12">
        <v>10</v>
      </c>
      <c r="B12" t="s">
        <v>5</v>
      </c>
      <c r="C12" t="s">
        <v>16</v>
      </c>
      <c r="D12">
        <v>0.5</v>
      </c>
      <c r="E12">
        <v>0.5</v>
      </c>
      <c r="F12">
        <v>0</v>
      </c>
      <c r="G12" t="str">
        <f t="shared" si="0"/>
        <v>PTEAI</v>
      </c>
      <c r="H12">
        <f t="shared" si="1"/>
        <v>10</v>
      </c>
      <c r="I12">
        <f t="shared" si="2"/>
        <v>100</v>
      </c>
    </row>
    <row r="13" spans="1:9" x14ac:dyDescent="0.25">
      <c r="A13">
        <v>11</v>
      </c>
      <c r="B13" t="s">
        <v>5</v>
      </c>
      <c r="C13" t="s">
        <v>17</v>
      </c>
      <c r="D13">
        <v>0.5</v>
      </c>
      <c r="E13">
        <v>0.5</v>
      </c>
      <c r="F13">
        <v>0</v>
      </c>
      <c r="G13" t="str">
        <f t="shared" si="0"/>
        <v>03</v>
      </c>
      <c r="H13">
        <f t="shared" si="1"/>
        <v>5</v>
      </c>
      <c r="I13">
        <f t="shared" si="2"/>
        <v>100</v>
      </c>
    </row>
    <row r="14" spans="1:9" x14ac:dyDescent="0.25">
      <c r="A14">
        <v>12</v>
      </c>
      <c r="B14" t="s">
        <v>5</v>
      </c>
      <c r="C14" t="s">
        <v>18</v>
      </c>
      <c r="D14">
        <v>0.5</v>
      </c>
      <c r="E14">
        <v>0.5</v>
      </c>
      <c r="F14">
        <v>0</v>
      </c>
      <c r="G14" t="str">
        <f t="shared" si="0"/>
        <v>04</v>
      </c>
      <c r="H14">
        <f t="shared" si="1"/>
        <v>10</v>
      </c>
      <c r="I14">
        <f t="shared" si="2"/>
        <v>100</v>
      </c>
    </row>
    <row r="15" spans="1:9" x14ac:dyDescent="0.25">
      <c r="A15">
        <v>13</v>
      </c>
      <c r="B15" t="s">
        <v>5</v>
      </c>
      <c r="C15" t="s">
        <v>19</v>
      </c>
      <c r="D15">
        <v>0.5</v>
      </c>
      <c r="E15">
        <v>0.5</v>
      </c>
      <c r="F15">
        <v>0</v>
      </c>
      <c r="G15" t="str">
        <f t="shared" si="0"/>
        <v>01</v>
      </c>
      <c r="H15">
        <f t="shared" si="1"/>
        <v>5</v>
      </c>
      <c r="I15">
        <f t="shared" si="2"/>
        <v>100</v>
      </c>
    </row>
    <row r="16" spans="1:9" x14ac:dyDescent="0.25">
      <c r="A16">
        <v>14</v>
      </c>
      <c r="B16" t="s">
        <v>5</v>
      </c>
      <c r="C16" t="s">
        <v>20</v>
      </c>
      <c r="D16">
        <v>0.5</v>
      </c>
      <c r="E16">
        <v>0.5</v>
      </c>
      <c r="F16">
        <v>0</v>
      </c>
      <c r="G16" t="str">
        <f t="shared" si="0"/>
        <v>04</v>
      </c>
      <c r="H16">
        <f t="shared" si="1"/>
        <v>5</v>
      </c>
      <c r="I16">
        <f t="shared" si="2"/>
        <v>100</v>
      </c>
    </row>
    <row r="17" spans="1:9" x14ac:dyDescent="0.25">
      <c r="A17">
        <v>15</v>
      </c>
      <c r="B17" t="s">
        <v>5</v>
      </c>
      <c r="C17" t="s">
        <v>21</v>
      </c>
      <c r="D17">
        <v>0.5</v>
      </c>
      <c r="E17">
        <v>0.5</v>
      </c>
      <c r="F17">
        <v>0</v>
      </c>
      <c r="G17" t="str">
        <f t="shared" si="0"/>
        <v>01</v>
      </c>
      <c r="H17">
        <f t="shared" si="1"/>
        <v>10</v>
      </c>
      <c r="I17">
        <f t="shared" si="2"/>
        <v>75</v>
      </c>
    </row>
    <row r="18" spans="1:9" x14ac:dyDescent="0.25">
      <c r="A18">
        <v>16</v>
      </c>
      <c r="B18" t="s">
        <v>5</v>
      </c>
      <c r="C18" t="s">
        <v>22</v>
      </c>
      <c r="D18">
        <v>0.5</v>
      </c>
      <c r="E18">
        <v>0.5</v>
      </c>
      <c r="F18">
        <v>0</v>
      </c>
      <c r="G18" t="str">
        <f t="shared" si="0"/>
        <v>02</v>
      </c>
      <c r="H18">
        <f t="shared" si="1"/>
        <v>5</v>
      </c>
      <c r="I18">
        <f t="shared" si="2"/>
        <v>100</v>
      </c>
    </row>
    <row r="19" spans="1:9" x14ac:dyDescent="0.25">
      <c r="A19">
        <v>17</v>
      </c>
      <c r="B19" t="s">
        <v>5</v>
      </c>
      <c r="C19" t="s">
        <v>23</v>
      </c>
      <c r="D19">
        <v>0.5</v>
      </c>
      <c r="E19">
        <v>0.5</v>
      </c>
      <c r="F19">
        <v>0</v>
      </c>
      <c r="G19" t="str">
        <f t="shared" si="0"/>
        <v>05</v>
      </c>
      <c r="H19">
        <f t="shared" si="1"/>
        <v>5</v>
      </c>
      <c r="I19">
        <f t="shared" si="2"/>
        <v>100</v>
      </c>
    </row>
    <row r="20" spans="1:9" x14ac:dyDescent="0.25">
      <c r="A20">
        <v>18</v>
      </c>
      <c r="B20" t="s">
        <v>5</v>
      </c>
      <c r="C20" t="s">
        <v>24</v>
      </c>
      <c r="D20">
        <v>0.5</v>
      </c>
      <c r="E20">
        <v>0.5</v>
      </c>
      <c r="F20">
        <v>0</v>
      </c>
      <c r="G20" t="str">
        <f t="shared" si="0"/>
        <v>02</v>
      </c>
      <c r="H20">
        <f t="shared" si="1"/>
        <v>10</v>
      </c>
      <c r="I20">
        <f t="shared" si="2"/>
        <v>75</v>
      </c>
    </row>
    <row r="21" spans="1:9" x14ac:dyDescent="0.25">
      <c r="A21">
        <v>19</v>
      </c>
      <c r="B21" t="s">
        <v>5</v>
      </c>
      <c r="C21" t="s">
        <v>25</v>
      </c>
      <c r="D21">
        <v>0.5</v>
      </c>
      <c r="E21">
        <v>0.5</v>
      </c>
      <c r="F21">
        <v>0</v>
      </c>
      <c r="G21" t="str">
        <f t="shared" si="0"/>
        <v>05</v>
      </c>
      <c r="H21">
        <f t="shared" si="1"/>
        <v>10</v>
      </c>
      <c r="I21">
        <f t="shared" si="2"/>
        <v>75</v>
      </c>
    </row>
    <row r="22" spans="1:9" x14ac:dyDescent="0.25">
      <c r="A22">
        <v>20</v>
      </c>
      <c r="B22" t="s">
        <v>5</v>
      </c>
      <c r="C22" t="s">
        <v>26</v>
      </c>
      <c r="D22">
        <v>0.5</v>
      </c>
      <c r="E22">
        <v>0.5</v>
      </c>
      <c r="F22">
        <v>0</v>
      </c>
      <c r="G22" t="str">
        <f t="shared" si="0"/>
        <v>PTEAI</v>
      </c>
      <c r="H22">
        <f t="shared" si="1"/>
        <v>5</v>
      </c>
      <c r="I22">
        <f t="shared" si="2"/>
        <v>100</v>
      </c>
    </row>
    <row r="23" spans="1:9" x14ac:dyDescent="0.25">
      <c r="A23">
        <v>21</v>
      </c>
      <c r="B23" t="s">
        <v>5</v>
      </c>
      <c r="C23" t="s">
        <v>27</v>
      </c>
      <c r="D23">
        <v>0.5</v>
      </c>
      <c r="E23">
        <v>0.5</v>
      </c>
      <c r="F23">
        <v>0</v>
      </c>
      <c r="G23" t="str">
        <f t="shared" si="0"/>
        <v>03</v>
      </c>
      <c r="H23">
        <f t="shared" si="1"/>
        <v>10</v>
      </c>
      <c r="I23">
        <f t="shared" si="2"/>
        <v>75</v>
      </c>
    </row>
    <row r="24" spans="1:9" x14ac:dyDescent="0.25">
      <c r="A24">
        <v>22</v>
      </c>
      <c r="B24" t="s">
        <v>5</v>
      </c>
      <c r="C24" t="s">
        <v>28</v>
      </c>
      <c r="D24">
        <v>0.5</v>
      </c>
      <c r="E24">
        <v>0.5</v>
      </c>
      <c r="F24">
        <v>0</v>
      </c>
      <c r="G24" t="str">
        <f t="shared" si="0"/>
        <v>PTEAI</v>
      </c>
      <c r="H24">
        <f t="shared" si="1"/>
        <v>10</v>
      </c>
      <c r="I24">
        <f t="shared" si="2"/>
        <v>75</v>
      </c>
    </row>
    <row r="25" spans="1:9" x14ac:dyDescent="0.25">
      <c r="A25">
        <v>23</v>
      </c>
      <c r="B25" t="s">
        <v>5</v>
      </c>
      <c r="C25" t="s">
        <v>29</v>
      </c>
      <c r="D25">
        <v>0.5</v>
      </c>
      <c r="E25">
        <v>0.5</v>
      </c>
      <c r="F25">
        <v>0</v>
      </c>
      <c r="G25" t="str">
        <f t="shared" si="0"/>
        <v>03</v>
      </c>
      <c r="H25">
        <f t="shared" si="1"/>
        <v>5</v>
      </c>
      <c r="I25">
        <f t="shared" si="2"/>
        <v>75</v>
      </c>
    </row>
    <row r="26" spans="1:9" x14ac:dyDescent="0.25">
      <c r="A26">
        <v>24</v>
      </c>
      <c r="B26" t="s">
        <v>5</v>
      </c>
      <c r="C26" t="s">
        <v>30</v>
      </c>
      <c r="D26">
        <v>0.5</v>
      </c>
      <c r="E26">
        <v>0.5</v>
      </c>
      <c r="F26">
        <v>0</v>
      </c>
      <c r="G26" t="str">
        <f t="shared" si="0"/>
        <v>04</v>
      </c>
      <c r="H26">
        <f t="shared" si="1"/>
        <v>10</v>
      </c>
      <c r="I26">
        <f t="shared" si="2"/>
        <v>75</v>
      </c>
    </row>
    <row r="27" spans="1:9" x14ac:dyDescent="0.25">
      <c r="A27">
        <v>25</v>
      </c>
      <c r="B27" t="s">
        <v>5</v>
      </c>
      <c r="C27" t="s">
        <v>31</v>
      </c>
      <c r="D27">
        <v>0.5</v>
      </c>
      <c r="E27">
        <v>0.5</v>
      </c>
      <c r="F27">
        <v>0</v>
      </c>
      <c r="G27" t="str">
        <f t="shared" si="0"/>
        <v>01</v>
      </c>
      <c r="H27">
        <f t="shared" si="1"/>
        <v>5</v>
      </c>
      <c r="I27">
        <f t="shared" si="2"/>
        <v>75</v>
      </c>
    </row>
    <row r="28" spans="1:9" x14ac:dyDescent="0.25">
      <c r="A28">
        <v>26</v>
      </c>
      <c r="B28" t="s">
        <v>5</v>
      </c>
      <c r="C28" t="s">
        <v>32</v>
      </c>
      <c r="D28">
        <v>0.5</v>
      </c>
      <c r="E28">
        <v>0.5</v>
      </c>
      <c r="F28">
        <v>0</v>
      </c>
      <c r="G28" t="str">
        <f t="shared" si="0"/>
        <v>04</v>
      </c>
      <c r="H28">
        <f t="shared" si="1"/>
        <v>5</v>
      </c>
      <c r="I28">
        <f t="shared" si="2"/>
        <v>75</v>
      </c>
    </row>
    <row r="29" spans="1:9" x14ac:dyDescent="0.25">
      <c r="A29">
        <v>27</v>
      </c>
      <c r="B29" t="s">
        <v>5</v>
      </c>
      <c r="C29" t="s">
        <v>33</v>
      </c>
      <c r="D29">
        <v>0.5</v>
      </c>
      <c r="E29">
        <v>0.5</v>
      </c>
      <c r="F29">
        <v>0</v>
      </c>
      <c r="G29" t="str">
        <f t="shared" si="0"/>
        <v>0</v>
      </c>
      <c r="H29">
        <f t="shared" si="1"/>
        <v>0</v>
      </c>
      <c r="I29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2020-08-19T20:00:19Z</dcterms:modified>
</cp:coreProperties>
</file>