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urce\personal\ScoutingPASS\Excel\"/>
    </mc:Choice>
  </mc:AlternateContent>
  <xr:revisionPtr revIDLastSave="0" documentId="13_ncr:1_{76E3901C-5824-445B-8CC0-8F77054C0D98}" xr6:coauthVersionLast="47" xr6:coauthVersionMax="47" xr10:uidLastSave="{00000000-0000-0000-0000-000000000000}"/>
  <bookViews>
    <workbookView xWindow="-120" yWindow="-120" windowWidth="29040" windowHeight="15840" tabRatio="806" xr2:uid="{BB1F9FFD-16FD-45DA-8769-054BD3DB5F31}"/>
  </bookViews>
  <sheets>
    <sheet name="Control" sheetId="3" r:id="rId1"/>
    <sheet name="Location Map" sheetId="34" r:id="rId2"/>
    <sheet name="Match Scouting Data" sheetId="8" r:id="rId3"/>
    <sheet name="Cycle Time Data" sheetId="36" r:id="rId4"/>
    <sheet name="Pit Scouting Data" sheetId="35" r:id="rId5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'Location Map'!$B$1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'Location Map'!$B$3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'Location Map'!$K$3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'Location Map'!$L$3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'Location Map'!$M$3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'Location Map'!$B$4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'Location Map'!$C$4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'Location Map'!$D$4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'Location Map'!$E$4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'Location Map'!$F$4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'Location Map'!$G$4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'Location Map'!$H$4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'Location Map'!$C$3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'Location Map'!$I$4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'Location Map'!$J$4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'Location Map'!$K$4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'Location Map'!$L$4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'Location Map'!$M$4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'Location Map'!$B$5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'Location Map'!$C$5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'Location Map'!$D$5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'Location Map'!$E$5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'Location Map'!$F$5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'Location Map'!$D$3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'Location Map'!$G$5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'Location Map'!$H$5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'Location Map'!$I$5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'Location Map'!$J$5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'Location Map'!$K$5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'Location Map'!$L$5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'Location Map'!$M$5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'Location Map'!$B$6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'Location Map'!$C$6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'Location Map'!$D$6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'Location Map'!$E$3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'Location Map'!$E$6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'Location Map'!$F$6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'Location Map'!$G$6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'Location Map'!$H$6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'Location Map'!$I$6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'Location Map'!$J$6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'Location Map'!$K$6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'Location Map'!$L$6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'Location Map'!$M$6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'Location Map'!$B$7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'Location Map'!$F$3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'Location Map'!$C$7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'Location Map'!$D$7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'Location Map'!$E$7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'Location Map'!$F$7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'Location Map'!$G$7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'Location Map'!$H$7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'Location Map'!$I$7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'Location Map'!$J$7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'Location Map'!$K$7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'Location Map'!$L$7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'Location Map'!$G$3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'Location Map'!$M$7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'Location Map'!$B$8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'Location Map'!$C$8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'Location Map'!$D$8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'Location Map'!$E$8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'Location Map'!$F$8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'Location Map'!$G$8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'Location Map'!$H$8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'Location Map'!$I$8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'Location Map'!$J$8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'Location Map'!$H$3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'Location Map'!$K$8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'Location Map'!$L$8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'Location Map'!$M$8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'Location Map'!$I$3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'Location Map'!$J$3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'Location Map'!$B$3:$M$8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M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C4BEBAF4-5272-462D-894E-FDFEF59817AA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C1" authorId="0" shapeId="0" xr:uid="{410BCEAF-4CED-46D0-8415-F1BD99B2E219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J1" authorId="0" shapeId="0" xr:uid="{71D2DB8B-00CE-4FB5-A0BB-5E3B7528A6BD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<sst xmlns="http://schemas.openxmlformats.org/spreadsheetml/2006/main" count="66" uniqueCount="47">
  <si>
    <t>match_key</t>
  </si>
  <si>
    <t>scouter</t>
  </si>
  <si>
    <t>eventCode</t>
  </si>
  <si>
    <t>teamNumber</t>
  </si>
  <si>
    <t>matchLevel</t>
  </si>
  <si>
    <t>robot</t>
  </si>
  <si>
    <t>matchNumber</t>
  </si>
  <si>
    <t xml:space="preserve"> 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</si>
  <si>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</si>
  <si>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2023flwp</t>
  </si>
  <si>
    <t>Auton Exits Community?</t>
  </si>
  <si>
    <t>Auton Charging Pad Level</t>
  </si>
  <si>
    <t>Teleop Picks Up From Ground</t>
  </si>
  <si>
    <t>Teleop Picks Up From Chute</t>
  </si>
  <si>
    <t>Teleop Picks Up From Shelf</t>
  </si>
  <si>
    <t>Endgame Returns to Community</t>
  </si>
  <si>
    <t>Endgame Charging Pad Level</t>
  </si>
  <si>
    <t>Endgame Time to Dock</t>
  </si>
  <si>
    <t>Driver Skill</t>
  </si>
  <si>
    <t>Defense Skill</t>
  </si>
  <si>
    <t>Defense Tolerance</t>
  </si>
  <si>
    <t>Comments</t>
  </si>
  <si>
    <t>South Florida Regional 2023</t>
  </si>
  <si>
    <t>Drive Base</t>
  </si>
  <si>
    <t>Picks Up From Ground</t>
  </si>
  <si>
    <t>Picks Up From Chute</t>
  </si>
  <si>
    <t>Picks Up From Shelf</t>
  </si>
  <si>
    <t>Auto Charging Pad Level</t>
  </si>
  <si>
    <t>Auto Routines</t>
  </si>
  <si>
    <t>Hours Practiced</t>
  </si>
  <si>
    <t>Batteries Owned</t>
  </si>
  <si>
    <t>IgKnighters SCOutiNG PASS</t>
  </si>
  <si>
    <t>Yellow Card</t>
  </si>
  <si>
    <t>Red Card</t>
  </si>
  <si>
    <t>Died</t>
  </si>
  <si>
    <t>Auto Scoring</t>
  </si>
  <si>
    <t>Grid Scoring</t>
  </si>
  <si>
    <t>Cycle Timer</t>
  </si>
  <si>
    <t>scoringLocation</t>
  </si>
  <si>
    <t>cycleTime</t>
  </si>
  <si>
    <t>cycleType</t>
  </si>
  <si>
    <t>JK</t>
  </si>
  <si>
    <t>2023nyro</t>
  </si>
  <si>
    <t>qm</t>
  </si>
  <si>
    <t>r1</t>
  </si>
  <si>
    <t>N</t>
  </si>
  <si>
    <t>Not Observed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</si>
</sst>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rgb="FFFFFF00"/>
      <name val="Alexis Condensed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0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>
      <alignment horizontal="centerContinuous" vertical="center"/>
    </xf>
    <xf numFmtId="0" fontId="10" fillId="0" borderId="0" xfId="2" applyAlignment="1">
      <alignment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0" fillId="0" borderId="0" xfId="2"/>
    <xf numFmtId="0" fontId="0" fillId="0" borderId="2" xfId="0" applyBorder="1"/>
    <xf numFmtId="0" fontId="15" fillId="0" borderId="0" xfId="0" applyFont="1" applyAlignment="1">
      <alignment horizontal="left" vertical="center"/>
    </xf>
    <xf numFmtId="0" fontId="0" fillId="0" borderId="0" xfId="0" quotePrefix="1" applyAlignment="1">
      <alignment vertical="center"/>
    </xf>
    <xf numFmtId="0" fontId="15" fillId="0" borderId="1" xfId="0" applyFont="1" applyBorder="1" applyAlignment="1">
      <alignment horizontal="center" vertical="center"/>
    </xf>
    <xf numFmtId="0" fontId="16" fillId="3" borderId="0" xfId="1" applyFont="1" applyFill="1"/>
    <xf numFmtId="0" fontId="2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4" fillId="3" borderId="0" xfId="0" applyFont="1" applyFill="1" applyAlignment="1">
      <alignment horizontal="centerContinuous" vertical="center" wrapText="1"/>
    </xf>
    <xf numFmtId="0" fontId="3" fillId="3" borderId="0" xfId="0" applyFont="1" applyFill="1" applyAlignment="1">
      <alignment horizontal="centerContinuous" vertical="center"/>
    </xf>
    <xf numFmtId="0" fontId="2" fillId="3" borderId="0" xfId="0" applyFont="1" applyFill="1" applyAlignment="1">
      <alignment horizontal="centerContinuous" vertical="center"/>
    </xf>
    <xf numFmtId="0" fontId="0" fillId="3" borderId="0" xfId="0" applyFill="1" applyAlignment="1">
      <alignment vertical="center"/>
    </xf>
    <xf numFmtId="0" fontId="0" fillId="0" borderId="0" xfId="0" applyFont="1" applyFill="1"/>
    <xf numFmtId="0" fontId="0" fillId="0" borderId="0" xfId="0" applyNumberFormat="1" applyFont="1" applyFill="1"/>
  </cellXfs>
  <cellStyles count="3">
    <cellStyle name="Hyperlink" xfId="2" builtinId="8"/>
    <cellStyle name="Normal" xfId="0" builtinId="0"/>
    <cellStyle name="Normal 2" xfId="1" xr:uid="{D34AA4D5-A817-4587-926A-F757B9A68BD5}"/>
  </cellStyles>
  <dxfs count="2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750009</xdr:colOff>
      <xdr:row>3</xdr:row>
      <xdr:rowOff>132677</xdr:rowOff>
    </xdr:from>
    <xdr:to>
      <xdr:col>3</xdr:col>
      <xdr:colOff>739588</xdr:colOff>
      <xdr:row>5</xdr:row>
      <xdr:rowOff>182879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50009" y="1880795"/>
          <a:ext cx="2600550" cy="498437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400" baseline="0">
              <a:solidFill>
                <a:srgbClr val="00B0F0"/>
              </a:solidFill>
              <a:latin typeface="Alexis Condensed" pitchFamily="2" charset="0"/>
            </a:rPr>
            <a:t> Entry Screen</a:t>
          </a:r>
          <a:endParaRPr lang="en-US" sz="24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4</xdr:col>
      <xdr:colOff>403412</xdr:colOff>
      <xdr:row>3</xdr:row>
      <xdr:rowOff>145676</xdr:rowOff>
    </xdr:from>
    <xdr:to>
      <xdr:col>8</xdr:col>
      <xdr:colOff>481854</xdr:colOff>
      <xdr:row>5</xdr:row>
      <xdr:rowOff>179294</xdr:rowOff>
    </xdr:to>
    <xdr:sp macro="[0]!processPitQRCodeInput" textlink="">
      <xdr:nvSpPr>
        <xdr:cNvPr id="3" name="TextBox 2">
          <a:extLst>
            <a:ext uri="{FF2B5EF4-FFF2-40B4-BE49-F238E27FC236}">
              <a16:creationId xmlns:a16="http://schemas.microsoft.com/office/drawing/2014/main" id="{E9518723-8CAA-BAAA-444B-30E80EFF7F09}"/>
            </a:ext>
          </a:extLst>
        </xdr:cNvPr>
        <xdr:cNvSpPr txBox="1"/>
      </xdr:nvSpPr>
      <xdr:spPr>
        <a:xfrm>
          <a:off x="3933265" y="1893794"/>
          <a:ext cx="2980765" cy="481853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0" lang="en-US" sz="2400" b="0" i="0" u="none" strike="noStrike" kern="0" cap="none" spc="0" normalizeH="0" baseline="0" noProof="0">
              <a:ln>
                <a:noFill/>
              </a:ln>
              <a:solidFill>
                <a:srgbClr val="00B0F0"/>
              </a:solidFill>
              <a:effectLst/>
              <a:uLnTx/>
              <a:uFillTx/>
              <a:latin typeface="Alexis Condensed" pitchFamily="2" charset="0"/>
              <a:ea typeface="+mn-ea"/>
              <a:cs typeface="+mn-cs"/>
            </a:rPr>
            <a:t>Pit Data Entry Screen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365760</xdr:rowOff>
    </xdr:from>
    <xdr:to>
      <xdr:col>13</xdr:col>
      <xdr:colOff>15240</xdr:colOff>
      <xdr:row>8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Y2" totalsRowShown="0" headerRowDxfId="24" dataDxfId="23" tableBorderDxfId="22">
  <autoFilter ref="A1:Y2" xr:uid="{00000000-0009-0000-0100-00000A000000}"/>
  <tableColumns count="25">
    <tableColumn id="2" xr3:uid="{57120D76-837B-420B-8789-742C14F566ED}" name="scouter" dataDxfId="21"/>
    <tableColumn id="34" xr3:uid="{CC380EE1-D4BB-490E-9A04-7D40FF472162}" name="eventCode" dataDxfId="20"/>
    <tableColumn id="33" xr3:uid="{AAAE748B-CC35-4AA8-A5E1-7D881177BFA8}" name="matchLevel" dataDxfId="19"/>
    <tableColumn id="32" xr3:uid="{A9872F3F-D581-458A-8B2B-0607C0A28C41}" name="matchNumber" dataDxfId="18"/>
    <tableColumn id="1" xr3:uid="{F28CAB33-6A98-4F06-B9E8-8BAEB150DCCB}" name="match_key" dataDxfId="17"/>
    <tableColumn id="49" xr3:uid="{EEC79A0C-9790-46DE-9245-085FBF7C0861}" name="robot" dataDxfId="16"/>
    <tableColumn id="3" xr3:uid="{6FD25F9C-1F41-497F-BFF4-9781437EA199}" name="teamNumber" dataDxfId="15"/>
    <tableColumn id="53" xr3:uid="{9C8E7B97-748E-4FB3-A341-6B1004D40060}" name="Auton Exits Community?" dataDxfId="14"/>
    <tableColumn id="54" xr3:uid="{2845CF8C-3287-4062-943D-DF358FAF5016}" name="Auto Scoring" dataDxfId="13"/>
    <tableColumn id="59" xr3:uid="{FE6068BA-68B8-400E-9AAB-BB0B6CE1F2F5}" name="Auton Charging Pad Level" dataDxfId="12"/>
    <tableColumn id="7" xr3:uid="{CE9628D5-C8DF-4C2C-9E2D-CDFBFB04421D}" name="Cycle Timer"/>
    <tableColumn id="42" xr3:uid="{54612E06-73EA-434E-A780-18CA04B3DA27}" name="Grid Scoring" dataDxfId="11"/>
    <tableColumn id="18" xr3:uid="{1DE9C03E-0EC4-453B-A446-4F288F60CEA0}" name="Teleop Picks Up From Ground" dataDxfId="10"/>
    <tableColumn id="63" xr3:uid="{E924EA5D-940E-4130-8769-B4F675B0C901}" name="Teleop Picks Up From Chute" dataDxfId="9"/>
    <tableColumn id="65" xr3:uid="{58AB5D2F-A4C6-477A-860D-68706D75702F}" name="Teleop Picks Up From Shelf" dataDxfId="8"/>
    <tableColumn id="67" xr3:uid="{D5DF88FC-2198-4F0A-8E9C-DA3379D9166A}" name="Endgame Returns to Community" dataDxfId="7"/>
    <tableColumn id="75" xr3:uid="{66D2763C-F145-49A0-A6D9-3746EB85098A}" name="Endgame Charging Pad Level"/>
    <tableColumn id="77" xr3:uid="{A19CF959-B7F9-4B11-9778-E8AE49F72EFB}" name="Endgame Time to Dock"/>
    <tableColumn id="71" xr3:uid="{39C6D63C-65E0-4A1B-9189-2C10EE97F173}" name="Driver Skill" dataDxfId="6"/>
    <tableColumn id="40" xr3:uid="{6B3426A2-A657-44CA-8ACD-00E497BD272C}" name="Defense Skill" dataDxfId="5"/>
    <tableColumn id="43" xr3:uid="{F5421853-F7E7-4FDA-8EA1-7174D740B04A}" name="Defense Tolerance" dataDxfId="4"/>
    <tableColumn id="6" xr3:uid="{ABEB02CD-F63E-4C90-ACAD-C3BEA81B977B}" name="Yellow Card"/>
    <tableColumn id="5" xr3:uid="{0BE42277-921D-4479-8CEB-A9E71B794AB0}" name="Red Card"/>
    <tableColumn id="4" xr3:uid="{210F807D-E7FD-401D-BFE6-C22084F06374}" name="Died"/>
    <tableColumn id="36" xr3:uid="{9970774D-C4B7-4F0C-9212-19060A2F92F8}" name="Comments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4EE4EE-9515-4195-8B2A-CF6C92B96506}" name="CycleData" displayName="CycleData" ref="A1:F2" insertRow="1" totalsRowShown="0">
  <autoFilter ref="A1:F2" xr:uid="{FA4EE4EE-9515-4195-8B2A-CF6C92B96506}"/>
  <tableColumns count="6">
    <tableColumn id="1" xr3:uid="{6FD7C837-6481-4C4E-B3E2-D16A56A86527}" name="matchLevel"/>
    <tableColumn id="2" xr3:uid="{3EE5A20C-6855-4549-B45D-C0101436B361}" name="matchNumber"/>
    <tableColumn id="3" xr3:uid="{247324A2-D1D0-4F75-AAE8-943949CC19A4}" name="teamNumber"/>
    <tableColumn id="6" xr3:uid="{D3C6C42E-CB79-4758-9B84-BA6737391071}" name="cycleType"/>
    <tableColumn id="4" xr3:uid="{BDBC66C1-07EB-47D7-BBBB-CAD5C633BFF6}" name="scoringLocation"/>
    <tableColumn id="5" xr3:uid="{731BCAFC-7A7F-468A-A55F-CFE094F04F40}" name="cycleTi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7AE175-83D0-4589-87E8-393318FAFFB9}" name="PitScoutingData" displayName="PitScoutingData" ref="A1:L2" insertRow="1" totalsRowShown="0">
  <autoFilter ref="A1:L2" xr:uid="{E27AE175-83D0-4589-87E8-393318FAFFB9}"/>
  <tableColumns count="12">
    <tableColumn id="1" xr3:uid="{10D9E5B0-CFC1-432C-A0B2-F1B678DB4EE5}" name="scouter"/>
    <tableColumn id="2" xr3:uid="{679AA2B9-C7F6-4BE3-8E8D-EB05FA5C1322}" name="eventCode"/>
    <tableColumn id="7" xr3:uid="{F5D7CA23-A32A-4BED-88F1-4603DA53030E}" name="teamNumber"/>
    <tableColumn id="8" xr3:uid="{4435C49A-DDB6-4DFB-82CF-81BA92F20481}" name="Drive Base"/>
    <tableColumn id="9" xr3:uid="{43C5051F-0E25-4786-A077-A98CA6B918C0}" name="Picks Up From Ground"/>
    <tableColumn id="10" xr3:uid="{7238DC79-D9E6-4D5A-8264-607B2D1D15C5}" name="Picks Up From Chute"/>
    <tableColumn id="11" xr3:uid="{2A22E5F6-A1A9-4324-AFE3-CDA95D2599C8}" name="Picks Up From Shelf"/>
    <tableColumn id="14" xr3:uid="{ED6B6FF3-21AA-454F-8AC7-E254F176F175}" name="Auto Charging Pad Level"/>
    <tableColumn id="15" xr3:uid="{6A8AF081-8ECB-43F8-86D8-35AB229857FD}" name="Auto Routines"/>
    <tableColumn id="16" xr3:uid="{E73656DD-50DA-434F-A3F4-71E238EF2F35}" name="Batteries Owned"/>
    <tableColumn id="17" xr3:uid="{FE6BB0A1-2FE8-4B5A-8440-4B2D8786D780}" name="Hours Practiced"/>
    <tableColumn id="30" xr3:uid="{F1A4FE13-7106-42E4-AA7F-51EA6CD52278}" name="Comment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tabSelected="1" zoomScale="85" zoomScaleNormal="85" workbookViewId="0">
      <selection activeCell="D14" sqref="D14"/>
    </sheetView>
  </sheetViews>
  <sheetFormatPr defaultColWidth="9.28515625" defaultRowHeight="18" customHeight="1"/>
  <cols>
    <col min="1" max="1" width="11.28515625" style="1" customWidth="1"/>
    <col min="2" max="2" width="14.140625" style="1" customWidth="1"/>
    <col min="3" max="4" width="13.7109375" style="1" customWidth="1"/>
    <col min="5" max="5" width="9.28515625" style="1"/>
    <col min="6" max="6" width="11.28515625" style="1" customWidth="1"/>
    <col min="7" max="7" width="9.28515625" style="1"/>
    <col min="8" max="8" width="13.7109375" style="1" customWidth="1"/>
    <col min="9" max="9" width="9.28515625" style="1"/>
    <col min="10" max="11" width="9.28515625" style="1" customWidth="1"/>
    <col min="12" max="16384" width="9.28515625" style="1"/>
  </cols>
  <sheetData>
    <row r="1" spans="1:21" ht="76.900000000000006" customHeight="1">
      <c r="A1" s="18" t="s">
        <v>31</v>
      </c>
      <c r="B1" s="19"/>
      <c r="C1" s="19"/>
      <c r="D1" s="19"/>
      <c r="E1" s="20"/>
      <c r="F1" s="19"/>
      <c r="G1" s="19"/>
      <c r="H1" s="21"/>
      <c r="I1" s="22"/>
      <c r="J1" s="23"/>
      <c r="K1" s="23"/>
      <c r="L1" s="23"/>
      <c r="M1" s="22"/>
      <c r="N1" s="22"/>
      <c r="O1" s="24"/>
      <c r="P1" s="24"/>
      <c r="Q1" s="24"/>
      <c r="R1" s="24"/>
    </row>
    <row r="2" spans="1:21" ht="43.9" customHeight="1">
      <c r="A2" s="2"/>
      <c r="B2" s="3" t="s">
        <v>9</v>
      </c>
      <c r="C2" s="4"/>
      <c r="D2" s="5"/>
      <c r="E2" s="6" t="s">
        <v>22</v>
      </c>
      <c r="F2" s="7"/>
      <c r="G2" s="7"/>
      <c r="H2" s="7"/>
      <c r="I2" s="7"/>
      <c r="J2" s="7"/>
      <c r="K2" s="8"/>
    </row>
    <row r="3" spans="1:21" ht="18.600000000000001" customHeight="1">
      <c r="A3" s="9"/>
      <c r="C3" s="10"/>
      <c r="E3" s="11"/>
      <c r="G3" s="5"/>
      <c r="H3" s="5"/>
      <c r="N3" s="16"/>
    </row>
    <row r="5" spans="1:21" ht="18" customHeight="1">
      <c r="F5" s="12"/>
      <c r="G5" s="12"/>
    </row>
    <row r="6" spans="1:21" ht="18" customHeight="1">
      <c r="F6" s="13"/>
      <c r="G6"/>
    </row>
    <row r="7" spans="1:21" ht="18" customHeight="1">
      <c r="M7" s="1" t="s">
        <v>7</v>
      </c>
    </row>
    <row r="13" spans="1:21" ht="18" customHeight="1">
      <c r="S13" s="8"/>
    </row>
    <row r="16" spans="1:21" ht="18" customHeight="1">
      <c r="U16" s="16"/>
    </row>
    <row r="75" spans="12:12" ht="18" customHeight="1">
      <c r="L75" s="1" t="s">
        <v>8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A1:M13"/>
  <sheetViews>
    <sheetView zoomScaleNormal="100" workbookViewId="0">
      <selection activeCell="Q5" sqref="Q5"/>
    </sheetView>
  </sheetViews>
  <sheetFormatPr defaultRowHeight="15"/>
  <cols>
    <col min="2" max="13" width="6.85546875" customWidth="1"/>
  </cols>
  <sheetData>
    <row r="1" spans="1:13" ht="25.15" customHeight="1">
      <c r="A1" s="15"/>
      <c r="B1" s="5"/>
    </row>
    <row r="2" spans="1:13" ht="30" customHeight="1"/>
    <row r="3" spans="1:13" ht="40.15" customHeight="1">
      <c r="B3" s="17">
        <v>1</v>
      </c>
      <c r="C3" s="17">
        <v>2</v>
      </c>
      <c r="D3" s="17">
        <v>3</v>
      </c>
      <c r="E3" s="17">
        <v>4</v>
      </c>
      <c r="F3" s="17">
        <v>5</v>
      </c>
      <c r="G3" s="17">
        <v>6</v>
      </c>
      <c r="H3" s="17">
        <v>7</v>
      </c>
      <c r="I3" s="17">
        <v>8</v>
      </c>
      <c r="J3" s="17">
        <v>9</v>
      </c>
      <c r="K3" s="17">
        <v>10</v>
      </c>
      <c r="L3" s="17">
        <v>11</v>
      </c>
      <c r="M3" s="17">
        <v>12</v>
      </c>
    </row>
    <row r="4" spans="1:13" ht="40.15" customHeight="1">
      <c r="B4" s="17">
        <v>13</v>
      </c>
      <c r="C4" s="17">
        <v>14</v>
      </c>
      <c r="D4" s="17">
        <v>15</v>
      </c>
      <c r="E4" s="17">
        <v>16</v>
      </c>
      <c r="F4" s="17">
        <v>17</v>
      </c>
      <c r="G4" s="17">
        <v>18</v>
      </c>
      <c r="H4" s="17">
        <v>19</v>
      </c>
      <c r="I4" s="17">
        <v>20</v>
      </c>
      <c r="J4" s="17">
        <v>21</v>
      </c>
      <c r="K4" s="17">
        <v>22</v>
      </c>
      <c r="L4" s="17">
        <v>23</v>
      </c>
      <c r="M4" s="17">
        <v>24</v>
      </c>
    </row>
    <row r="5" spans="1:13" ht="40.15" customHeight="1">
      <c r="B5" s="17">
        <v>25</v>
      </c>
      <c r="C5" s="17">
        <v>26</v>
      </c>
      <c r="D5" s="17">
        <v>27</v>
      </c>
      <c r="E5" s="17">
        <v>28</v>
      </c>
      <c r="F5" s="17">
        <v>29</v>
      </c>
      <c r="G5" s="17">
        <v>30</v>
      </c>
      <c r="H5" s="17">
        <v>31</v>
      </c>
      <c r="I5" s="17">
        <v>32</v>
      </c>
      <c r="J5" s="17">
        <v>33</v>
      </c>
      <c r="K5" s="17">
        <v>34</v>
      </c>
      <c r="L5" s="17">
        <v>35</v>
      </c>
      <c r="M5" s="17">
        <v>36</v>
      </c>
    </row>
    <row r="6" spans="1:13" ht="40.15" customHeight="1">
      <c r="B6" s="17">
        <v>37</v>
      </c>
      <c r="C6" s="17">
        <v>38</v>
      </c>
      <c r="D6" s="17">
        <v>39</v>
      </c>
      <c r="E6" s="17">
        <v>40</v>
      </c>
      <c r="F6" s="17">
        <v>41</v>
      </c>
      <c r="G6" s="17">
        <v>42</v>
      </c>
      <c r="H6" s="17">
        <v>43</v>
      </c>
      <c r="I6" s="17">
        <v>44</v>
      </c>
      <c r="J6" s="17">
        <v>45</v>
      </c>
      <c r="K6" s="17">
        <v>46</v>
      </c>
      <c r="L6" s="17">
        <v>47</v>
      </c>
      <c r="M6" s="17">
        <v>48</v>
      </c>
    </row>
    <row r="7" spans="1:13" ht="40.15" customHeight="1">
      <c r="B7" s="17">
        <v>49</v>
      </c>
      <c r="C7" s="17">
        <v>50</v>
      </c>
      <c r="D7" s="17">
        <v>51</v>
      </c>
      <c r="E7" s="17">
        <v>52</v>
      </c>
      <c r="F7" s="17">
        <v>53</v>
      </c>
      <c r="G7" s="17">
        <v>54</v>
      </c>
      <c r="H7" s="17">
        <v>55</v>
      </c>
      <c r="I7" s="17">
        <v>56</v>
      </c>
      <c r="J7" s="17">
        <v>57</v>
      </c>
      <c r="K7" s="17">
        <v>58</v>
      </c>
      <c r="L7" s="17">
        <v>59</v>
      </c>
      <c r="M7" s="17">
        <v>60</v>
      </c>
    </row>
    <row r="8" spans="1:13" ht="40.15" customHeight="1">
      <c r="B8" s="17">
        <v>61</v>
      </c>
      <c r="C8" s="17">
        <v>62</v>
      </c>
      <c r="D8" s="17">
        <v>63</v>
      </c>
      <c r="E8" s="17">
        <v>64</v>
      </c>
      <c r="F8" s="17">
        <v>65</v>
      </c>
      <c r="G8" s="17">
        <v>66</v>
      </c>
      <c r="H8" s="17">
        <v>67</v>
      </c>
      <c r="I8" s="17">
        <v>68</v>
      </c>
      <c r="J8" s="17">
        <v>69</v>
      </c>
      <c r="K8" s="17">
        <v>70</v>
      </c>
      <c r="L8" s="17">
        <v>71</v>
      </c>
      <c r="M8" s="17">
        <v>72</v>
      </c>
    </row>
    <row r="12" spans="1:13">
      <c r="D12" s="14"/>
    </row>
    <row r="13" spans="1:13">
      <c r="D13" s="14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Y2"/>
  <sheetViews>
    <sheetView zoomScaleNormal="100" workbookViewId="0">
      <selection activeCell="H1" sqref="H1"/>
    </sheetView>
  </sheetViews>
  <sheetFormatPr defaultColWidth="14.42578125" defaultRowHeight="15"/>
  <cols>
    <col min="1" max="1" width="14.28515625" customWidth="1"/>
    <col min="2" max="4" width="14.42578125" customWidth="1"/>
    <col min="5" max="5" width="16.28515625" bestFit="1" customWidth="1"/>
    <col min="9" max="9" width="9.140625" customWidth="1"/>
    <col min="12" max="12" width="16.28515625" customWidth="1"/>
    <col min="13" max="13" width="11" customWidth="1"/>
    <col min="14" max="14" width="14.5703125" customWidth="1"/>
    <col min="15" max="15" width="16.42578125" customWidth="1"/>
    <col min="16" max="16" width="14.7109375" customWidth="1"/>
    <col min="17" max="17" width="16.5703125" customWidth="1"/>
    <col min="18" max="18" width="12" customWidth="1"/>
    <col min="19" max="19" width="13.42578125" customWidth="1"/>
    <col min="21" max="21" width="16.42578125" customWidth="1"/>
    <col min="22" max="24" width="18.5703125" customWidth="1"/>
    <col min="25" max="26" width="14.42578125" customWidth="1"/>
    <col min="27" max="27" width="12.5703125" customWidth="1"/>
    <col min="28" max="29" width="15.28515625" customWidth="1"/>
    <col min="31" max="32" width="13.42578125" customWidth="1"/>
    <col min="37" max="38" width="12.140625" customWidth="1"/>
    <col min="43" max="3766" width="14.42578125" customWidth="1"/>
  </cols>
  <sheetData>
    <row r="1" spans="1:25" ht="15" customHeight="1">
      <c r="A1" t="s">
        <v>1</v>
      </c>
      <c r="B1" t="s">
        <v>2</v>
      </c>
      <c r="C1" t="s">
        <v>4</v>
      </c>
      <c r="D1" t="s">
        <v>6</v>
      </c>
      <c r="E1" t="s">
        <v>0</v>
      </c>
      <c r="F1" t="s">
        <v>5</v>
      </c>
      <c r="G1" t="s">
        <v>3</v>
      </c>
      <c r="H1" t="s">
        <v>10</v>
      </c>
      <c r="I1" t="s">
        <v>35</v>
      </c>
      <c r="J1" t="s">
        <v>11</v>
      </c>
      <c r="K1" t="s">
        <v>37</v>
      </c>
      <c r="L1" t="s">
        <v>36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32</v>
      </c>
      <c r="W1" t="s">
        <v>33</v>
      </c>
      <c r="X1" t="s">
        <v>34</v>
      </c>
      <c r="Y1" t="s">
        <v>21</v>
      </c>
    </row>
    <row r="2" spans="1:25">
      <c r="A2" s="25" t="s">
        <v>41</v>
      </c>
      <c r="B2" s="25" t="s">
        <v>42</v>
      </c>
      <c r="C2" s="25" t="s">
        <v>43</v>
      </c>
      <c r="D2" s="25">
        <v>1</v>
      </c>
      <c r="E2" s="26"/>
      <c r="F2" s="25" t="s">
        <v>44</v>
      </c>
      <c r="G2" s="25">
        <v>1234</v>
      </c>
      <c r="H2" s="26" t="s">
        <v>45</v>
      </c>
      <c r="I2" s="25"/>
      <c r="J2" s="25" t="s">
        <v>46</v>
      </c>
      <c r="L2" s="25"/>
      <c r="M2" s="26" t="s">
        <v>45</v>
      </c>
      <c r="N2" s="26" t="s">
        <v>45</v>
      </c>
      <c r="O2" s="26" t="s">
        <v>45</v>
      </c>
      <c r="P2" s="26" t="s">
        <v>45</v>
      </c>
      <c r="Q2" t="s">
        <v>46</v>
      </c>
      <c r="R2" t="s">
        <v>46</v>
      </c>
      <c r="S2" s="26" t="s">
        <v>46</v>
      </c>
      <c r="T2" s="26" t="s">
        <v>46</v>
      </c>
      <c r="U2" s="26" t="s">
        <v>46</v>
      </c>
      <c r="V2" t="s">
        <v>45</v>
      </c>
      <c r="W2" t="s">
        <v>45</v>
      </c>
      <c r="X2" t="s">
        <v>45</v>
      </c>
      <c r="Y2" s="26"/>
    </row>
  </sheetData>
  <sheetProtection selectLockedCells="1"/>
  <phoneticPr fontId="14" type="noConversion"/>
  <conditionalFormatting sqref="H1 I3:I1048576">
    <cfRule type="expression" dxfId="2" priority="7">
      <formula>INDIRECT("ScoutingData[@taxi]")&lt;&gt;LEFT(INDIRECT("ScoutingData[@apiTaxi]"),1)</formula>
    </cfRule>
  </conditionalFormatting>
  <conditionalFormatting sqref="N1 S3:S1048576">
    <cfRule type="expression" dxfId="1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A1A7A-FDC7-4280-9A4A-F6DE90B412C4}">
  <sheetPr codeName="Sheet2"/>
  <dimension ref="A1:F1"/>
  <sheetViews>
    <sheetView workbookViewId="0">
      <selection activeCell="C13" sqref="C13"/>
    </sheetView>
  </sheetViews>
  <sheetFormatPr defaultRowHeight="15"/>
  <cols>
    <col min="1" max="1" width="13.28515625" customWidth="1"/>
    <col min="2" max="2" width="15.85546875" customWidth="1"/>
    <col min="3" max="3" width="15" customWidth="1"/>
    <col min="4" max="4" width="16.85546875" customWidth="1"/>
    <col min="5" max="5" width="12" customWidth="1"/>
  </cols>
  <sheetData>
    <row r="1" spans="1:6">
      <c r="A1" t="s">
        <v>4</v>
      </c>
      <c r="B1" t="s">
        <v>6</v>
      </c>
      <c r="C1" t="s">
        <v>3</v>
      </c>
      <c r="D1" t="s">
        <v>40</v>
      </c>
      <c r="E1" t="s">
        <v>38</v>
      </c>
      <c r="F1" t="s">
        <v>39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1EB7-83C3-45B8-AD06-64EC9444F4D5}">
  <sheetPr codeName="Sheet1"/>
  <dimension ref="A1:L1"/>
  <sheetViews>
    <sheetView workbookViewId="0">
      <selection activeCell="A2" sqref="A2:XFD2"/>
    </sheetView>
  </sheetViews>
  <sheetFormatPr defaultRowHeight="15"/>
  <cols>
    <col min="1" max="1" width="9.7109375" customWidth="1"/>
    <col min="2" max="2" width="12.85546875" customWidth="1"/>
    <col min="3" max="3" width="13.28515625" customWidth="1"/>
    <col min="4" max="4" width="15.85546875" customWidth="1"/>
    <col min="5" max="5" width="12.7109375" customWidth="1"/>
    <col min="7" max="7" width="15" customWidth="1"/>
    <col min="8" max="8" width="21.42578125" customWidth="1"/>
    <col min="9" max="9" width="24.85546875" customWidth="1"/>
    <col min="10" max="10" width="22.140625" customWidth="1"/>
    <col min="11" max="12" width="24.42578125" customWidth="1"/>
    <col min="13" max="13" width="27.7109375" customWidth="1"/>
    <col min="14" max="14" width="25.5703125" customWidth="1"/>
    <col min="15" max="15" width="22.85546875" customWidth="1"/>
    <col min="16" max="17" width="25.5703125" customWidth="1"/>
    <col min="18" max="18" width="29" customWidth="1"/>
    <col min="19" max="19" width="27.7109375" customWidth="1"/>
    <col min="20" max="20" width="27" customWidth="1"/>
    <col min="21" max="21" width="28.42578125" customWidth="1"/>
    <col min="22" max="22" width="31.5703125" customWidth="1"/>
    <col min="23" max="23" width="28.28515625" customWidth="1"/>
    <col min="24" max="24" width="23.140625" customWidth="1"/>
    <col min="26" max="26" width="17.7109375" customWidth="1"/>
    <col min="27" max="27" width="12.7109375" customWidth="1"/>
    <col min="28" max="28" width="14.7109375" customWidth="1"/>
    <col min="29" max="29" width="19.7109375" customWidth="1"/>
    <col min="30" max="30" width="12.7109375" customWidth="1"/>
    <col min="31" max="39" width="11" customWidth="1"/>
    <col min="40" max="129" width="12" customWidth="1"/>
    <col min="130" max="1029" width="13" customWidth="1"/>
    <col min="1030" max="10029" width="14" customWidth="1"/>
    <col min="10030" max="16384" width="15" customWidth="1"/>
  </cols>
  <sheetData>
    <row r="1" spans="1:12" ht="15" customHeight="1">
      <c r="A1" t="s">
        <v>1</v>
      </c>
      <c r="B1" t="s">
        <v>2</v>
      </c>
      <c r="C1" t="s">
        <v>3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30</v>
      </c>
      <c r="K1" t="s">
        <v>29</v>
      </c>
      <c r="L1" t="s">
        <v>21</v>
      </c>
    </row>
  </sheetData>
  <conditionalFormatting sqref="E1">
    <cfRule type="expression" dxfId="0" priority="2">
      <formula>INDIRECT("ScoutingData[@taxi]")&lt;&gt;LEFT(INDIRECT("ScoutingData[@apiTaxi]"),1)</formula>
    </cfRule>
  </conditionalFormatting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76</vt:i4>
      </vt:variant>
    </vt:vector>
  </HeadingPairs>
  <TitlesOfParts>
    <vt:vector size="81" baseType="lpstr">
      <vt:lpstr>Control</vt:lpstr>
      <vt:lpstr>Location Map</vt:lpstr>
      <vt:lpstr>Match Scouting Data</vt:lpstr>
      <vt:lpstr>Cycle Time Data</vt:lpstr>
      <vt:lpstr>Pit Scouting Data</vt:lpstr>
      <vt:lpstr>EVENT_NAME</vt:lpstr>
      <vt:lpstr>eventKey</vt:lpstr>
      <vt:lpstr>'Location Map'!HEATMAP_TEAM_NUM</vt:lpstr>
      <vt:lpstr>'Location Map'!HM_1</vt:lpstr>
      <vt:lpstr>'Location Map'!HM_10</vt:lpstr>
      <vt:lpstr>'Location Map'!HM_11</vt:lpstr>
      <vt:lpstr>'Location Map'!HM_12</vt:lpstr>
      <vt:lpstr>'Location Map'!HM_13</vt:lpstr>
      <vt:lpstr>'Location Map'!HM_14</vt:lpstr>
      <vt:lpstr>'Location Map'!HM_15</vt:lpstr>
      <vt:lpstr>'Location Map'!HM_16</vt:lpstr>
      <vt:lpstr>'Location Map'!HM_17</vt:lpstr>
      <vt:lpstr>'Location Map'!HM_18</vt:lpstr>
      <vt:lpstr>'Location Map'!HM_19</vt:lpstr>
      <vt:lpstr>'Location Map'!HM_2</vt:lpstr>
      <vt:lpstr>'Location Map'!HM_20</vt:lpstr>
      <vt:lpstr>'Location Map'!HM_21</vt:lpstr>
      <vt:lpstr>'Location Map'!HM_22</vt:lpstr>
      <vt:lpstr>'Location Map'!HM_23</vt:lpstr>
      <vt:lpstr>'Location Map'!HM_24</vt:lpstr>
      <vt:lpstr>'Location Map'!HM_25</vt:lpstr>
      <vt:lpstr>'Location Map'!HM_26</vt:lpstr>
      <vt:lpstr>'Location Map'!HM_27</vt:lpstr>
      <vt:lpstr>'Location Map'!HM_28</vt:lpstr>
      <vt:lpstr>'Location Map'!HM_29</vt:lpstr>
      <vt:lpstr>'Location Map'!HM_3</vt:lpstr>
      <vt:lpstr>'Location Map'!HM_30</vt:lpstr>
      <vt:lpstr>'Location Map'!HM_31</vt:lpstr>
      <vt:lpstr>'Location Map'!HM_32</vt:lpstr>
      <vt:lpstr>'Location Map'!HM_33</vt:lpstr>
      <vt:lpstr>'Location Map'!HM_34</vt:lpstr>
      <vt:lpstr>'Location Map'!HM_35</vt:lpstr>
      <vt:lpstr>'Location Map'!HM_36</vt:lpstr>
      <vt:lpstr>'Location Map'!HM_37</vt:lpstr>
      <vt:lpstr>'Location Map'!HM_38</vt:lpstr>
      <vt:lpstr>'Location Map'!HM_39</vt:lpstr>
      <vt:lpstr>'Location Map'!HM_4</vt:lpstr>
      <vt:lpstr>'Location Map'!HM_40</vt:lpstr>
      <vt:lpstr>'Location Map'!HM_41</vt:lpstr>
      <vt:lpstr>'Location Map'!HM_42</vt:lpstr>
      <vt:lpstr>'Location Map'!HM_43</vt:lpstr>
      <vt:lpstr>'Location Map'!HM_44</vt:lpstr>
      <vt:lpstr>'Location Map'!HM_45</vt:lpstr>
      <vt:lpstr>'Location Map'!HM_46</vt:lpstr>
      <vt:lpstr>'Location Map'!HM_47</vt:lpstr>
      <vt:lpstr>'Location Map'!HM_48</vt:lpstr>
      <vt:lpstr>'Location Map'!HM_49</vt:lpstr>
      <vt:lpstr>'Location Map'!HM_5</vt:lpstr>
      <vt:lpstr>'Location Map'!HM_50</vt:lpstr>
      <vt:lpstr>'Location Map'!HM_51</vt:lpstr>
      <vt:lpstr>'Location Map'!HM_52</vt:lpstr>
      <vt:lpstr>'Location Map'!HM_53</vt:lpstr>
      <vt:lpstr>'Location Map'!HM_54</vt:lpstr>
      <vt:lpstr>'Location Map'!HM_55</vt:lpstr>
      <vt:lpstr>'Location Map'!HM_56</vt:lpstr>
      <vt:lpstr>'Location Map'!HM_57</vt:lpstr>
      <vt:lpstr>'Location Map'!HM_58</vt:lpstr>
      <vt:lpstr>'Location Map'!HM_59</vt:lpstr>
      <vt:lpstr>'Location Map'!HM_6</vt:lpstr>
      <vt:lpstr>'Location Map'!HM_60</vt:lpstr>
      <vt:lpstr>'Location Map'!HM_61</vt:lpstr>
      <vt:lpstr>'Location Map'!HM_62</vt:lpstr>
      <vt:lpstr>'Location Map'!HM_63</vt:lpstr>
      <vt:lpstr>'Location Map'!HM_64</vt:lpstr>
      <vt:lpstr>'Location Map'!HM_65</vt:lpstr>
      <vt:lpstr>'Location Map'!HM_66</vt:lpstr>
      <vt:lpstr>'Location Map'!HM_67</vt:lpstr>
      <vt:lpstr>'Location Map'!HM_68</vt:lpstr>
      <vt:lpstr>'Location Map'!HM_69</vt:lpstr>
      <vt:lpstr>'Location Map'!HM_7</vt:lpstr>
      <vt:lpstr>'Location Map'!HM_70</vt:lpstr>
      <vt:lpstr>'Location Map'!HM_71</vt:lpstr>
      <vt:lpstr>'Location Map'!HM_72</vt:lpstr>
      <vt:lpstr>'Location Map'!HM_8</vt:lpstr>
      <vt:lpstr>'Location Map'!HM_9</vt:lpstr>
      <vt:lpstr>'Location Map'!Print_Area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Joshua Kwiatkowski</cp:lastModifiedBy>
  <cp:lastPrinted>2022-10-13T02:17:35Z</cp:lastPrinted>
  <dcterms:created xsi:type="dcterms:W3CDTF">2020-02-08T00:47:28Z</dcterms:created>
  <dcterms:modified xsi:type="dcterms:W3CDTF">2023-03-15T00:55:01Z</dcterms:modified>
</cp:coreProperties>
</file>