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sk Google\Studenty\Semestr V\Projektowanie Efektywnych Algorytmów\Projekt\PEA_projekt_3\projekt_3\Release\"/>
    </mc:Choice>
  </mc:AlternateContent>
  <xr:revisionPtr revIDLastSave="0" documentId="13_ncr:1_{51839993-AA1D-4409-B199-F348BD239C19}" xr6:coauthVersionLast="40" xr6:coauthVersionMax="40" xr10:uidLastSave="{00000000-0000-0000-0000-000000000000}"/>
  <bookViews>
    <workbookView xWindow="0" yWindow="0" windowWidth="28800" windowHeight="14115" xr2:uid="{70F74F05-9FF5-4BEA-9286-801FC8F84F0F}"/>
  </bookViews>
  <sheets>
    <sheet name="Arkusz4" sheetId="1" r:id="rId1"/>
    <sheet name="Arkusz2" sheetId="2" r:id="rId2"/>
  </sheets>
  <definedNames>
    <definedName name="DaneZewnętrzne_1" localSheetId="0" hidden="1">Arkusz4!$A$1:$A$11</definedName>
    <definedName name="DaneZewnętrzne_1" localSheetId="0" hidden="1">Arkusz4!$A$1:$A$11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E39" i="1"/>
  <c r="E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1076F-70E1-414C-870A-712CA17FF264}" keepAlive="1" name="Zapytanie — histo_annealing" description="Połączenie z zapytaniem „histo_annealing” w skoroszycie." type="5" refreshedVersion="6" background="1" saveData="1">
    <dbPr connection="Provider=Microsoft.Mashup.OleDb.1;Data Source=$Workbook$;Location=histo_annealing;Extended Properties=&quot;&quot;" command="SELECT * FROM [histo_annealing]"/>
  </connection>
</connections>
</file>

<file path=xl/sharedStrings.xml><?xml version="1.0" encoding="utf-8"?>
<sst xmlns="http://schemas.openxmlformats.org/spreadsheetml/2006/main" count="8" uniqueCount="8">
  <si>
    <t>min:</t>
  </si>
  <si>
    <t>śr:</t>
  </si>
  <si>
    <t>Więcej</t>
  </si>
  <si>
    <t>Częstość</t>
  </si>
  <si>
    <t>Zbiór danych (koszyk)</t>
  </si>
  <si>
    <t>zakres</t>
  </si>
  <si>
    <t>histo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</si>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</sst>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0" xfId="0" applyNumberFormat="1"/>
    <xf numFmtId="0" fontId="1" fillId="0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Arkusz4!$F$2:$F$24</c:f>
              <c:strCache>
                <c:ptCount val="23"/>
                <c:pt idx="0">
                  <c:v>1600</c:v>
                </c:pt>
                <c:pt idx="1">
                  <c:v>1650</c:v>
                </c:pt>
                <c:pt idx="2">
                  <c:v>1700</c:v>
                </c:pt>
                <c:pt idx="3">
                  <c:v>1750</c:v>
                </c:pt>
                <c:pt idx="4">
                  <c:v>1800</c:v>
                </c:pt>
                <c:pt idx="5">
                  <c:v>1850</c:v>
                </c:pt>
                <c:pt idx="6">
                  <c:v>1900</c:v>
                </c:pt>
                <c:pt idx="7">
                  <c:v>1950</c:v>
                </c:pt>
                <c:pt idx="8">
                  <c:v>2000</c:v>
                </c:pt>
                <c:pt idx="9">
                  <c:v>2050</c:v>
                </c:pt>
                <c:pt idx="10">
                  <c:v>2100</c:v>
                </c:pt>
                <c:pt idx="11">
                  <c:v>2150</c:v>
                </c:pt>
                <c:pt idx="12">
                  <c:v>2200</c:v>
                </c:pt>
                <c:pt idx="13">
                  <c:v>2250</c:v>
                </c:pt>
                <c:pt idx="14">
                  <c:v>2300</c:v>
                </c:pt>
                <c:pt idx="15">
                  <c:v>2350</c:v>
                </c:pt>
                <c:pt idx="16">
                  <c:v>2400</c:v>
                </c:pt>
                <c:pt idx="17">
                  <c:v>2450</c:v>
                </c:pt>
                <c:pt idx="18">
                  <c:v>2500</c:v>
                </c:pt>
                <c:pt idx="19">
                  <c:v>2550</c:v>
                </c:pt>
                <c:pt idx="20">
                  <c:v>2600</c:v>
                </c:pt>
                <c:pt idx="21">
                  <c:v>2650</c:v>
                </c:pt>
                <c:pt idx="22">
                  <c:v>Więcej</c:v>
                </c:pt>
              </c:strCache>
            </c:strRef>
          </c:cat>
          <c:val>
            <c:numRef>
              <c:f>Arkusz4!$G$2:$G$24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25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B-4332-B145-0C338AA8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71440"/>
        <c:axId val="32679376"/>
      </c:barChart>
      <c:catAx>
        <c:axId val="6767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9376"/>
        <c:crosses val="autoZero"/>
        <c:auto val="1"/>
        <c:lblAlgn val="ctr"/>
        <c:lblOffset val="100"/>
        <c:noMultiLvlLbl val="0"/>
      </c:catAx>
      <c:valAx>
        <c:axId val="3267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71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190499</xdr:rowOff>
    </xdr:from>
    <xdr:to>
      <xdr:col>23</xdr:col>
      <xdr:colOff>0</xdr:colOff>
      <xdr:row>29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4A7E9F-C81E-4B03-9D02-527F9ADB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BBFA34D-3E0E-4367-9D3D-ECB2BC376C54}" autoFormatId="16" applyNumberFormats="0" applyBorderFormats="0" applyFontFormats="0" applyPatternFormats="0" applyAlignmentFormats="0" applyWidthHeightFormats="0">
  <queryTableRefresh nextId="3">
    <queryTableFields count="1">
      <queryTableField id="2" name="hist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CCF48-E07B-4FAB-814B-E855ED4B9433}" name="histo_annealing" displayName="histo_annealing" ref="A1:A11" tableType="queryTable" totalsRowShown="0">
  <autoFilter ref="A1:A11" xr:uid="{04A68F2F-3326-46B7-971B-A7B9F3D2D0B3}"/>
  <tableColumns count="1">
    <tableColumn id="2" xr3:uid="{4FBD8133-C592-4FE3-A585-2740C8C2D887}" uniqueName="2" name="hist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6F29-AB8E-47AC-83CB-763D2322E5A9}">
  <dimension ref="A1:I40"/>
  <sheetViews>
    <sheetView tabSelected="1" workbookViewId="0">
      <selection sqref="A1:A11"/>
    </sheetView>
  </sheetViews>
  <sheetFormatPr defaultRowHeight="15" x14ac:dyDescent="0.25"/>
  <cols>
    <col min="1" max="1" width="7.7109375" bestFit="1" customWidth="1"/>
    <col min="2" max="2" width="11.140625" bestFit="1" customWidth="1"/>
  </cols>
  <sheetData>
    <row r="1" spans="1:7" x14ac:dyDescent="0.25">
      <c r="A1" t="s">
        <v>6</v>
      </c>
      <c r="C1" t="s">
        <v>5</v>
      </c>
      <c r="F1" s="5" t="s">
        <v>4</v>
      </c>
      <c r="G1" s="5" t="s">
        <v>3</v>
      </c>
    </row>
    <row r="2" spans="1:7" x14ac:dyDescent="0.25">
      <c r="A2">
        <v>11074</v>
      </c>
      <c r="C2">
        <f>MROUND(MIN(histo_annealing[histo])-100,50)</f>
        <v>10950</v>
      </c>
      <c r="E2" s="4"/>
      <c r="F2" s="3">
        <v>1600</v>
      </c>
      <c r="G2" s="2">
        <v>0</v>
      </c>
    </row>
    <row r="3" spans="1:7" x14ac:dyDescent="0.25">
      <c r="A3">
        <v>11696</v>
      </c>
      <c r="C3">
        <f>C2+50</f>
        <v>11000</v>
      </c>
      <c r="E3" s="4"/>
      <c r="F3" s="3">
        <v>1650</v>
      </c>
      <c r="G3" s="2">
        <v>0</v>
      </c>
    </row>
    <row r="4" spans="1:7" x14ac:dyDescent="0.25">
      <c r="A4">
        <v>11836</v>
      </c>
      <c r="C4">
        <f>C3+50</f>
        <v>11050</v>
      </c>
      <c r="E4" s="4"/>
      <c r="F4" s="3">
        <v>1700</v>
      </c>
      <c r="G4" s="2">
        <v>0</v>
      </c>
    </row>
    <row r="5" spans="1:7" x14ac:dyDescent="0.25">
      <c r="A5">
        <v>11858</v>
      </c>
      <c r="C5">
        <f>C4+50</f>
        <v>11100</v>
      </c>
      <c r="E5" s="4"/>
      <c r="F5" s="3">
        <v>1750</v>
      </c>
      <c r="G5" s="2">
        <v>3</v>
      </c>
    </row>
    <row r="6" spans="1:7" x14ac:dyDescent="0.25">
      <c r="A6">
        <v>11904</v>
      </c>
      <c r="C6">
        <f>C5+50</f>
        <v>11150</v>
      </c>
      <c r="E6" s="4"/>
      <c r="F6" s="3">
        <v>1800</v>
      </c>
      <c r="G6" s="2">
        <v>4</v>
      </c>
    </row>
    <row r="7" spans="1:7" x14ac:dyDescent="0.25">
      <c r="A7">
        <v>11853</v>
      </c>
      <c r="C7">
        <f>C6+50</f>
        <v>11200</v>
      </c>
      <c r="E7" s="4"/>
      <c r="F7" s="3">
        <v>1850</v>
      </c>
      <c r="G7" s="2">
        <v>12</v>
      </c>
    </row>
    <row r="8" spans="1:7" x14ac:dyDescent="0.25">
      <c r="A8">
        <v>11399</v>
      </c>
      <c r="C8">
        <f>C7+50</f>
        <v>11250</v>
      </c>
      <c r="E8" s="4"/>
      <c r="F8" s="3">
        <v>1900</v>
      </c>
      <c r="G8" s="2">
        <v>17</v>
      </c>
    </row>
    <row r="9" spans="1:7" x14ac:dyDescent="0.25">
      <c r="A9">
        <v>11460</v>
      </c>
      <c r="C9">
        <f>C8+50</f>
        <v>11300</v>
      </c>
      <c r="E9" s="4"/>
      <c r="F9" s="3">
        <v>1950</v>
      </c>
      <c r="G9" s="2">
        <v>16</v>
      </c>
    </row>
    <row r="10" spans="1:7" x14ac:dyDescent="0.25">
      <c r="A10">
        <v>11989</v>
      </c>
      <c r="C10">
        <f>C9+50</f>
        <v>11350</v>
      </c>
      <c r="E10" s="4"/>
      <c r="F10" s="3">
        <v>2000</v>
      </c>
      <c r="G10" s="2">
        <v>25</v>
      </c>
    </row>
    <row r="11" spans="1:7" x14ac:dyDescent="0.25">
      <c r="A11">
        <v>12423</v>
      </c>
      <c r="C11">
        <f>C10+50</f>
        <v>11400</v>
      </c>
      <c r="E11" s="4"/>
      <c r="F11" s="3">
        <v>2050</v>
      </c>
      <c r="G11" s="2">
        <v>4</v>
      </c>
    </row>
    <row r="12" spans="1:7" x14ac:dyDescent="0.25">
      <c r="C12">
        <f>C11+50</f>
        <v>11450</v>
      </c>
      <c r="E12" s="4"/>
      <c r="F12" s="3">
        <v>2100</v>
      </c>
      <c r="G12" s="2">
        <v>6</v>
      </c>
    </row>
    <row r="13" spans="1:7" x14ac:dyDescent="0.25">
      <c r="C13">
        <f>C12+50</f>
        <v>11500</v>
      </c>
      <c r="E13" s="4"/>
      <c r="F13" s="3">
        <v>2150</v>
      </c>
      <c r="G13" s="2">
        <v>5</v>
      </c>
    </row>
    <row r="14" spans="1:7" x14ac:dyDescent="0.25">
      <c r="C14">
        <f>C13+50</f>
        <v>11550</v>
      </c>
      <c r="E14" s="4"/>
      <c r="F14" s="3">
        <v>2200</v>
      </c>
      <c r="G14" s="2">
        <v>5</v>
      </c>
    </row>
    <row r="15" spans="1:7" x14ac:dyDescent="0.25">
      <c r="C15">
        <f>C14+50</f>
        <v>11600</v>
      </c>
      <c r="E15" s="4"/>
      <c r="F15" s="3">
        <v>2250</v>
      </c>
      <c r="G15" s="2">
        <v>2</v>
      </c>
    </row>
    <row r="16" spans="1:7" x14ac:dyDescent="0.25">
      <c r="C16">
        <f>C15+50</f>
        <v>11650</v>
      </c>
      <c r="E16" s="4"/>
      <c r="F16" s="3">
        <v>2300</v>
      </c>
      <c r="G16" s="2">
        <v>1</v>
      </c>
    </row>
    <row r="17" spans="3:7" x14ac:dyDescent="0.25">
      <c r="C17">
        <f>C16+50</f>
        <v>11700</v>
      </c>
      <c r="E17" s="4"/>
      <c r="F17" s="3">
        <v>2350</v>
      </c>
      <c r="G17" s="2">
        <v>0</v>
      </c>
    </row>
    <row r="18" spans="3:7" x14ac:dyDescent="0.25">
      <c r="C18">
        <f>C17+50</f>
        <v>11750</v>
      </c>
      <c r="E18" s="4"/>
      <c r="F18" s="3">
        <v>2400</v>
      </c>
      <c r="G18" s="2">
        <v>0</v>
      </c>
    </row>
    <row r="19" spans="3:7" x14ac:dyDescent="0.25">
      <c r="C19">
        <f>C18+50</f>
        <v>11800</v>
      </c>
      <c r="E19" s="4"/>
      <c r="F19" s="3">
        <v>2450</v>
      </c>
      <c r="G19" s="2">
        <v>0</v>
      </c>
    </row>
    <row r="20" spans="3:7" x14ac:dyDescent="0.25">
      <c r="C20">
        <f>C19+50</f>
        <v>11850</v>
      </c>
      <c r="E20" s="4"/>
      <c r="F20" s="3">
        <v>2500</v>
      </c>
      <c r="G20" s="2">
        <v>0</v>
      </c>
    </row>
    <row r="21" spans="3:7" x14ac:dyDescent="0.25">
      <c r="C21">
        <f>C20+50</f>
        <v>11900</v>
      </c>
      <c r="E21" s="4"/>
      <c r="F21" s="3">
        <v>2550</v>
      </c>
      <c r="G21" s="2">
        <v>0</v>
      </c>
    </row>
    <row r="22" spans="3:7" x14ac:dyDescent="0.25">
      <c r="C22">
        <f>C21+50</f>
        <v>11950</v>
      </c>
      <c r="E22" s="4"/>
      <c r="F22" s="3">
        <v>2600</v>
      </c>
      <c r="G22" s="2">
        <v>0</v>
      </c>
    </row>
    <row r="23" spans="3:7" x14ac:dyDescent="0.25">
      <c r="C23">
        <f>C22+50</f>
        <v>12000</v>
      </c>
      <c r="E23" s="4"/>
      <c r="F23" s="3">
        <v>2650</v>
      </c>
      <c r="G23" s="2">
        <v>0</v>
      </c>
    </row>
    <row r="24" spans="3:7" ht="15.75" thickBot="1" x14ac:dyDescent="0.3">
      <c r="E24" s="4"/>
      <c r="F24" s="1" t="s">
        <v>2</v>
      </c>
      <c r="G24" s="1">
        <v>0</v>
      </c>
    </row>
    <row r="25" spans="3:7" x14ac:dyDescent="0.25">
      <c r="E25" s="4"/>
      <c r="F25" s="3"/>
      <c r="G25" s="2"/>
    </row>
    <row r="26" spans="3:7" x14ac:dyDescent="0.25">
      <c r="E26" s="4"/>
      <c r="F26" s="3"/>
      <c r="G26" s="2"/>
    </row>
    <row r="27" spans="3:7" x14ac:dyDescent="0.25">
      <c r="E27" s="4"/>
      <c r="F27" s="3"/>
      <c r="G27" s="2"/>
    </row>
    <row r="28" spans="3:7" x14ac:dyDescent="0.25">
      <c r="E28" s="4"/>
      <c r="F28" s="3"/>
      <c r="G28" s="2"/>
    </row>
    <row r="29" spans="3:7" x14ac:dyDescent="0.25">
      <c r="E29" s="4"/>
      <c r="F29" s="3"/>
      <c r="G29" s="2"/>
    </row>
    <row r="30" spans="3:7" x14ac:dyDescent="0.25">
      <c r="E30" s="4"/>
      <c r="F30" s="3"/>
      <c r="G30" s="2"/>
    </row>
    <row r="31" spans="3:7" x14ac:dyDescent="0.25">
      <c r="E31" s="4"/>
      <c r="F31" s="3"/>
      <c r="G31" s="2"/>
    </row>
    <row r="32" spans="3:7" x14ac:dyDescent="0.25">
      <c r="E32" s="4"/>
      <c r="F32" s="3"/>
      <c r="G32" s="2"/>
    </row>
    <row r="33" spans="4:9" x14ac:dyDescent="0.25">
      <c r="E33" s="4"/>
      <c r="F33" s="3"/>
      <c r="G33" s="2"/>
    </row>
    <row r="34" spans="4:9" ht="15.75" thickBot="1" x14ac:dyDescent="0.3">
      <c r="F34" s="1"/>
      <c r="G34" s="1"/>
    </row>
    <row r="39" spans="4:9" x14ac:dyDescent="0.25">
      <c r="D39" t="s">
        <v>1</v>
      </c>
      <c r="E39">
        <f>AVERAGEA(histo_annealing[histo])</f>
        <v>11749.2</v>
      </c>
      <c r="H39" t="s">
        <v>7</v>
      </c>
      <c r="I39">
        <f>MEDIAN(histo_annealing[histo])</f>
        <v>11844.5</v>
      </c>
    </row>
    <row r="40" spans="4:9" x14ac:dyDescent="0.25">
      <c r="D40" t="s">
        <v>0</v>
      </c>
      <c r="E40">
        <f>MIN(histo_annealing[histo])</f>
        <v>11074</v>
      </c>
    </row>
  </sheetData>
  <sortState xmlns:xlrd2="http://schemas.microsoft.com/office/spreadsheetml/2017/richdata2" ref="F2:F10">
    <sortCondition ref="F2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B36F-E613-4DCE-B286-F1F2B53669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f 6 8 1 2 f - a 2 6 c - 4 9 d 0 - 8 9 e 3 - 5 d d 0 1 a 2 1 f 2 d c "   x m l n s = " h t t p : / / s c h e m a s . m i c r o s o f t . c o m / D a t a M a s h u p " > A A A A A F c E A A B Q S w M E F A A C A A g A p b o k T k D 5 7 g O m A A A A + A A A A B I A H A B D b 2 5 m a W c v U G F j a 2 F n Z S 5 4 b W w g o h g A K K A U A A A A A A A A A A A A A A A A A A A A A A A A A A A A h Y 8 x D o I w G E a v Q r r T l i q G k J 8 y u E J C Y m J c S a n Q C I X Q Y r m b g 0 f y C p I o 6 u b 4 v b z h f Y / b H d K 5 a 7 2 r H I 3 q d Y I C T J E n t e g r p e s E T f b s R y j l U J T i U t b S W 2 R t 4 t l U C W q s H W J C n H P Y b X A / 1 o R R G p B T n h 1 E I 7 s S f W T 1 X / a V N r b U Q i I O x 1 c M Z 3 i 3 x S G L Q h x G D M i K I V f 6 q 7 C l G F M g P x D 2 U 2 u n U f K h 9 Y s M y D q B v F / w J 1 B L A w Q U A A I A C A C l u i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o k T j H 9 a b 5 P A Q A A B g I A A B M A H A B G b 3 J t d W x h c y 9 T Z W N 0 a W 9 u M S 5 t I K I Y A C i g F A A A A A A A A A A A A A A A A A A A A A A A A A A A A I 1 Q y 0 4 C M R T d k / A P z b g Z k g k R X w s J C + S h J s Y Q I S 5 0 D K n M Z a h 0 7 p 2 0 J W M h b P g l V i b u y P y X l e G x c W E X 7 e l 9 n X u O h p E R h K x f v L V 6 u V Q u 6 Q l X E L G J 0 I a G H B G 4 F B i z B p N g y i X m T v 6 l N u s o X 5 E L D v i 7 h G p X U d I i O U t Q + 4 s H g a C 3 o R u B X F m / K 1 x J i 9 A A G u 1 7 7 e u w b f W U 3 R L F E s K + m U U u Y c M + J K C N Y s 9 h T 9 E H T A 1 l H A W w z t h h m 6 E d T V h T x q S s S T b r b F 8 V 9 j r N Y V r g 4 X l 4 R E 8 g g W s I C y U x I B g x q p p P 4 1 U C h j M p 9 3 f t 7 P K 0 s q w E h b o T 7 5 H H + c o x T A U j l l K U 2 f x b z w l t 4 n 5 z Q Y k A 7 y D d b Z G Q g T v g E S j t H 7 w J 2 O s u 1 Z S y P + K S K 9 0 w a g Z v R 6 I X N w m d 8 c S M T Y 8 j B 4 q j H p P a W T q w K W j / f 2 s F i 4 W 3 1 e s F 7 B 7 N 1 U X 1 t 3 u 5 r J R L A v + m r f 8 A U E s B A i 0 A F A A C A A g A p b o k T k D 5 7 g O m A A A A + A A A A B I A A A A A A A A A A A A A A A A A A A A A A E N v b m Z p Z y 9 Q Y W N r Y W d l L n h t b F B L A Q I t A B Q A A g A I A K W 6 J E 4 P y u m r p A A A A O k A A A A T A A A A A A A A A A A A A A A A A P I A A A B b Q 2 9 u d G V u d F 9 U e X B l c 1 0 u e G 1 s U E s B A i 0 A F A A C A A g A p b o k T j H 9 a b 5 P A Q A A B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k A A A A A A A A 1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f Y W 5 u Z W F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l z d G 9 f Y W 5 u Z W F s a W 5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G l z d G 8 m c X V v d D t d I i A v P j x F b n R y e S B U e X B l P S J G a W x s Q 2 9 s d W 1 u V H l w Z X M i I F Z h b H V l P S J z Q X c 9 P S I g L z 4 8 R W 5 0 c n k g V H l w Z T 0 i R m l s b E x h c 3 R V c G R h d G V k I i B W Y W x 1 Z T 0 i Z D I w M T k t M D E t M D R U M j I 6 M j E 6 M T A u M D A 0 M D Q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2 l n Y W N q Y S I g L z 4 8 R W 5 0 c n k g V H l w Z T 0 i U X V l c n l J R C I g V m F s d W U 9 I n N l Y j E 3 Z D c x O S 0 4 Z j Z k L T R m M j E t O D E w Y i 0 3 Z T Q 1 O T A y N j U 1 M z k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f Y W 5 u Z W F s a W 5 n L 1 p t a W V u a W 9 u b y B 0 e X A u e 2 h p c 3 R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X 2 F u b m V h b G l u Z y 9 a b W l l b m l v b m 8 g d H l w L n t o a X N 0 b y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a X N 0 b 1 9 h b m 5 l Y W x p b m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f Y W 5 u Z W F s a W 5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f Y W 5 u Z W F s a W 5 n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X + v / 7 P 6 C T 5 5 x L Y k 8 6 D v O A A A A A A I A A A A A A B B m A A A A A Q A A I A A A A H T g E s 3 P X + j N u p 9 P 5 V Z L W l h 6 z U G w e z V 0 B N j n P A s 4 i 2 t I A A A A A A 6 A A A A A A g A A I A A A A B Y T Z a d W t l L 3 z 3 c g A 0 U H y z B L K v Q q g K Z l S t B T z R p 9 f P R J U A A A A G S O J P + C b G U 6 5 w o 0 6 v 6 + 3 Y b K X 1 U W n a w F m s b f X z V O K 2 D g f O c P b 5 W q X v + e Z l X 3 l c l a B O j u z 0 F o 5 y 2 7 D C s 1 U 4 K L S q 0 G V 3 g f C h r E p S 3 n O H q j z X h / Q A A A A J C 2 A G K 3 h R n 2 d V Y c z B B x C c u y B t 5 4 1 J Y x d + q G v R + X W P l 4 f h 6 D r n p v w g + x 6 J T F K j z f Y i b w i L B q f 1 G g K e D a z 5 b a p 2 4 = < / D a t a M a s h u p > 
</file>

<file path=customXml/itemProps1.xml><?xml version="1.0" encoding="utf-8"?>
<ds:datastoreItem xmlns:ds="http://schemas.openxmlformats.org/officeDocument/2006/customXml" ds:itemID="{5BB60828-61E8-4AE5-A447-63FBC1F1A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Arkusz4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Korzeń</dc:creator>
  <cp:lastModifiedBy>Korzeń</cp:lastModifiedBy>
  <dcterms:created xsi:type="dcterms:W3CDTF">2019-01-04T07:38:03Z</dcterms:created>
  <dcterms:modified xsi:type="dcterms:W3CDTF">2019-01-04T23:04:13Z</dcterms:modified>
</cp:coreProperties>
</file>