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hsfs001.pssj.jp.panasonic.com\share$\HS0344x01_FSC_PC契約管理\003_i-Proケアパック\02_管理表\"/>
    </mc:Choice>
  </mc:AlternateContent>
  <bookViews>
    <workbookView xWindow="-5208" yWindow="108" windowWidth="37920" windowHeight="9132" activeTab="1"/>
  </bookViews>
  <sheets>
    <sheet name="オンサイト" sheetId="1" r:id="rId1"/>
    <sheet name="センドバック" sheetId="2" r:id="rId2"/>
    <sheet name="Nパッケージ" sheetId="8" r:id="rId3"/>
    <sheet name="Sheet1" sheetId="7" r:id="rId4"/>
  </sheets>
  <definedNames>
    <definedName name="_xlnm._FilterDatabase" localSheetId="2" hidden="1">Nパッケージ!$A$3:$AX$2390</definedName>
    <definedName name="_xlnm._FilterDatabase" localSheetId="0" hidden="1">オンサイト!$A$3:$DK$2706</definedName>
    <definedName name="_xlnm._FilterDatabase" localSheetId="1" hidden="1">センドバック!$A$3:$AX$2390</definedName>
    <definedName name="_xlnm.Print_Area" localSheetId="2">Nパッケージ!$B$1:$AP$3</definedName>
    <definedName name="_xlnm.Print_Area" localSheetId="1">センドバック!$B$1:$AP$3</definedName>
    <definedName name="_xlnm.Print_Titles" localSheetId="2">Nパッケージ!$2:$3</definedName>
    <definedName name="_xlnm.Print_Titles" localSheetId="1">センドバック!$2:$3</definedName>
    <definedName name="オンサイト">オンサイト!$A:$AQ</definedName>
    <definedName name="センドバック" localSheetId="2">Nパッケージ!$A:$AP</definedName>
    <definedName name="センドバック">センドバック!$A:$AP</definedName>
  </definedNames>
  <calcPr calcId="162913"/>
</workbook>
</file>

<file path=xl/calcChain.xml><?xml version="1.0" encoding="utf-8"?>
<calcChain xmlns="http://schemas.openxmlformats.org/spreadsheetml/2006/main">
  <c r="AJ27" i="2" l="1"/>
  <c r="AI27" i="2"/>
  <c r="AF27" i="2"/>
  <c r="AB27" i="2"/>
  <c r="AJ26" i="2"/>
  <c r="AI26" i="2"/>
  <c r="AF26" i="2"/>
  <c r="AB26" i="2"/>
  <c r="AJ25" i="2"/>
  <c r="AI25" i="2"/>
  <c r="AF25" i="2"/>
  <c r="AB25" i="2"/>
  <c r="AJ152" i="1" l="1"/>
  <c r="AI152" i="1"/>
  <c r="AF152" i="1"/>
  <c r="AJ151" i="1"/>
  <c r="AI151" i="1"/>
  <c r="AF151" i="1"/>
  <c r="AJ150" i="1"/>
  <c r="AI150" i="1"/>
  <c r="AF150" i="1"/>
  <c r="AJ149" i="1"/>
  <c r="AI149" i="1"/>
  <c r="AF149" i="1"/>
  <c r="AJ148" i="1"/>
  <c r="AI148" i="1"/>
  <c r="AF148" i="1"/>
  <c r="AJ23" i="2" l="1"/>
  <c r="AI23" i="2"/>
  <c r="AF23" i="2"/>
  <c r="AB23" i="2"/>
  <c r="AJ22" i="2"/>
  <c r="AI22" i="2"/>
  <c r="AF22" i="2"/>
  <c r="AB22" i="2"/>
  <c r="AB21" i="2"/>
  <c r="AJ146" i="1" l="1"/>
  <c r="AI146" i="1"/>
  <c r="AF146" i="1"/>
  <c r="AJ145" i="1"/>
  <c r="AI145" i="1"/>
  <c r="AF145" i="1"/>
  <c r="AJ144" i="1"/>
  <c r="AI144" i="1"/>
  <c r="AF144" i="1"/>
  <c r="AJ143" i="1"/>
  <c r="AI143" i="1"/>
  <c r="AF143" i="1"/>
  <c r="AJ142" i="1"/>
  <c r="AI142" i="1"/>
  <c r="AF142" i="1"/>
  <c r="AJ141" i="1"/>
  <c r="AI141" i="1"/>
  <c r="AF141" i="1"/>
  <c r="AJ39" i="8" l="1"/>
  <c r="AI39" i="8"/>
  <c r="AF39" i="8"/>
  <c r="AJ38" i="8"/>
  <c r="AI38" i="8"/>
  <c r="AF38" i="8"/>
  <c r="AJ37" i="8"/>
  <c r="AI37" i="8"/>
  <c r="AF37" i="8"/>
  <c r="AJ36" i="8"/>
  <c r="AI36" i="8"/>
  <c r="AF36" i="8"/>
  <c r="AJ35" i="8"/>
  <c r="AI35" i="8"/>
  <c r="AF35" i="8"/>
  <c r="AJ34" i="8"/>
  <c r="AI34" i="8"/>
  <c r="AF34" i="8"/>
  <c r="AJ33" i="8"/>
  <c r="AI33" i="8"/>
  <c r="AF33" i="8"/>
  <c r="AJ32" i="8"/>
  <c r="AI32" i="8"/>
  <c r="AF32" i="8"/>
  <c r="AJ31" i="8"/>
  <c r="AI31" i="8"/>
  <c r="AF31" i="8"/>
  <c r="AJ30" i="8"/>
  <c r="AI30" i="8"/>
  <c r="AF30" i="8"/>
  <c r="AJ29" i="8"/>
  <c r="AI29" i="8"/>
  <c r="AF29" i="8"/>
  <c r="AJ28" i="8"/>
  <c r="AI28" i="8"/>
  <c r="AF28" i="8"/>
  <c r="AJ27" i="8"/>
  <c r="AI27" i="8"/>
  <c r="AF27" i="8"/>
  <c r="AJ26" i="8"/>
  <c r="AI26" i="8"/>
  <c r="AF26" i="8"/>
  <c r="AF25" i="8"/>
  <c r="AJ24" i="8" l="1"/>
  <c r="AI24" i="8"/>
  <c r="AJ23" i="8"/>
  <c r="AI23" i="8"/>
  <c r="AJ22" i="8"/>
  <c r="AI22" i="8"/>
  <c r="AJ21" i="8"/>
  <c r="AI21" i="8"/>
  <c r="AJ20" i="8"/>
  <c r="AI20" i="8"/>
  <c r="AJ19" i="8"/>
  <c r="AI19" i="8"/>
  <c r="AJ18" i="8"/>
  <c r="AI18" i="8"/>
  <c r="AJ17" i="8"/>
  <c r="AI17" i="8"/>
  <c r="AJ16" i="8"/>
  <c r="AI16" i="8"/>
  <c r="AJ15" i="8"/>
  <c r="AI15" i="8"/>
  <c r="AJ139" i="1" l="1"/>
  <c r="AI139" i="1"/>
  <c r="AF139" i="1"/>
  <c r="AJ138" i="1"/>
  <c r="AI138" i="1"/>
  <c r="AF138" i="1"/>
  <c r="AJ137" i="1"/>
  <c r="AI137" i="1"/>
  <c r="AF137" i="1"/>
  <c r="AJ136" i="1"/>
  <c r="AI136" i="1"/>
  <c r="AF136" i="1"/>
  <c r="AJ135" i="1"/>
  <c r="AI135" i="1"/>
  <c r="AF135" i="1"/>
  <c r="AJ134" i="1"/>
  <c r="AI134" i="1"/>
  <c r="AF134" i="1"/>
  <c r="AJ133" i="1"/>
  <c r="AI133" i="1"/>
  <c r="AF133" i="1"/>
  <c r="AJ132" i="1"/>
  <c r="AI132" i="1"/>
  <c r="AF132" i="1"/>
  <c r="AJ20" i="2" l="1"/>
  <c r="AI20" i="2"/>
  <c r="AF20" i="2"/>
  <c r="AB20" i="2"/>
  <c r="AJ19" i="2"/>
  <c r="AI19" i="2"/>
  <c r="AF19" i="2"/>
  <c r="AB19" i="2"/>
  <c r="AJ18" i="2"/>
  <c r="AI18" i="2"/>
  <c r="AF18" i="2"/>
  <c r="AB18" i="2"/>
  <c r="AJ17" i="2"/>
  <c r="AI17" i="2"/>
  <c r="AF17" i="2"/>
  <c r="AB17" i="2"/>
  <c r="AJ130" i="1" l="1"/>
  <c r="AI130" i="1"/>
  <c r="AF130" i="1"/>
  <c r="AJ129" i="1"/>
  <c r="AI129" i="1"/>
  <c r="AF129" i="1"/>
  <c r="AJ128" i="1"/>
  <c r="AI128" i="1"/>
  <c r="AF128" i="1"/>
  <c r="AJ127" i="1"/>
  <c r="AI127" i="1"/>
  <c r="AF127" i="1"/>
  <c r="AJ126" i="1"/>
  <c r="AI126" i="1"/>
  <c r="AF126" i="1"/>
  <c r="AJ13" i="8" l="1"/>
  <c r="AI13" i="8"/>
  <c r="AF13" i="8"/>
  <c r="AJ12" i="8"/>
  <c r="AI12" i="8"/>
  <c r="AF12" i="8"/>
  <c r="AJ11" i="8"/>
  <c r="AI11" i="8"/>
  <c r="AF11" i="8"/>
  <c r="AJ10" i="8"/>
  <c r="AI10" i="8"/>
  <c r="AF10" i="8"/>
  <c r="AJ9" i="8"/>
  <c r="AI9" i="8"/>
  <c r="AF9" i="8"/>
  <c r="AJ8" i="8"/>
  <c r="AI8" i="8"/>
  <c r="AF8" i="8"/>
  <c r="AJ7" i="8"/>
  <c r="AI7" i="8"/>
  <c r="AF7" i="8"/>
  <c r="AJ6" i="8"/>
  <c r="AI6" i="8"/>
  <c r="AF6" i="8"/>
  <c r="AJ5" i="8"/>
  <c r="AI5" i="8"/>
  <c r="AF5" i="8"/>
  <c r="AJ15" i="2" l="1"/>
  <c r="AI15" i="2"/>
  <c r="AF15" i="2"/>
  <c r="AB15" i="2"/>
  <c r="AJ14" i="2"/>
  <c r="AI14" i="2"/>
  <c r="AF14" i="2"/>
  <c r="AB14" i="2"/>
  <c r="AJ13" i="2"/>
  <c r="AI13" i="2"/>
  <c r="AF13" i="2"/>
  <c r="AB13" i="2"/>
  <c r="AJ12" i="2"/>
  <c r="AI12" i="2"/>
  <c r="AF12" i="2"/>
  <c r="AB12" i="2"/>
  <c r="AJ124" i="1" l="1"/>
  <c r="AI124" i="1"/>
  <c r="AF124" i="1"/>
  <c r="AJ123" i="1"/>
  <c r="AI123" i="1"/>
  <c r="AF123" i="1"/>
  <c r="AJ122" i="1"/>
  <c r="AI122" i="1"/>
  <c r="AF122" i="1"/>
  <c r="AJ120" i="1" l="1"/>
  <c r="AI120" i="1"/>
  <c r="AF120" i="1"/>
  <c r="AJ119" i="1"/>
  <c r="AI119" i="1"/>
  <c r="AF119" i="1"/>
  <c r="AJ118" i="1"/>
  <c r="AI118" i="1"/>
  <c r="AF118" i="1"/>
  <c r="AJ117" i="1"/>
  <c r="AI117" i="1"/>
  <c r="AF117" i="1"/>
  <c r="AJ116" i="1"/>
  <c r="AI116" i="1"/>
  <c r="AF116" i="1"/>
  <c r="AJ115" i="1"/>
  <c r="AI115" i="1"/>
  <c r="AF115" i="1"/>
  <c r="AJ114" i="1"/>
  <c r="AI114" i="1"/>
  <c r="AF114" i="1"/>
  <c r="AJ113" i="1"/>
  <c r="AI113" i="1"/>
  <c r="AF113" i="1"/>
  <c r="AJ112" i="1"/>
  <c r="AI112" i="1"/>
  <c r="AF112" i="1"/>
  <c r="AJ111" i="1"/>
  <c r="AI111" i="1"/>
  <c r="AF111" i="1"/>
  <c r="AJ110" i="1"/>
  <c r="AI110" i="1"/>
  <c r="AF110" i="1"/>
  <c r="AJ109" i="1"/>
  <c r="AI109" i="1"/>
  <c r="AF109" i="1"/>
  <c r="AJ108" i="1"/>
  <c r="AI108" i="1"/>
  <c r="AF108" i="1"/>
  <c r="AJ107" i="1"/>
  <c r="AI107" i="1"/>
  <c r="AF107" i="1"/>
  <c r="AJ106" i="1"/>
  <c r="AI106" i="1"/>
  <c r="AF106" i="1"/>
  <c r="AJ105" i="1"/>
  <c r="AI105" i="1"/>
  <c r="AF105" i="1"/>
  <c r="AJ104" i="1"/>
  <c r="AI104" i="1"/>
  <c r="AF104" i="1"/>
  <c r="AJ103" i="1"/>
  <c r="AI103" i="1"/>
  <c r="AF103" i="1"/>
  <c r="AJ101" i="1" l="1"/>
  <c r="AI101" i="1"/>
  <c r="AF101" i="1"/>
  <c r="AJ100" i="1"/>
  <c r="AI100" i="1"/>
  <c r="AF100" i="1"/>
  <c r="AJ99" i="1"/>
  <c r="AI99" i="1"/>
  <c r="AF99" i="1"/>
  <c r="AJ98" i="1"/>
  <c r="AI98" i="1"/>
  <c r="AF98" i="1"/>
  <c r="AJ10" i="2" l="1"/>
  <c r="AI10" i="2"/>
  <c r="AF10" i="2"/>
  <c r="AB10" i="2"/>
  <c r="AJ9" i="2"/>
  <c r="AI9" i="2"/>
  <c r="AF9" i="2"/>
  <c r="AB9" i="2"/>
  <c r="AJ7" i="2" l="1"/>
  <c r="AI7" i="2"/>
  <c r="AF7" i="2"/>
  <c r="AB7" i="2"/>
  <c r="AJ96" i="1" l="1"/>
  <c r="AI96" i="1"/>
  <c r="AF96" i="1"/>
  <c r="AJ95" i="1"/>
  <c r="AI95" i="1"/>
  <c r="AF95" i="1"/>
  <c r="AJ93" i="1" l="1"/>
  <c r="AI93" i="1"/>
  <c r="AF93" i="1"/>
  <c r="AJ92" i="1"/>
  <c r="AI92" i="1"/>
  <c r="AF92" i="1"/>
  <c r="AJ91" i="1"/>
  <c r="AI91" i="1"/>
  <c r="AF91" i="1"/>
  <c r="AJ90" i="1"/>
  <c r="AI90" i="1"/>
  <c r="AF90" i="1"/>
  <c r="AJ89" i="1"/>
  <c r="AI89" i="1"/>
  <c r="AF89" i="1"/>
  <c r="AJ88" i="1"/>
  <c r="AI88" i="1"/>
  <c r="AF88" i="1"/>
  <c r="AJ87" i="1"/>
  <c r="AI87" i="1"/>
  <c r="AF87" i="1"/>
  <c r="AJ86" i="1"/>
  <c r="AI86" i="1"/>
  <c r="AF86" i="1"/>
  <c r="AJ85" i="1"/>
  <c r="AI85" i="1"/>
  <c r="AF85" i="1"/>
  <c r="AJ84" i="1"/>
  <c r="AI84" i="1"/>
  <c r="AF84" i="1"/>
  <c r="AJ83" i="1"/>
  <c r="AI83" i="1"/>
  <c r="AF83" i="1"/>
  <c r="AJ82" i="1"/>
  <c r="AI82" i="1"/>
  <c r="AF82" i="1"/>
  <c r="AJ81" i="1"/>
  <c r="AI81" i="1"/>
  <c r="AF81" i="1"/>
  <c r="AJ80" i="1"/>
  <c r="AI80" i="1"/>
  <c r="AF80" i="1"/>
  <c r="AJ79" i="1"/>
  <c r="AI79" i="1"/>
  <c r="AF79" i="1"/>
  <c r="AJ78" i="1"/>
  <c r="AI78" i="1"/>
  <c r="AF78" i="1"/>
  <c r="AJ77" i="1"/>
  <c r="AI77" i="1"/>
  <c r="AF77" i="1"/>
  <c r="AJ76" i="1"/>
  <c r="AI76" i="1"/>
  <c r="AF76" i="1"/>
  <c r="AJ75" i="1"/>
  <c r="AI75" i="1"/>
  <c r="AF75" i="1"/>
  <c r="AJ74" i="1"/>
  <c r="AI74" i="1"/>
  <c r="AF74" i="1"/>
  <c r="AJ73" i="1"/>
  <c r="AI73" i="1"/>
  <c r="AF73" i="1"/>
  <c r="AJ72" i="1"/>
  <c r="AI72" i="1"/>
  <c r="AF72" i="1"/>
  <c r="AJ71" i="1"/>
  <c r="AI71" i="1"/>
  <c r="AF71" i="1"/>
  <c r="AJ70" i="1"/>
  <c r="AI70" i="1"/>
  <c r="AF70" i="1"/>
  <c r="AJ69" i="1"/>
  <c r="AI69" i="1"/>
  <c r="AF69" i="1"/>
  <c r="AJ68" i="1"/>
  <c r="AI68" i="1"/>
  <c r="AF68" i="1"/>
  <c r="AJ67" i="1"/>
  <c r="AI67" i="1"/>
  <c r="AF67" i="1"/>
  <c r="AJ66" i="1"/>
  <c r="AI66" i="1"/>
  <c r="AF66" i="1"/>
  <c r="AJ65" i="1"/>
  <c r="AI65" i="1"/>
  <c r="AF65" i="1"/>
  <c r="AJ5" i="2" l="1"/>
  <c r="AI5" i="2"/>
  <c r="AF5" i="2"/>
  <c r="AB5" i="2"/>
  <c r="AJ63" i="1" l="1"/>
  <c r="AI63" i="1"/>
  <c r="AF63" i="1"/>
  <c r="AJ62" i="1"/>
  <c r="AI62" i="1"/>
  <c r="AF62" i="1"/>
  <c r="AJ61" i="1"/>
  <c r="AI61" i="1"/>
  <c r="AF61" i="1"/>
  <c r="AJ60" i="1"/>
  <c r="AI60" i="1"/>
  <c r="AF60" i="1"/>
  <c r="AJ59" i="1"/>
  <c r="AI59" i="1"/>
  <c r="AF59" i="1"/>
  <c r="AJ58" i="1"/>
  <c r="AI58" i="1"/>
  <c r="AF58" i="1"/>
  <c r="AJ57" i="1"/>
  <c r="AI57" i="1"/>
  <c r="AF57" i="1"/>
  <c r="AJ56" i="1"/>
  <c r="AI56" i="1"/>
  <c r="AF56" i="1"/>
  <c r="AJ55" i="1"/>
  <c r="AI55" i="1"/>
  <c r="AF55" i="1"/>
  <c r="AJ54" i="1"/>
  <c r="AI54" i="1"/>
  <c r="AF54" i="1"/>
  <c r="AJ53" i="1"/>
  <c r="AI53" i="1"/>
  <c r="AF53" i="1"/>
  <c r="AJ51" i="1" l="1"/>
  <c r="AI51" i="1"/>
  <c r="AF51" i="1"/>
  <c r="AJ50" i="1"/>
  <c r="AI50" i="1"/>
  <c r="AF50" i="1"/>
  <c r="AJ49" i="1"/>
  <c r="AI49" i="1"/>
  <c r="AF49" i="1"/>
  <c r="AJ48" i="1"/>
  <c r="AI48" i="1"/>
  <c r="AF48" i="1"/>
  <c r="AJ47" i="1"/>
  <c r="AI47" i="1"/>
  <c r="AF47" i="1"/>
  <c r="AJ46" i="1"/>
  <c r="AI46" i="1"/>
  <c r="AF46" i="1"/>
  <c r="AJ45" i="1"/>
  <c r="AI45" i="1"/>
  <c r="AF45" i="1"/>
  <c r="AJ44" i="1"/>
  <c r="AI44" i="1"/>
  <c r="AF44" i="1"/>
  <c r="AJ43" i="1"/>
  <c r="AI43" i="1"/>
  <c r="AF43" i="1"/>
  <c r="AJ42" i="1"/>
  <c r="AI42" i="1"/>
  <c r="AF42" i="1"/>
  <c r="AJ41" i="1"/>
  <c r="AI41" i="1"/>
  <c r="AF41" i="1"/>
  <c r="AJ40" i="1"/>
  <c r="AI40" i="1"/>
  <c r="AF40" i="1"/>
  <c r="AJ39" i="1"/>
  <c r="AI39" i="1"/>
  <c r="AF39" i="1"/>
  <c r="AQ37" i="1" l="1"/>
  <c r="AJ37" i="1"/>
  <c r="AI37" i="1"/>
  <c r="AF37" i="1"/>
  <c r="AQ36" i="1"/>
  <c r="AJ36" i="1"/>
  <c r="AI36" i="1"/>
  <c r="AF36" i="1"/>
  <c r="AQ35" i="1"/>
  <c r="AJ35" i="1"/>
  <c r="AI35" i="1"/>
  <c r="AF35" i="1"/>
  <c r="AQ34" i="1"/>
  <c r="AJ34" i="1"/>
  <c r="AI34" i="1"/>
  <c r="AF34" i="1"/>
  <c r="AQ33" i="1"/>
  <c r="AJ33" i="1"/>
  <c r="AI33" i="1"/>
  <c r="AF33" i="1"/>
  <c r="AQ32" i="1"/>
  <c r="AJ32" i="1"/>
  <c r="AI32" i="1"/>
  <c r="AF32" i="1"/>
  <c r="AQ31" i="1"/>
  <c r="AJ31" i="1"/>
  <c r="AI31" i="1"/>
  <c r="AF31" i="1"/>
  <c r="AQ30" i="1"/>
  <c r="AJ30" i="1"/>
  <c r="AI30" i="1"/>
  <c r="AF30" i="1"/>
  <c r="AQ29" i="1"/>
  <c r="AJ29" i="1"/>
  <c r="AI29" i="1"/>
  <c r="AF29" i="1"/>
  <c r="AQ28" i="1"/>
  <c r="AJ28" i="1"/>
  <c r="AI28" i="1"/>
  <c r="AF28" i="1"/>
  <c r="AQ27" i="1"/>
  <c r="AJ27" i="1"/>
  <c r="AI27" i="1"/>
  <c r="AF27" i="1"/>
  <c r="AQ26" i="1"/>
  <c r="AJ26" i="1"/>
  <c r="AI26" i="1"/>
  <c r="AF26" i="1"/>
  <c r="AQ25" i="1"/>
  <c r="AJ25" i="1"/>
  <c r="AI25" i="1"/>
  <c r="AF25" i="1"/>
  <c r="AQ24" i="1"/>
  <c r="AJ24" i="1"/>
  <c r="AI24" i="1"/>
  <c r="AF24" i="1"/>
  <c r="AQ23" i="1"/>
  <c r="AJ23" i="1"/>
  <c r="AI23" i="1"/>
  <c r="AF23" i="1"/>
  <c r="AQ22" i="1"/>
  <c r="AJ22" i="1"/>
  <c r="AI22" i="1"/>
  <c r="AF22" i="1"/>
  <c r="AQ21" i="1"/>
  <c r="AJ21" i="1"/>
  <c r="AI21" i="1"/>
  <c r="AF21" i="1"/>
  <c r="AQ20" i="1"/>
  <c r="AJ20" i="1"/>
  <c r="AI20" i="1"/>
  <c r="AF20" i="1"/>
  <c r="AQ19" i="1"/>
  <c r="AJ19" i="1"/>
  <c r="AI19" i="1"/>
  <c r="AF19" i="1"/>
  <c r="AQ18" i="1"/>
  <c r="AJ18" i="1"/>
  <c r="AI18" i="1"/>
  <c r="AF18" i="1"/>
  <c r="AQ17" i="1"/>
  <c r="AJ17" i="1"/>
  <c r="AI17" i="1"/>
  <c r="AF17" i="1"/>
  <c r="AQ16" i="1"/>
  <c r="AJ16" i="1"/>
  <c r="AI16" i="1"/>
  <c r="AF16" i="1"/>
  <c r="AQ15" i="1"/>
  <c r="AJ15" i="1"/>
  <c r="AI15" i="1"/>
  <c r="AF15" i="1"/>
  <c r="AQ14" i="1"/>
  <c r="AJ14" i="1"/>
  <c r="AI14" i="1"/>
  <c r="AF14" i="1"/>
  <c r="AQ13" i="1"/>
  <c r="AJ13" i="1"/>
  <c r="AI13" i="1"/>
  <c r="AF13" i="1"/>
  <c r="AQ12" i="1"/>
  <c r="AJ12" i="1"/>
  <c r="AI12" i="1"/>
  <c r="AF12" i="1"/>
  <c r="AQ11" i="1"/>
  <c r="AJ11" i="1"/>
  <c r="AI11" i="1"/>
  <c r="AF11" i="1"/>
  <c r="AQ10" i="1"/>
  <c r="AJ10" i="1"/>
  <c r="AI10" i="1"/>
  <c r="AF10" i="1"/>
  <c r="AQ9" i="1"/>
  <c r="AJ9" i="1"/>
  <c r="AI9" i="1"/>
  <c r="AF9" i="1"/>
  <c r="AQ8" i="1"/>
  <c r="AJ8" i="1"/>
  <c r="AI8" i="1"/>
  <c r="AF8" i="1"/>
  <c r="AQ7" i="1"/>
  <c r="AJ7" i="1"/>
  <c r="AI7" i="1"/>
  <c r="AF7" i="1"/>
  <c r="AJ5" i="1" l="1"/>
  <c r="AI5" i="1"/>
  <c r="AF5" i="1"/>
  <c r="AJ34" i="2" l="1"/>
  <c r="AI34" i="2"/>
  <c r="AJ33" i="2"/>
  <c r="AI33" i="2"/>
  <c r="AJ32" i="2"/>
  <c r="AI32" i="2"/>
  <c r="AJ31" i="2"/>
  <c r="AI31" i="2"/>
  <c r="AJ30" i="2"/>
  <c r="AI30" i="2"/>
  <c r="AJ29" i="2"/>
  <c r="AI29" i="2"/>
  <c r="AJ28" i="2"/>
  <c r="AI28" i="2"/>
  <c r="AJ24" i="2"/>
  <c r="AI24" i="2"/>
  <c r="AJ21" i="2"/>
  <c r="AI21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4" i="2"/>
  <c r="AQ355" i="1" l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6" i="1"/>
  <c r="AQ5" i="1"/>
  <c r="AQ4" i="1"/>
  <c r="AJ218" i="1" l="1"/>
  <c r="AI218" i="1"/>
  <c r="AJ217" i="1"/>
  <c r="AI217" i="1"/>
  <c r="AF217" i="1"/>
  <c r="AJ216" i="1"/>
  <c r="AI216" i="1"/>
  <c r="AF216" i="1"/>
  <c r="AJ215" i="1"/>
  <c r="AI215" i="1"/>
  <c r="AF215" i="1"/>
  <c r="AF110" i="8" l="1"/>
  <c r="AF109" i="8"/>
  <c r="AF108" i="8"/>
  <c r="AF107" i="8"/>
  <c r="AJ223" i="1" l="1"/>
  <c r="AI223" i="1"/>
  <c r="AF223" i="1"/>
  <c r="AJ222" i="1"/>
  <c r="AI222" i="1"/>
  <c r="AF222" i="1"/>
  <c r="AJ221" i="1"/>
  <c r="AI221" i="1"/>
  <c r="AF221" i="1"/>
  <c r="AJ220" i="1"/>
  <c r="AI220" i="1"/>
  <c r="AF220" i="1"/>
  <c r="AJ219" i="1"/>
  <c r="AI219" i="1"/>
  <c r="AF219" i="1"/>
  <c r="AJ214" i="1"/>
  <c r="AI214" i="1"/>
  <c r="AF214" i="1"/>
  <c r="AJ213" i="1"/>
  <c r="AI213" i="1"/>
  <c r="AF213" i="1"/>
  <c r="AJ211" i="1" l="1"/>
  <c r="AI211" i="1"/>
  <c r="AF211" i="1"/>
  <c r="AJ210" i="1"/>
  <c r="AI210" i="1"/>
  <c r="AF210" i="1"/>
  <c r="AJ209" i="1"/>
  <c r="AI209" i="1"/>
  <c r="AF209" i="1"/>
  <c r="AJ208" i="1"/>
  <c r="AI208" i="1"/>
  <c r="AF208" i="1"/>
  <c r="AJ207" i="1"/>
  <c r="AI207" i="1"/>
  <c r="AF207" i="1"/>
  <c r="AJ206" i="1"/>
  <c r="AI206" i="1"/>
  <c r="AF206" i="1"/>
  <c r="AJ205" i="1"/>
  <c r="AI205" i="1"/>
  <c r="AF205" i="1"/>
  <c r="AJ204" i="1"/>
  <c r="AI204" i="1"/>
  <c r="AF204" i="1"/>
  <c r="AJ203" i="1"/>
  <c r="AI203" i="1"/>
  <c r="AF203" i="1"/>
  <c r="AJ202" i="1"/>
  <c r="AI202" i="1"/>
  <c r="AF202" i="1"/>
  <c r="AJ201" i="1"/>
  <c r="AI201" i="1"/>
  <c r="AF201" i="1"/>
  <c r="AJ200" i="1"/>
  <c r="AI200" i="1"/>
  <c r="AF200" i="1"/>
  <c r="AJ199" i="1"/>
  <c r="AI199" i="1"/>
  <c r="AF199" i="1"/>
  <c r="AJ198" i="1"/>
  <c r="AI198" i="1"/>
  <c r="AF198" i="1"/>
  <c r="AJ197" i="1"/>
  <c r="AI197" i="1"/>
  <c r="AF197" i="1"/>
  <c r="AJ196" i="1"/>
  <c r="AI196" i="1"/>
  <c r="AF196" i="1"/>
  <c r="AJ195" i="1"/>
  <c r="AI195" i="1"/>
  <c r="AF195" i="1"/>
  <c r="AJ194" i="1"/>
  <c r="AI194" i="1"/>
  <c r="AF194" i="1"/>
  <c r="AJ193" i="1"/>
  <c r="AI193" i="1"/>
  <c r="AF193" i="1"/>
  <c r="AJ192" i="1"/>
  <c r="AI192" i="1"/>
  <c r="AF192" i="1"/>
  <c r="AJ191" i="1"/>
  <c r="AI191" i="1"/>
  <c r="AF191" i="1"/>
  <c r="AF105" i="8" l="1"/>
  <c r="AF104" i="8"/>
  <c r="AF103" i="8"/>
  <c r="AF102" i="8"/>
  <c r="AF101" i="8"/>
  <c r="AF100" i="8"/>
  <c r="AF99" i="8"/>
  <c r="AF98" i="8"/>
  <c r="AF97" i="8"/>
  <c r="AJ105" i="8"/>
  <c r="AI105" i="8"/>
  <c r="AJ104" i="8"/>
  <c r="AI104" i="8"/>
  <c r="AJ103" i="8"/>
  <c r="AI103" i="8"/>
  <c r="AJ102" i="8"/>
  <c r="AI102" i="8"/>
  <c r="AJ101" i="8"/>
  <c r="AI101" i="8"/>
  <c r="AJ100" i="8"/>
  <c r="AI100" i="8"/>
  <c r="AJ99" i="8"/>
  <c r="AI99" i="8"/>
  <c r="AJ98" i="8"/>
  <c r="AI98" i="8"/>
  <c r="AJ97" i="8"/>
  <c r="AI97" i="8"/>
  <c r="AJ189" i="1" l="1"/>
  <c r="AI189" i="1"/>
  <c r="AF189" i="1"/>
  <c r="AJ188" i="1"/>
  <c r="AI188" i="1"/>
  <c r="AF188" i="1"/>
  <c r="AJ187" i="1"/>
  <c r="AI187" i="1"/>
  <c r="AF187" i="1"/>
  <c r="AJ186" i="1"/>
  <c r="AI186" i="1"/>
  <c r="AF186" i="1"/>
  <c r="AJ185" i="1"/>
  <c r="AI185" i="1"/>
  <c r="AF185" i="1"/>
  <c r="AJ89" i="2" l="1"/>
  <c r="AI89" i="2"/>
  <c r="AJ88" i="2"/>
  <c r="AI88" i="2"/>
  <c r="AB89" i="2"/>
  <c r="AB88" i="2"/>
  <c r="AJ86" i="2" l="1"/>
  <c r="AI86" i="2"/>
  <c r="AF86" i="2"/>
  <c r="AB86" i="2"/>
  <c r="AJ85" i="2"/>
  <c r="AI85" i="2"/>
  <c r="AF85" i="2"/>
  <c r="AB85" i="2"/>
  <c r="AJ84" i="2"/>
  <c r="AI84" i="2"/>
  <c r="AF84" i="2"/>
  <c r="AB84" i="2"/>
  <c r="AJ83" i="2"/>
  <c r="AI83" i="2"/>
  <c r="AF83" i="2"/>
  <c r="AB83" i="2"/>
  <c r="AJ81" i="2" l="1"/>
  <c r="AI81" i="2"/>
  <c r="AF81" i="2"/>
  <c r="AB81" i="2"/>
  <c r="AJ80" i="2"/>
  <c r="AI80" i="2"/>
  <c r="AF80" i="2"/>
  <c r="AB80" i="2"/>
  <c r="AJ79" i="2"/>
  <c r="AI79" i="2"/>
  <c r="AF79" i="2"/>
  <c r="AB79" i="2"/>
  <c r="AJ78" i="2"/>
  <c r="AI78" i="2"/>
  <c r="AF78" i="2"/>
  <c r="AB78" i="2"/>
  <c r="AJ77" i="2"/>
  <c r="AI77" i="2"/>
  <c r="AF77" i="2"/>
  <c r="AB77" i="2"/>
  <c r="AJ76" i="2"/>
  <c r="AI76" i="2"/>
  <c r="AF76" i="2"/>
  <c r="AB76" i="2"/>
  <c r="AJ75" i="2"/>
  <c r="AI75" i="2"/>
  <c r="AF75" i="2"/>
  <c r="AB75" i="2"/>
  <c r="AJ183" i="1" l="1"/>
  <c r="AI183" i="1"/>
  <c r="AF183" i="1"/>
  <c r="AJ182" i="1"/>
  <c r="AI182" i="1"/>
  <c r="AF182" i="1"/>
  <c r="AJ181" i="1"/>
  <c r="AI181" i="1"/>
  <c r="AF181" i="1"/>
  <c r="AJ179" i="1" l="1"/>
  <c r="AI179" i="1"/>
  <c r="AF179" i="1"/>
  <c r="AJ178" i="1"/>
  <c r="AI178" i="1"/>
  <c r="AF178" i="1"/>
  <c r="AJ177" i="1"/>
  <c r="AI177" i="1"/>
  <c r="AF177" i="1"/>
  <c r="AJ176" i="1"/>
  <c r="AI176" i="1"/>
  <c r="AF176" i="1"/>
  <c r="AJ175" i="1"/>
  <c r="AI175" i="1"/>
  <c r="AF175" i="1"/>
  <c r="AJ174" i="1"/>
  <c r="AI174" i="1"/>
  <c r="AF174" i="1"/>
  <c r="AJ173" i="1"/>
  <c r="AI173" i="1"/>
  <c r="AF173" i="1"/>
  <c r="AJ172" i="1"/>
  <c r="AI172" i="1"/>
  <c r="AF172" i="1"/>
  <c r="AJ171" i="1"/>
  <c r="AI171" i="1"/>
  <c r="AF171" i="1"/>
  <c r="AJ170" i="1"/>
  <c r="AI170" i="1"/>
  <c r="AF170" i="1"/>
  <c r="AJ169" i="1"/>
  <c r="AI169" i="1"/>
  <c r="AF169" i="1"/>
  <c r="AJ168" i="1"/>
  <c r="AI168" i="1"/>
  <c r="AF168" i="1"/>
  <c r="AJ167" i="1"/>
  <c r="AI167" i="1"/>
  <c r="AF167" i="1"/>
  <c r="AJ166" i="1"/>
  <c r="AI166" i="1"/>
  <c r="AF166" i="1"/>
  <c r="AJ165" i="1"/>
  <c r="AI165" i="1"/>
  <c r="AF165" i="1"/>
  <c r="AJ164" i="1"/>
  <c r="AI164" i="1"/>
  <c r="AF164" i="1"/>
  <c r="AJ163" i="1"/>
  <c r="AI163" i="1"/>
  <c r="AF163" i="1"/>
  <c r="AJ162" i="1"/>
  <c r="AI162" i="1"/>
  <c r="AF162" i="1"/>
  <c r="AJ161" i="1"/>
  <c r="AI161" i="1"/>
  <c r="AF161" i="1"/>
  <c r="AJ160" i="1"/>
  <c r="AI160" i="1"/>
  <c r="AF160" i="1"/>
  <c r="AJ159" i="1"/>
  <c r="AI159" i="1"/>
  <c r="AF159" i="1"/>
  <c r="AF95" i="8" l="1"/>
  <c r="AF94" i="8"/>
  <c r="AF93" i="8"/>
  <c r="AF92" i="8"/>
  <c r="AF91" i="8"/>
  <c r="AF90" i="8"/>
  <c r="AF89" i="8"/>
  <c r="AF88" i="8"/>
  <c r="AF87" i="8"/>
  <c r="AF86" i="8"/>
  <c r="AF85" i="8"/>
  <c r="AF84" i="8"/>
  <c r="AF83" i="8"/>
  <c r="AF82" i="8"/>
  <c r="AF81" i="8"/>
  <c r="AF80" i="8"/>
  <c r="AF79" i="8"/>
  <c r="AJ88" i="8"/>
  <c r="AI88" i="8"/>
  <c r="AJ87" i="8"/>
  <c r="AI87" i="8"/>
  <c r="AJ86" i="8"/>
  <c r="AI86" i="8"/>
  <c r="AJ85" i="8"/>
  <c r="AI85" i="8"/>
  <c r="AJ84" i="8"/>
  <c r="AI84" i="8"/>
  <c r="AJ83" i="8"/>
  <c r="AI83" i="8"/>
  <c r="AJ82" i="8"/>
  <c r="AI82" i="8"/>
  <c r="AJ81" i="8"/>
  <c r="AI81" i="8"/>
  <c r="AJ80" i="8"/>
  <c r="AI80" i="8"/>
  <c r="AJ79" i="8"/>
  <c r="AI79" i="8"/>
  <c r="AF77" i="8"/>
  <c r="AF76" i="8"/>
  <c r="AF75" i="8"/>
  <c r="AF74" i="8"/>
  <c r="AF73" i="8"/>
  <c r="AF72" i="8"/>
  <c r="AF71" i="8"/>
  <c r="AF70" i="8"/>
  <c r="AF69" i="8"/>
  <c r="AF68" i="8"/>
  <c r="AJ77" i="8"/>
  <c r="AI77" i="8"/>
  <c r="AJ76" i="8"/>
  <c r="AI76" i="8"/>
  <c r="AJ75" i="8"/>
  <c r="AI75" i="8"/>
  <c r="AJ74" i="8"/>
  <c r="AI74" i="8"/>
  <c r="AJ73" i="8"/>
  <c r="AI73" i="8"/>
  <c r="AJ72" i="8"/>
  <c r="AI72" i="8"/>
  <c r="AJ71" i="8"/>
  <c r="AI71" i="8"/>
  <c r="AJ70" i="8"/>
  <c r="AI70" i="8"/>
  <c r="AJ69" i="8"/>
  <c r="AI69" i="8"/>
  <c r="AJ68" i="8"/>
  <c r="AI68" i="8"/>
  <c r="AJ73" i="2"/>
  <c r="AI73" i="2"/>
  <c r="AF73" i="2"/>
  <c r="AB73" i="2"/>
  <c r="AJ72" i="2"/>
  <c r="AI72" i="2"/>
  <c r="AF72" i="2"/>
  <c r="AB72" i="2"/>
  <c r="AJ71" i="2"/>
  <c r="AI71" i="2"/>
  <c r="AF71" i="2"/>
  <c r="AB71" i="2"/>
  <c r="AJ70" i="2"/>
  <c r="AI70" i="2"/>
  <c r="AF70" i="2"/>
  <c r="AB70" i="2"/>
  <c r="AJ69" i="2"/>
  <c r="AI69" i="2"/>
  <c r="AF69" i="2"/>
  <c r="AB69" i="2"/>
  <c r="AJ68" i="2"/>
  <c r="AI68" i="2"/>
  <c r="AF68" i="2"/>
  <c r="AB68" i="2"/>
  <c r="AJ67" i="2"/>
  <c r="AI67" i="2"/>
  <c r="AF67" i="2"/>
  <c r="AB67" i="2"/>
  <c r="AJ66" i="2"/>
  <c r="AI66" i="2"/>
  <c r="AF66" i="2"/>
  <c r="AB66" i="2"/>
  <c r="AJ65" i="2"/>
  <c r="AI65" i="2"/>
  <c r="AF65" i="2"/>
  <c r="AB65" i="2"/>
  <c r="AJ64" i="2"/>
  <c r="AI64" i="2"/>
  <c r="AF64" i="2"/>
  <c r="AB64" i="2"/>
  <c r="AJ63" i="2"/>
  <c r="AI63" i="2"/>
  <c r="AF63" i="2"/>
  <c r="AB63" i="2"/>
  <c r="AJ62" i="2"/>
  <c r="AI62" i="2"/>
  <c r="AF62" i="2"/>
  <c r="AB62" i="2"/>
  <c r="AJ61" i="2"/>
  <c r="AI61" i="2"/>
  <c r="AF61" i="2"/>
  <c r="AJ60" i="2"/>
  <c r="AI60" i="2"/>
  <c r="AF60" i="2"/>
  <c r="AJ59" i="2"/>
  <c r="AI59" i="2"/>
  <c r="AF59" i="2"/>
  <c r="AF157" i="1"/>
  <c r="AF156" i="1"/>
  <c r="AF155" i="1"/>
  <c r="AF154" i="1"/>
  <c r="AF153" i="1"/>
  <c r="AJ147" i="1"/>
  <c r="AI147" i="1"/>
  <c r="AF147" i="1"/>
  <c r="AF66" i="8"/>
  <c r="AF65" i="8"/>
  <c r="AF64" i="8"/>
  <c r="AF63" i="8"/>
  <c r="AF62" i="8"/>
  <c r="AF61" i="8"/>
  <c r="AF60" i="8"/>
  <c r="AF59" i="8"/>
  <c r="AF58" i="8"/>
  <c r="AF57" i="8"/>
  <c r="AF56" i="8"/>
  <c r="AF55" i="8"/>
  <c r="AF54" i="8"/>
  <c r="AF53" i="8"/>
  <c r="AJ66" i="8"/>
  <c r="AI66" i="8"/>
  <c r="AJ65" i="8"/>
  <c r="AI65" i="8"/>
  <c r="AJ64" i="8"/>
  <c r="AI64" i="8"/>
  <c r="AJ63" i="8"/>
  <c r="AI63" i="8"/>
  <c r="AJ62" i="8"/>
  <c r="AI62" i="8"/>
  <c r="AJ61" i="8"/>
  <c r="AI61" i="8"/>
  <c r="AJ60" i="8"/>
  <c r="AI60" i="8"/>
  <c r="AJ59" i="8"/>
  <c r="AI59" i="8"/>
  <c r="AJ58" i="8"/>
  <c r="AI58" i="8"/>
  <c r="AJ57" i="8"/>
  <c r="AI57" i="8"/>
  <c r="AJ56" i="8"/>
  <c r="AI56" i="8"/>
  <c r="AJ55" i="8"/>
  <c r="AI55" i="8"/>
  <c r="AJ54" i="8"/>
  <c r="AI54" i="8"/>
  <c r="AJ53" i="8"/>
  <c r="AI53" i="8"/>
  <c r="AF51" i="8"/>
  <c r="AF50" i="8"/>
  <c r="AF49" i="8"/>
  <c r="AF48" i="8"/>
  <c r="AF47" i="8"/>
  <c r="AF46" i="8"/>
  <c r="AF45" i="8"/>
  <c r="AF44" i="8"/>
  <c r="AF43" i="8"/>
  <c r="AF42" i="8"/>
  <c r="AJ51" i="8"/>
  <c r="AI51" i="8"/>
  <c r="AJ50" i="8"/>
  <c r="AI50" i="8"/>
  <c r="AJ49" i="8"/>
  <c r="AI49" i="8"/>
  <c r="AJ48" i="8"/>
  <c r="AI48" i="8"/>
  <c r="AJ47" i="8"/>
  <c r="AI47" i="8"/>
  <c r="AJ46" i="8"/>
  <c r="AI46" i="8"/>
  <c r="AJ45" i="8"/>
  <c r="AI45" i="8"/>
  <c r="AJ44" i="8"/>
  <c r="AI44" i="8"/>
  <c r="AJ43" i="8"/>
  <c r="AI43" i="8"/>
  <c r="AJ42" i="8"/>
  <c r="AI42" i="8"/>
  <c r="AJ57" i="2"/>
  <c r="AI57" i="2"/>
  <c r="AF57" i="2"/>
  <c r="AJ56" i="2"/>
  <c r="AI56" i="2"/>
  <c r="AF56" i="2"/>
  <c r="AJ55" i="2"/>
  <c r="AI55" i="2"/>
  <c r="AF55" i="2"/>
  <c r="AF40" i="8"/>
  <c r="AJ40" i="8"/>
  <c r="AI40" i="8"/>
  <c r="AJ53" i="2"/>
  <c r="AI53" i="2"/>
  <c r="AF53" i="2"/>
  <c r="AJ51" i="2"/>
  <c r="AI51" i="2"/>
  <c r="AF51" i="2"/>
  <c r="AJ25" i="8"/>
  <c r="AI25" i="8"/>
  <c r="AF23" i="8"/>
  <c r="AF22" i="8"/>
  <c r="AF21" i="8"/>
  <c r="AF20" i="8"/>
  <c r="AF19" i="8"/>
  <c r="AF18" i="8"/>
  <c r="AF140" i="1"/>
  <c r="AF131" i="1"/>
  <c r="AF33" i="2"/>
  <c r="AF32" i="2"/>
  <c r="AF31" i="2"/>
  <c r="AF30" i="2"/>
  <c r="AF29" i="2"/>
  <c r="AF28" i="2"/>
  <c r="AF24" i="2"/>
  <c r="AF21" i="2"/>
  <c r="AF16" i="8"/>
  <c r="AF15" i="8"/>
  <c r="AF14" i="8"/>
  <c r="AJ14" i="8"/>
  <c r="AI14" i="8"/>
  <c r="AJ125" i="1"/>
  <c r="AI125" i="1"/>
  <c r="AF125" i="1"/>
  <c r="AJ102" i="1"/>
  <c r="AI102" i="1"/>
  <c r="AF102" i="1"/>
  <c r="AJ97" i="1"/>
  <c r="AI97" i="1"/>
  <c r="AF97" i="1"/>
  <c r="AJ94" i="1"/>
  <c r="AI94" i="1"/>
  <c r="AF94" i="1"/>
  <c r="AJ64" i="1"/>
  <c r="AI64" i="1"/>
  <c r="AF64" i="1"/>
  <c r="AJ52" i="1"/>
  <c r="AI52" i="1"/>
  <c r="AF52" i="1"/>
  <c r="AJ16" i="2"/>
  <c r="AI16" i="2"/>
  <c r="AF16" i="2"/>
  <c r="AB16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7" i="2"/>
  <c r="AB82" i="2"/>
  <c r="AB74" i="2"/>
  <c r="AB11" i="2"/>
  <c r="AB8" i="2"/>
  <c r="AB6" i="2"/>
  <c r="AB4" i="2"/>
  <c r="AJ11" i="2"/>
  <c r="AI11" i="2"/>
  <c r="AF11" i="2"/>
  <c r="AF4" i="2"/>
  <c r="AF6" i="2"/>
  <c r="AF8" i="2"/>
  <c r="AJ8" i="2"/>
  <c r="AI8" i="2"/>
  <c r="AJ6" i="2"/>
  <c r="AI6" i="2"/>
  <c r="AJ6" i="1"/>
  <c r="AI6" i="1"/>
  <c r="AF6" i="1"/>
  <c r="AJ162" i="8"/>
  <c r="AI162" i="8"/>
  <c r="AF162" i="8"/>
  <c r="AJ161" i="8"/>
  <c r="AI161" i="8"/>
  <c r="AF161" i="8"/>
  <c r="AJ160" i="8"/>
  <c r="AI160" i="8"/>
  <c r="AF160" i="8"/>
  <c r="AJ159" i="8"/>
  <c r="AI159" i="8"/>
  <c r="AF159" i="8"/>
  <c r="AJ158" i="8"/>
  <c r="AI158" i="8"/>
  <c r="AF158" i="8"/>
  <c r="AJ157" i="8"/>
  <c r="AI157" i="8"/>
  <c r="AF157" i="8"/>
  <c r="AJ156" i="8"/>
  <c r="AI156" i="8"/>
  <c r="AF156" i="8"/>
  <c r="AJ155" i="8"/>
  <c r="AI155" i="8"/>
  <c r="AF155" i="8"/>
  <c r="AJ154" i="8"/>
  <c r="AI154" i="8"/>
  <c r="AF154" i="8"/>
  <c r="AJ153" i="8"/>
  <c r="AI153" i="8"/>
  <c r="AF153" i="8"/>
  <c r="AJ152" i="8"/>
  <c r="AI152" i="8"/>
  <c r="AF152" i="8"/>
  <c r="AJ151" i="8"/>
  <c r="AI151" i="8"/>
  <c r="AF151" i="8"/>
  <c r="AJ150" i="8"/>
  <c r="AI150" i="8"/>
  <c r="AF150" i="8"/>
  <c r="AJ149" i="8"/>
  <c r="AI149" i="8"/>
  <c r="AF149" i="8"/>
  <c r="AJ148" i="8"/>
  <c r="AI148" i="8"/>
  <c r="AF148" i="8"/>
  <c r="AJ147" i="8"/>
  <c r="AI147" i="8"/>
  <c r="AF147" i="8"/>
  <c r="AJ146" i="8"/>
  <c r="AI146" i="8"/>
  <c r="AF146" i="8"/>
  <c r="AJ145" i="8"/>
  <c r="AI145" i="8"/>
  <c r="AF145" i="8"/>
  <c r="AJ144" i="8"/>
  <c r="AI144" i="8"/>
  <c r="AF144" i="8"/>
  <c r="AJ143" i="8"/>
  <c r="AI143" i="8"/>
  <c r="AF143" i="8"/>
  <c r="AJ142" i="8"/>
  <c r="AI142" i="8"/>
  <c r="AF142" i="8"/>
  <c r="AJ141" i="8"/>
  <c r="AI141" i="8"/>
  <c r="AF141" i="8"/>
  <c r="AJ140" i="8"/>
  <c r="AI140" i="8"/>
  <c r="AF140" i="8"/>
  <c r="AJ139" i="8"/>
  <c r="AI139" i="8"/>
  <c r="AF139" i="8"/>
  <c r="AJ138" i="8"/>
  <c r="AI138" i="8"/>
  <c r="AF138" i="8"/>
  <c r="AJ137" i="8"/>
  <c r="AI137" i="8"/>
  <c r="AF137" i="8"/>
  <c r="AJ136" i="8"/>
  <c r="AI136" i="8"/>
  <c r="AF136" i="8"/>
  <c r="AJ135" i="8"/>
  <c r="AI135" i="8"/>
  <c r="AF135" i="8"/>
  <c r="AJ134" i="8"/>
  <c r="AI134" i="8"/>
  <c r="AF134" i="8"/>
  <c r="AJ133" i="8"/>
  <c r="AI133" i="8"/>
  <c r="AF133" i="8"/>
  <c r="AJ132" i="8"/>
  <c r="AI132" i="8"/>
  <c r="AF132" i="8"/>
  <c r="AJ131" i="8"/>
  <c r="AI131" i="8"/>
  <c r="AF131" i="8"/>
  <c r="AJ130" i="8"/>
  <c r="AI130" i="8"/>
  <c r="AF130" i="8"/>
  <c r="AJ129" i="8"/>
  <c r="AI129" i="8"/>
  <c r="AF129" i="8"/>
  <c r="AJ128" i="8"/>
  <c r="AI128" i="8"/>
  <c r="AF128" i="8"/>
  <c r="AJ127" i="8"/>
  <c r="AI127" i="8"/>
  <c r="AF127" i="8"/>
  <c r="AJ126" i="8"/>
  <c r="AI126" i="8"/>
  <c r="AF126" i="8"/>
  <c r="AJ125" i="8"/>
  <c r="AI125" i="8"/>
  <c r="AF125" i="8"/>
  <c r="AJ124" i="8"/>
  <c r="AI124" i="8"/>
  <c r="AF124" i="8"/>
  <c r="AJ123" i="8"/>
  <c r="AI123" i="8"/>
  <c r="AF123" i="8"/>
  <c r="AJ122" i="8"/>
  <c r="AI122" i="8"/>
  <c r="AF122" i="8"/>
  <c r="AJ121" i="8"/>
  <c r="AI121" i="8"/>
  <c r="AF121" i="8"/>
  <c r="AJ120" i="8"/>
  <c r="AI120" i="8"/>
  <c r="AF120" i="8"/>
  <c r="AJ119" i="8"/>
  <c r="AI119" i="8"/>
  <c r="AF119" i="8"/>
  <c r="AJ118" i="8"/>
  <c r="AI118" i="8"/>
  <c r="AF118" i="8"/>
  <c r="AJ117" i="8"/>
  <c r="AI117" i="8"/>
  <c r="AF117" i="8"/>
  <c r="AJ116" i="8"/>
  <c r="AI116" i="8"/>
  <c r="AF116" i="8"/>
  <c r="AJ115" i="8"/>
  <c r="AI115" i="8"/>
  <c r="AF115" i="8"/>
  <c r="AJ114" i="8"/>
  <c r="AI114" i="8"/>
  <c r="AF114" i="8"/>
  <c r="AJ113" i="8"/>
  <c r="AI113" i="8"/>
  <c r="AF113" i="8"/>
  <c r="AJ112" i="8"/>
  <c r="AI112" i="8"/>
  <c r="AF112" i="8"/>
  <c r="AJ111" i="8"/>
  <c r="AI111" i="8"/>
  <c r="AF111" i="8"/>
  <c r="AJ110" i="8"/>
  <c r="AI110" i="8"/>
  <c r="AJ109" i="8"/>
  <c r="AI109" i="8"/>
  <c r="AJ108" i="8"/>
  <c r="AI108" i="8"/>
  <c r="AJ107" i="8"/>
  <c r="AI107" i="8"/>
  <c r="AJ106" i="8"/>
  <c r="AI106" i="8"/>
  <c r="AF106" i="8"/>
  <c r="AJ96" i="8"/>
  <c r="AI96" i="8"/>
  <c r="AF96" i="8"/>
  <c r="AJ95" i="8"/>
  <c r="AI95" i="8"/>
  <c r="AJ94" i="8"/>
  <c r="AI94" i="8"/>
  <c r="AJ93" i="8"/>
  <c r="AI93" i="8"/>
  <c r="AJ92" i="8"/>
  <c r="AI92" i="8"/>
  <c r="AJ91" i="8"/>
  <c r="AI91" i="8"/>
  <c r="AJ90" i="8"/>
  <c r="AI90" i="8"/>
  <c r="AJ89" i="8"/>
  <c r="AI89" i="8"/>
  <c r="AJ78" i="8"/>
  <c r="AI78" i="8"/>
  <c r="AF78" i="8"/>
  <c r="AJ67" i="8"/>
  <c r="AI67" i="8"/>
  <c r="AF67" i="8"/>
  <c r="AJ52" i="8"/>
  <c r="AI52" i="8"/>
  <c r="AF52" i="8"/>
  <c r="AJ41" i="8"/>
  <c r="AI41" i="8"/>
  <c r="AF41" i="8"/>
  <c r="AF24" i="8"/>
  <c r="AF17" i="8"/>
  <c r="AJ4" i="8"/>
  <c r="AI4" i="8"/>
  <c r="AF4" i="8"/>
  <c r="AJ161" i="2"/>
  <c r="AI161" i="2"/>
  <c r="AF161" i="2"/>
  <c r="AJ160" i="2"/>
  <c r="AI160" i="2"/>
  <c r="AF160" i="2"/>
  <c r="AJ159" i="2"/>
  <c r="AI159" i="2"/>
  <c r="AF159" i="2"/>
  <c r="AJ158" i="2"/>
  <c r="AI158" i="2"/>
  <c r="AF158" i="2"/>
  <c r="AJ157" i="2"/>
  <c r="AI157" i="2"/>
  <c r="AF157" i="2"/>
  <c r="AJ156" i="2"/>
  <c r="AI156" i="2"/>
  <c r="AF156" i="2"/>
  <c r="AJ155" i="2"/>
  <c r="AI155" i="2"/>
  <c r="AF155" i="2"/>
  <c r="AJ154" i="2"/>
  <c r="AI154" i="2"/>
  <c r="AF154" i="2"/>
  <c r="AJ153" i="2"/>
  <c r="AI153" i="2"/>
  <c r="AF153" i="2"/>
  <c r="AJ152" i="2"/>
  <c r="AI152" i="2"/>
  <c r="AF152" i="2"/>
  <c r="AJ151" i="2"/>
  <c r="AI151" i="2"/>
  <c r="AF151" i="2"/>
  <c r="AJ150" i="2"/>
  <c r="AI150" i="2"/>
  <c r="AF150" i="2"/>
  <c r="AJ149" i="2"/>
  <c r="AI149" i="2"/>
  <c r="AF149" i="2"/>
  <c r="AJ148" i="2"/>
  <c r="AI148" i="2"/>
  <c r="AF148" i="2"/>
  <c r="AJ147" i="2"/>
  <c r="AI147" i="2"/>
  <c r="AF147" i="2"/>
  <c r="AJ146" i="2"/>
  <c r="AI146" i="2"/>
  <c r="AF146" i="2"/>
  <c r="AJ145" i="2"/>
  <c r="AI145" i="2"/>
  <c r="AF145" i="2"/>
  <c r="AJ144" i="2"/>
  <c r="AI144" i="2"/>
  <c r="AF144" i="2"/>
  <c r="AJ143" i="2"/>
  <c r="AI143" i="2"/>
  <c r="AF143" i="2"/>
  <c r="AJ142" i="2"/>
  <c r="AI142" i="2"/>
  <c r="AF142" i="2"/>
  <c r="AJ141" i="2"/>
  <c r="AI141" i="2"/>
  <c r="AF141" i="2"/>
  <c r="AJ140" i="2"/>
  <c r="AI140" i="2"/>
  <c r="AF140" i="2"/>
  <c r="AJ139" i="2"/>
  <c r="AI139" i="2"/>
  <c r="AF139" i="2"/>
  <c r="AJ138" i="2"/>
  <c r="AI138" i="2"/>
  <c r="AF138" i="2"/>
  <c r="AJ137" i="2"/>
  <c r="AI137" i="2"/>
  <c r="AF137" i="2"/>
  <c r="AJ136" i="2"/>
  <c r="AI136" i="2"/>
  <c r="AF136" i="2"/>
  <c r="AJ135" i="2"/>
  <c r="AI135" i="2"/>
  <c r="AF135" i="2"/>
  <c r="AJ134" i="2"/>
  <c r="AI134" i="2"/>
  <c r="AF134" i="2"/>
  <c r="AJ133" i="2"/>
  <c r="AI133" i="2"/>
  <c r="AF133" i="2"/>
  <c r="AJ132" i="2"/>
  <c r="AI132" i="2"/>
  <c r="AF132" i="2"/>
  <c r="AJ131" i="2"/>
  <c r="AI131" i="2"/>
  <c r="AF131" i="2"/>
  <c r="AJ130" i="2"/>
  <c r="AI130" i="2"/>
  <c r="AF130" i="2"/>
  <c r="AJ129" i="2"/>
  <c r="AI129" i="2"/>
  <c r="AF129" i="2"/>
  <c r="AJ128" i="2"/>
  <c r="AI128" i="2"/>
  <c r="AF128" i="2"/>
  <c r="AJ127" i="2"/>
  <c r="AI127" i="2"/>
  <c r="AF127" i="2"/>
  <c r="AJ126" i="2"/>
  <c r="AI126" i="2"/>
  <c r="AF126" i="2"/>
  <c r="AJ125" i="2"/>
  <c r="AI125" i="2"/>
  <c r="AF125" i="2"/>
  <c r="AJ124" i="2"/>
  <c r="AI124" i="2"/>
  <c r="AF124" i="2"/>
  <c r="AJ123" i="2"/>
  <c r="AI123" i="2"/>
  <c r="AF123" i="2"/>
  <c r="AJ122" i="2"/>
  <c r="AI122" i="2"/>
  <c r="AF122" i="2"/>
  <c r="AJ121" i="2"/>
  <c r="AI121" i="2"/>
  <c r="AF121" i="2"/>
  <c r="AJ120" i="2"/>
  <c r="AI120" i="2"/>
  <c r="AF120" i="2"/>
  <c r="AJ119" i="2"/>
  <c r="AI119" i="2"/>
  <c r="AF119" i="2"/>
  <c r="AJ118" i="2"/>
  <c r="AI118" i="2"/>
  <c r="AF118" i="2"/>
  <c r="AJ117" i="2"/>
  <c r="AI117" i="2"/>
  <c r="AF117" i="2"/>
  <c r="AJ116" i="2"/>
  <c r="AI116" i="2"/>
  <c r="AF116" i="2"/>
  <c r="AJ115" i="2"/>
  <c r="AI115" i="2"/>
  <c r="AF115" i="2"/>
  <c r="AJ114" i="2"/>
  <c r="AI114" i="2"/>
  <c r="AF114" i="2"/>
  <c r="AJ113" i="2"/>
  <c r="AI113" i="2"/>
  <c r="AF113" i="2"/>
  <c r="AJ112" i="2"/>
  <c r="AI112" i="2"/>
  <c r="AF112" i="2"/>
  <c r="AJ111" i="2"/>
  <c r="AI111" i="2"/>
  <c r="AF111" i="2"/>
  <c r="AJ110" i="2"/>
  <c r="AI110" i="2"/>
  <c r="AF110" i="2"/>
  <c r="AJ109" i="2"/>
  <c r="AI109" i="2"/>
  <c r="AF109" i="2"/>
  <c r="AJ108" i="2"/>
  <c r="AI108" i="2"/>
  <c r="AF108" i="2"/>
  <c r="AJ107" i="2"/>
  <c r="AI107" i="2"/>
  <c r="AF107" i="2"/>
  <c r="AJ106" i="2"/>
  <c r="AI106" i="2"/>
  <c r="AF106" i="2"/>
  <c r="AJ105" i="2"/>
  <c r="AI105" i="2"/>
  <c r="AF105" i="2"/>
  <c r="AJ104" i="2"/>
  <c r="AI104" i="2"/>
  <c r="AF104" i="2"/>
  <c r="AJ103" i="2"/>
  <c r="AI103" i="2"/>
  <c r="AF103" i="2"/>
  <c r="AJ102" i="2"/>
  <c r="AI102" i="2"/>
  <c r="AF102" i="2"/>
  <c r="AJ101" i="2"/>
  <c r="AI101" i="2"/>
  <c r="AF101" i="2"/>
  <c r="AJ100" i="2"/>
  <c r="AI100" i="2"/>
  <c r="AF100" i="2"/>
  <c r="AJ99" i="2"/>
  <c r="AI99" i="2"/>
  <c r="AF99" i="2"/>
  <c r="AJ98" i="2"/>
  <c r="AI98" i="2"/>
  <c r="AF98" i="2"/>
  <c r="AJ97" i="2"/>
  <c r="AI97" i="2"/>
  <c r="AF97" i="2"/>
  <c r="AJ96" i="2"/>
  <c r="AI96" i="2"/>
  <c r="AF96" i="2"/>
  <c r="AJ95" i="2"/>
  <c r="AI95" i="2"/>
  <c r="AF95" i="2"/>
  <c r="AJ94" i="2"/>
  <c r="AI94" i="2"/>
  <c r="AF94" i="2"/>
  <c r="AJ93" i="2"/>
  <c r="AI93" i="2"/>
  <c r="AF93" i="2"/>
  <c r="AJ92" i="2"/>
  <c r="AI92" i="2"/>
  <c r="AF92" i="2"/>
  <c r="AJ91" i="2"/>
  <c r="AI91" i="2"/>
  <c r="AF91" i="2"/>
  <c r="AJ90" i="2"/>
  <c r="AI90" i="2"/>
  <c r="AF90" i="2"/>
  <c r="AF89" i="2"/>
  <c r="AF88" i="2"/>
  <c r="AJ87" i="2"/>
  <c r="AI87" i="2"/>
  <c r="AF87" i="2"/>
  <c r="AJ82" i="2"/>
  <c r="AI82" i="2"/>
  <c r="AF82" i="2"/>
  <c r="AJ74" i="2"/>
  <c r="AI74" i="2"/>
  <c r="AF74" i="2"/>
  <c r="AJ58" i="2"/>
  <c r="AI58" i="2"/>
  <c r="AF58" i="2"/>
  <c r="AJ54" i="2"/>
  <c r="AI54" i="2"/>
  <c r="AF54" i="2"/>
  <c r="AJ52" i="2"/>
  <c r="AI52" i="2"/>
  <c r="AF52" i="2"/>
  <c r="AJ50" i="2"/>
  <c r="AI50" i="2"/>
  <c r="AF50" i="2"/>
  <c r="AJ49" i="2"/>
  <c r="AI49" i="2"/>
  <c r="AF49" i="2"/>
  <c r="AJ48" i="2"/>
  <c r="AI48" i="2"/>
  <c r="AF48" i="2"/>
  <c r="AJ47" i="2"/>
  <c r="AI47" i="2"/>
  <c r="AF47" i="2"/>
  <c r="AJ46" i="2"/>
  <c r="AI46" i="2"/>
  <c r="AF46" i="2"/>
  <c r="AJ45" i="2"/>
  <c r="AI45" i="2"/>
  <c r="AF45" i="2"/>
  <c r="AJ44" i="2"/>
  <c r="AI44" i="2"/>
  <c r="AF44" i="2"/>
  <c r="AJ43" i="2"/>
  <c r="AI43" i="2"/>
  <c r="AF43" i="2"/>
  <c r="AJ42" i="2"/>
  <c r="AI42" i="2"/>
  <c r="AF42" i="2"/>
  <c r="AJ41" i="2"/>
  <c r="AI41" i="2"/>
  <c r="AF41" i="2"/>
  <c r="AJ40" i="2"/>
  <c r="AI40" i="2"/>
  <c r="AF40" i="2"/>
  <c r="AJ39" i="2"/>
  <c r="AI39" i="2"/>
  <c r="AF39" i="2"/>
  <c r="AJ38" i="2"/>
  <c r="AI38" i="2"/>
  <c r="AF38" i="2"/>
  <c r="AJ37" i="2"/>
  <c r="AI37" i="2"/>
  <c r="AF37" i="2"/>
  <c r="AJ36" i="2"/>
  <c r="AI36" i="2"/>
  <c r="AF36" i="2"/>
  <c r="AJ35" i="2"/>
  <c r="AI35" i="2"/>
  <c r="AF35" i="2"/>
  <c r="AF34" i="2"/>
  <c r="AJ4" i="2"/>
  <c r="AI4" i="2"/>
  <c r="AF162" i="2"/>
  <c r="AI162" i="2"/>
  <c r="AJ162" i="2"/>
  <c r="AD416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F4" i="1"/>
  <c r="AI4" i="1"/>
  <c r="AJ4" i="1"/>
  <c r="AF38" i="1"/>
  <c r="AI38" i="1"/>
  <c r="AJ38" i="1"/>
  <c r="AF121" i="1"/>
  <c r="AI121" i="1"/>
  <c r="AJ121" i="1"/>
  <c r="AI131" i="1"/>
  <c r="AJ131" i="1"/>
  <c r="AI140" i="1"/>
  <c r="AJ140" i="1"/>
  <c r="AI153" i="1"/>
  <c r="AJ153" i="1"/>
  <c r="AI154" i="1"/>
  <c r="AJ154" i="1"/>
  <c r="AI155" i="1"/>
  <c r="AJ155" i="1"/>
  <c r="AI156" i="1"/>
  <c r="AJ156" i="1"/>
  <c r="AI157" i="1"/>
  <c r="AJ157" i="1"/>
  <c r="AF158" i="1"/>
  <c r="AI158" i="1"/>
  <c r="AJ158" i="1"/>
  <c r="AF180" i="1"/>
  <c r="AI180" i="1"/>
  <c r="AJ180" i="1"/>
  <c r="AF184" i="1"/>
  <c r="AI184" i="1"/>
  <c r="AJ184" i="1"/>
  <c r="AF190" i="1"/>
  <c r="AI190" i="1"/>
  <c r="AJ190" i="1"/>
  <c r="AF212" i="1"/>
  <c r="AI212" i="1"/>
  <c r="AJ212" i="1"/>
  <c r="AB224" i="1"/>
  <c r="AF224" i="1"/>
  <c r="AI224" i="1"/>
  <c r="AJ224" i="1"/>
  <c r="AB225" i="1"/>
  <c r="AF225" i="1"/>
  <c r="AI225" i="1"/>
  <c r="AJ225" i="1"/>
  <c r="AB226" i="1"/>
  <c r="AF226" i="1"/>
  <c r="AI226" i="1"/>
  <c r="AJ226" i="1"/>
  <c r="AB227" i="1"/>
  <c r="AF227" i="1"/>
  <c r="AI227" i="1"/>
  <c r="AJ227" i="1"/>
  <c r="AB228" i="1"/>
  <c r="AF228" i="1"/>
  <c r="AI228" i="1"/>
  <c r="AJ228" i="1"/>
  <c r="AB229" i="1"/>
  <c r="AF229" i="1"/>
  <c r="AI229" i="1"/>
  <c r="AJ229" i="1"/>
  <c r="AB230" i="1"/>
  <c r="AF230" i="1"/>
  <c r="AI230" i="1"/>
  <c r="AJ230" i="1"/>
  <c r="AB231" i="1"/>
  <c r="AF231" i="1"/>
  <c r="AI231" i="1"/>
  <c r="AJ231" i="1"/>
  <c r="AB232" i="1"/>
  <c r="AF232" i="1"/>
  <c r="AI232" i="1"/>
  <c r="AJ232" i="1"/>
  <c r="AB233" i="1"/>
  <c r="AF233" i="1"/>
  <c r="AI233" i="1"/>
  <c r="AJ233" i="1"/>
  <c r="AB234" i="1"/>
  <c r="AF234" i="1"/>
  <c r="AI234" i="1"/>
  <c r="AJ234" i="1"/>
  <c r="AB235" i="1"/>
  <c r="AF235" i="1"/>
  <c r="AI235" i="1"/>
  <c r="AJ235" i="1"/>
  <c r="AB236" i="1"/>
  <c r="AF236" i="1"/>
  <c r="AI236" i="1"/>
  <c r="AJ236" i="1"/>
  <c r="AB237" i="1"/>
  <c r="AF237" i="1"/>
  <c r="AI237" i="1"/>
  <c r="AJ237" i="1"/>
  <c r="AB238" i="1"/>
  <c r="AF238" i="1"/>
  <c r="AI238" i="1"/>
  <c r="AJ238" i="1"/>
  <c r="AB239" i="1"/>
  <c r="AF239" i="1"/>
  <c r="AI239" i="1"/>
  <c r="AJ239" i="1"/>
  <c r="AB240" i="1"/>
  <c r="AF240" i="1"/>
  <c r="AI240" i="1"/>
  <c r="AJ240" i="1"/>
  <c r="AB241" i="1"/>
  <c r="AF241" i="1"/>
  <c r="AI241" i="1"/>
  <c r="AJ241" i="1"/>
  <c r="AB242" i="1"/>
  <c r="AF242" i="1"/>
  <c r="AI242" i="1"/>
  <c r="AJ242" i="1"/>
  <c r="AB243" i="1"/>
  <c r="AF243" i="1"/>
  <c r="AI243" i="1"/>
  <c r="AJ243" i="1"/>
  <c r="AB244" i="1"/>
  <c r="AF244" i="1"/>
  <c r="AI244" i="1"/>
  <c r="AJ244" i="1"/>
  <c r="AB245" i="1"/>
  <c r="AF245" i="1"/>
  <c r="AI245" i="1"/>
  <c r="AJ245" i="1"/>
  <c r="AB246" i="1"/>
  <c r="AF246" i="1"/>
  <c r="AI246" i="1"/>
  <c r="AJ246" i="1"/>
  <c r="AB247" i="1"/>
  <c r="AF247" i="1"/>
  <c r="AI247" i="1"/>
  <c r="AJ247" i="1"/>
  <c r="AB248" i="1"/>
  <c r="AF248" i="1"/>
  <c r="AI248" i="1"/>
  <c r="AJ248" i="1"/>
  <c r="AB249" i="1"/>
  <c r="AF249" i="1"/>
  <c r="AI249" i="1"/>
  <c r="AJ249" i="1"/>
  <c r="AB250" i="1"/>
  <c r="AF250" i="1"/>
  <c r="AI250" i="1"/>
  <c r="AJ250" i="1"/>
  <c r="AB251" i="1"/>
  <c r="AF251" i="1"/>
  <c r="AI251" i="1"/>
  <c r="AJ251" i="1"/>
  <c r="AB252" i="1"/>
  <c r="AF252" i="1"/>
  <c r="AI252" i="1"/>
  <c r="AJ252" i="1"/>
  <c r="AB253" i="1"/>
  <c r="AF253" i="1"/>
  <c r="AI253" i="1"/>
  <c r="AJ253" i="1"/>
  <c r="AB254" i="1"/>
  <c r="AF254" i="1"/>
  <c r="AI254" i="1"/>
  <c r="AJ254" i="1"/>
  <c r="AB255" i="1"/>
  <c r="AF255" i="1"/>
  <c r="AI255" i="1"/>
  <c r="AJ255" i="1"/>
  <c r="AB256" i="1"/>
  <c r="AF256" i="1"/>
  <c r="AI256" i="1"/>
  <c r="AJ256" i="1"/>
  <c r="AB257" i="1"/>
  <c r="AF257" i="1"/>
  <c r="AI257" i="1"/>
  <c r="AJ257" i="1"/>
  <c r="AB258" i="1"/>
  <c r="AF258" i="1"/>
  <c r="AI258" i="1"/>
  <c r="AJ258" i="1"/>
  <c r="AB259" i="1"/>
  <c r="AF259" i="1"/>
  <c r="AI259" i="1"/>
  <c r="AJ259" i="1"/>
  <c r="AB260" i="1"/>
  <c r="AF260" i="1"/>
  <c r="AI260" i="1"/>
  <c r="AJ260" i="1"/>
  <c r="AB261" i="1"/>
  <c r="AF261" i="1"/>
  <c r="AI261" i="1"/>
  <c r="AJ261" i="1"/>
  <c r="AB262" i="1"/>
  <c r="AF262" i="1"/>
  <c r="AI262" i="1"/>
  <c r="AJ262" i="1"/>
  <c r="AB263" i="1"/>
  <c r="AF263" i="1"/>
  <c r="AI263" i="1"/>
  <c r="AJ263" i="1"/>
  <c r="AB264" i="1"/>
  <c r="AF264" i="1"/>
  <c r="AI264" i="1"/>
  <c r="AJ264" i="1"/>
  <c r="AB265" i="1"/>
  <c r="AF265" i="1"/>
  <c r="AI265" i="1"/>
  <c r="AJ265" i="1"/>
  <c r="AB266" i="1"/>
  <c r="AF266" i="1"/>
  <c r="AI266" i="1"/>
  <c r="AJ266" i="1"/>
  <c r="AB267" i="1"/>
  <c r="AF267" i="1"/>
  <c r="AI267" i="1"/>
  <c r="AJ267" i="1"/>
  <c r="AB268" i="1"/>
  <c r="AF268" i="1"/>
  <c r="AI268" i="1"/>
  <c r="AJ268" i="1"/>
  <c r="AB269" i="1"/>
  <c r="AF269" i="1"/>
  <c r="AI269" i="1"/>
  <c r="AJ269" i="1"/>
  <c r="AB270" i="1"/>
  <c r="AF270" i="1"/>
  <c r="AI270" i="1"/>
  <c r="AJ270" i="1"/>
  <c r="AB271" i="1"/>
  <c r="AF271" i="1"/>
  <c r="AI271" i="1"/>
  <c r="AJ271" i="1"/>
  <c r="AB272" i="1"/>
  <c r="AF272" i="1"/>
  <c r="AI272" i="1"/>
  <c r="AJ272" i="1"/>
  <c r="AB273" i="1"/>
  <c r="AF273" i="1"/>
  <c r="AI273" i="1"/>
  <c r="AJ273" i="1"/>
  <c r="AB274" i="1"/>
  <c r="AF274" i="1"/>
  <c r="AI274" i="1"/>
  <c r="AJ274" i="1"/>
  <c r="AB275" i="1"/>
  <c r="AF275" i="1"/>
  <c r="AI275" i="1"/>
  <c r="AJ275" i="1"/>
  <c r="AB276" i="1"/>
  <c r="AF276" i="1"/>
  <c r="AI276" i="1"/>
  <c r="AJ276" i="1"/>
  <c r="AB277" i="1"/>
  <c r="AF277" i="1"/>
  <c r="AI277" i="1"/>
  <c r="AJ277" i="1"/>
  <c r="AB278" i="1"/>
  <c r="AF278" i="1"/>
  <c r="AI278" i="1"/>
  <c r="AJ278" i="1"/>
  <c r="AB279" i="1"/>
  <c r="AF279" i="1"/>
  <c r="AI279" i="1"/>
  <c r="AJ279" i="1"/>
  <c r="AB280" i="1"/>
  <c r="AF280" i="1"/>
  <c r="AI280" i="1"/>
  <c r="AJ280" i="1"/>
  <c r="AB281" i="1"/>
  <c r="AF281" i="1"/>
  <c r="AI281" i="1"/>
  <c r="AJ281" i="1"/>
  <c r="AB282" i="1"/>
  <c r="AF282" i="1"/>
  <c r="AI282" i="1"/>
  <c r="AJ282" i="1"/>
  <c r="AB283" i="1"/>
  <c r="AF283" i="1"/>
  <c r="AI283" i="1"/>
  <c r="AJ283" i="1"/>
  <c r="AB284" i="1"/>
  <c r="AF284" i="1"/>
  <c r="AI284" i="1"/>
  <c r="AJ284" i="1"/>
  <c r="AB285" i="1"/>
  <c r="AF285" i="1"/>
  <c r="AI285" i="1"/>
  <c r="AJ285" i="1"/>
  <c r="AB286" i="1"/>
  <c r="AF286" i="1"/>
  <c r="AI286" i="1"/>
  <c r="AJ286" i="1"/>
  <c r="AB287" i="1"/>
  <c r="AF287" i="1"/>
  <c r="AI287" i="1"/>
  <c r="AJ287" i="1"/>
  <c r="AB288" i="1"/>
  <c r="AF288" i="1"/>
  <c r="AI288" i="1"/>
  <c r="AJ288" i="1"/>
  <c r="AB289" i="1"/>
  <c r="AF289" i="1"/>
  <c r="AI289" i="1"/>
  <c r="AJ289" i="1"/>
  <c r="AB290" i="1"/>
  <c r="AF290" i="1"/>
  <c r="AI290" i="1"/>
  <c r="AJ290" i="1"/>
  <c r="AB291" i="1"/>
  <c r="AF291" i="1"/>
  <c r="AI291" i="1"/>
  <c r="AJ291" i="1"/>
  <c r="AB292" i="1"/>
  <c r="AF292" i="1"/>
  <c r="AI292" i="1"/>
  <c r="AJ292" i="1"/>
  <c r="AB293" i="1"/>
  <c r="AF293" i="1"/>
  <c r="AI293" i="1"/>
  <c r="AJ293" i="1"/>
  <c r="AB294" i="1"/>
  <c r="AF294" i="1"/>
  <c r="AI294" i="1"/>
  <c r="AJ294" i="1"/>
  <c r="AB295" i="1"/>
  <c r="AF295" i="1"/>
  <c r="AI295" i="1"/>
  <c r="AJ295" i="1"/>
  <c r="AB296" i="1"/>
  <c r="AF296" i="1"/>
  <c r="AI296" i="1"/>
  <c r="AJ296" i="1"/>
  <c r="AB297" i="1"/>
  <c r="AF297" i="1"/>
  <c r="AI297" i="1"/>
  <c r="AJ297" i="1"/>
  <c r="AB298" i="1"/>
  <c r="AF298" i="1"/>
  <c r="AI298" i="1"/>
  <c r="AJ298" i="1"/>
  <c r="AB299" i="1"/>
  <c r="AF299" i="1"/>
  <c r="AI299" i="1"/>
  <c r="AJ299" i="1"/>
  <c r="AB300" i="1"/>
  <c r="AF300" i="1"/>
  <c r="AI300" i="1"/>
  <c r="AJ300" i="1"/>
  <c r="AB301" i="1"/>
  <c r="AF301" i="1"/>
  <c r="AI301" i="1"/>
  <c r="AJ301" i="1"/>
  <c r="AB302" i="1"/>
  <c r="AF302" i="1"/>
  <c r="AI302" i="1"/>
  <c r="AJ302" i="1"/>
  <c r="AB303" i="1"/>
  <c r="AF303" i="1"/>
  <c r="AI303" i="1"/>
  <c r="AJ303" i="1"/>
  <c r="AB304" i="1"/>
  <c r="AF304" i="1"/>
  <c r="AI304" i="1"/>
  <c r="AJ304" i="1"/>
  <c r="AB305" i="1"/>
  <c r="AF305" i="1"/>
  <c r="AI305" i="1"/>
  <c r="AJ305" i="1"/>
  <c r="AB306" i="1"/>
  <c r="AF306" i="1"/>
  <c r="AI306" i="1"/>
  <c r="AJ306" i="1"/>
  <c r="AB307" i="1"/>
  <c r="AF307" i="1"/>
  <c r="AI307" i="1"/>
  <c r="AJ307" i="1"/>
  <c r="AB308" i="1"/>
  <c r="AF308" i="1"/>
  <c r="AI308" i="1"/>
  <c r="AJ308" i="1"/>
  <c r="AB309" i="1"/>
  <c r="AF309" i="1"/>
  <c r="AI309" i="1"/>
  <c r="AJ309" i="1"/>
  <c r="AB310" i="1"/>
  <c r="AF310" i="1"/>
  <c r="AI310" i="1"/>
  <c r="AJ310" i="1"/>
  <c r="AB311" i="1"/>
  <c r="AF311" i="1"/>
  <c r="AI311" i="1"/>
  <c r="AJ311" i="1"/>
  <c r="AB312" i="1"/>
  <c r="AF312" i="1"/>
  <c r="AI312" i="1"/>
  <c r="AJ312" i="1"/>
  <c r="AB313" i="1"/>
  <c r="AF313" i="1"/>
  <c r="AI313" i="1"/>
  <c r="AJ313" i="1"/>
  <c r="AB314" i="1"/>
  <c r="AF314" i="1"/>
  <c r="AI314" i="1"/>
  <c r="AJ314" i="1"/>
  <c r="AB315" i="1"/>
  <c r="AF315" i="1"/>
  <c r="AI315" i="1"/>
  <c r="AJ315" i="1"/>
  <c r="AB316" i="1"/>
  <c r="AF316" i="1"/>
  <c r="AI316" i="1"/>
  <c r="AJ316" i="1"/>
  <c r="AB317" i="1"/>
  <c r="AF317" i="1"/>
  <c r="AI317" i="1"/>
  <c r="AJ317" i="1"/>
  <c r="AB318" i="1"/>
  <c r="AF318" i="1"/>
  <c r="AI318" i="1"/>
  <c r="AJ318" i="1"/>
  <c r="AB319" i="1"/>
  <c r="AF319" i="1"/>
  <c r="AI319" i="1"/>
  <c r="AJ319" i="1"/>
  <c r="AB320" i="1"/>
  <c r="AF320" i="1"/>
  <c r="AI320" i="1"/>
  <c r="AJ320" i="1"/>
  <c r="AB321" i="1"/>
  <c r="AF321" i="1"/>
  <c r="AI321" i="1"/>
  <c r="AJ321" i="1"/>
  <c r="AB322" i="1"/>
  <c r="AF322" i="1"/>
  <c r="AI322" i="1"/>
  <c r="AJ322" i="1"/>
  <c r="AB323" i="1"/>
  <c r="AF323" i="1"/>
  <c r="AI323" i="1"/>
  <c r="AJ323" i="1"/>
  <c r="AB324" i="1"/>
  <c r="AF324" i="1"/>
  <c r="AI324" i="1"/>
  <c r="AJ324" i="1"/>
  <c r="AB325" i="1"/>
  <c r="AF325" i="1"/>
  <c r="AI325" i="1"/>
  <c r="AJ325" i="1"/>
  <c r="AB326" i="1"/>
  <c r="AF326" i="1"/>
  <c r="AI326" i="1"/>
  <c r="AJ326" i="1"/>
  <c r="AB327" i="1"/>
  <c r="AF327" i="1"/>
  <c r="AI327" i="1"/>
  <c r="AJ327" i="1"/>
  <c r="AB328" i="1"/>
  <c r="AF328" i="1"/>
  <c r="AI328" i="1"/>
  <c r="AJ328" i="1"/>
  <c r="AB329" i="1"/>
  <c r="AF329" i="1"/>
  <c r="AI329" i="1"/>
  <c r="AJ329" i="1"/>
  <c r="AB330" i="1"/>
  <c r="AF330" i="1"/>
  <c r="AI330" i="1"/>
  <c r="AJ330" i="1"/>
  <c r="AB331" i="1"/>
  <c r="AF331" i="1"/>
  <c r="AI331" i="1"/>
  <c r="AJ331" i="1"/>
  <c r="AB332" i="1"/>
  <c r="AF332" i="1"/>
  <c r="AI332" i="1"/>
  <c r="AJ332" i="1"/>
  <c r="AB333" i="1"/>
  <c r="AF333" i="1"/>
  <c r="AI333" i="1"/>
  <c r="AJ333" i="1"/>
  <c r="AB334" i="1"/>
  <c r="AF334" i="1"/>
  <c r="AI334" i="1"/>
  <c r="AJ334" i="1"/>
  <c r="AB335" i="1"/>
  <c r="AF335" i="1"/>
  <c r="AI335" i="1"/>
  <c r="AJ335" i="1"/>
  <c r="AB336" i="1"/>
  <c r="AF336" i="1"/>
  <c r="AI336" i="1"/>
  <c r="AJ336" i="1"/>
  <c r="AB337" i="1"/>
  <c r="AF337" i="1"/>
  <c r="AI337" i="1"/>
  <c r="AJ337" i="1"/>
  <c r="AB338" i="1"/>
  <c r="AF338" i="1"/>
  <c r="AI338" i="1"/>
  <c r="AJ338" i="1"/>
  <c r="AB339" i="1"/>
  <c r="AF339" i="1"/>
  <c r="AI339" i="1"/>
  <c r="AJ339" i="1"/>
  <c r="AB340" i="1"/>
  <c r="AF340" i="1"/>
  <c r="AI340" i="1"/>
  <c r="AJ340" i="1"/>
  <c r="AB341" i="1"/>
  <c r="AF341" i="1"/>
  <c r="AI341" i="1"/>
  <c r="AJ341" i="1"/>
  <c r="AB342" i="1"/>
  <c r="AF342" i="1"/>
  <c r="AI342" i="1"/>
  <c r="AJ342" i="1"/>
  <c r="AB343" i="1"/>
  <c r="AF343" i="1"/>
  <c r="AI343" i="1"/>
  <c r="AJ343" i="1"/>
  <c r="AB344" i="1"/>
  <c r="AF344" i="1"/>
  <c r="AI344" i="1"/>
  <c r="AJ344" i="1"/>
  <c r="AB345" i="1"/>
  <c r="AF345" i="1"/>
  <c r="AI345" i="1"/>
  <c r="AJ345" i="1"/>
  <c r="AB346" i="1"/>
  <c r="AF346" i="1"/>
  <c r="AI346" i="1"/>
  <c r="AJ346" i="1"/>
  <c r="AB347" i="1"/>
  <c r="AF347" i="1"/>
  <c r="AI347" i="1"/>
  <c r="AJ347" i="1"/>
  <c r="AB348" i="1"/>
  <c r="AF348" i="1"/>
  <c r="AI348" i="1"/>
  <c r="AJ348" i="1"/>
  <c r="AB349" i="1"/>
  <c r="AF349" i="1"/>
  <c r="AI349" i="1"/>
  <c r="AJ349" i="1"/>
  <c r="AB350" i="1"/>
  <c r="AF350" i="1"/>
  <c r="AI350" i="1"/>
  <c r="AJ350" i="1"/>
  <c r="AB351" i="1"/>
  <c r="AF351" i="1"/>
  <c r="AI351" i="1"/>
  <c r="AJ351" i="1"/>
  <c r="AB352" i="1"/>
  <c r="AF352" i="1"/>
  <c r="AI352" i="1"/>
  <c r="AJ352" i="1"/>
  <c r="AB353" i="1"/>
  <c r="AF353" i="1"/>
  <c r="AI353" i="1"/>
  <c r="AJ353" i="1"/>
  <c r="AB354" i="1"/>
  <c r="AF354" i="1"/>
  <c r="AI354" i="1"/>
  <c r="AJ354" i="1"/>
  <c r="AB355" i="1"/>
  <c r="AF355" i="1"/>
  <c r="AI355" i="1"/>
  <c r="AJ355" i="1"/>
  <c r="AB356" i="1"/>
  <c r="AF356" i="1"/>
  <c r="AI356" i="1"/>
  <c r="AJ356" i="1"/>
  <c r="AB357" i="1"/>
  <c r="AF357" i="1"/>
  <c r="AI357" i="1"/>
  <c r="AJ357" i="1"/>
  <c r="AB358" i="1"/>
  <c r="AF358" i="1"/>
  <c r="AI358" i="1"/>
  <c r="AJ358" i="1"/>
  <c r="AB359" i="1"/>
  <c r="AF359" i="1"/>
  <c r="AI359" i="1"/>
  <c r="AJ359" i="1"/>
  <c r="AB360" i="1"/>
  <c r="AF360" i="1"/>
  <c r="AI360" i="1"/>
  <c r="AJ360" i="1"/>
  <c r="AB361" i="1"/>
  <c r="AF361" i="1"/>
  <c r="AI361" i="1"/>
  <c r="AJ361" i="1"/>
  <c r="AB362" i="1"/>
  <c r="AF362" i="1"/>
  <c r="AI362" i="1"/>
  <c r="AJ362" i="1"/>
  <c r="AB363" i="1"/>
  <c r="AF363" i="1"/>
  <c r="AI363" i="1"/>
  <c r="AJ363" i="1"/>
  <c r="AB364" i="1"/>
  <c r="AF364" i="1"/>
  <c r="AI364" i="1"/>
  <c r="AJ364" i="1"/>
  <c r="AB365" i="1"/>
  <c r="AF365" i="1"/>
  <c r="AI365" i="1"/>
  <c r="AJ365" i="1"/>
  <c r="AB366" i="1"/>
  <c r="AF366" i="1"/>
  <c r="AI366" i="1"/>
  <c r="AJ366" i="1"/>
  <c r="AB367" i="1"/>
  <c r="AF367" i="1"/>
  <c r="AI367" i="1"/>
  <c r="AJ367" i="1"/>
  <c r="AB368" i="1"/>
  <c r="AF368" i="1"/>
  <c r="AI368" i="1"/>
  <c r="AJ368" i="1"/>
  <c r="AB369" i="1"/>
  <c r="AF369" i="1"/>
  <c r="AI369" i="1"/>
  <c r="AJ369" i="1"/>
  <c r="AB370" i="1"/>
  <c r="AF370" i="1"/>
  <c r="AI370" i="1"/>
  <c r="AJ370" i="1"/>
  <c r="AB371" i="1"/>
  <c r="AF371" i="1"/>
  <c r="AI371" i="1"/>
  <c r="AJ371" i="1"/>
  <c r="AB372" i="1"/>
  <c r="AF372" i="1"/>
  <c r="AI372" i="1"/>
  <c r="AJ372" i="1"/>
  <c r="AB373" i="1"/>
  <c r="AF373" i="1"/>
  <c r="AI373" i="1"/>
  <c r="AJ373" i="1"/>
  <c r="AB374" i="1"/>
  <c r="AF374" i="1"/>
  <c r="AI374" i="1"/>
  <c r="AJ374" i="1"/>
  <c r="AB375" i="1"/>
  <c r="AF375" i="1"/>
  <c r="AI375" i="1"/>
  <c r="AJ375" i="1"/>
  <c r="AB376" i="1"/>
  <c r="AF376" i="1"/>
  <c r="AI376" i="1"/>
  <c r="AJ376" i="1"/>
  <c r="AB377" i="1"/>
  <c r="AF377" i="1"/>
  <c r="AI377" i="1"/>
  <c r="AJ377" i="1"/>
  <c r="AB378" i="1"/>
  <c r="AF378" i="1"/>
  <c r="AI378" i="1"/>
  <c r="AJ378" i="1"/>
  <c r="AB379" i="1"/>
  <c r="AF379" i="1"/>
  <c r="AI379" i="1"/>
  <c r="AJ379" i="1"/>
  <c r="AB380" i="1"/>
  <c r="AF380" i="1"/>
  <c r="AI380" i="1"/>
  <c r="AJ380" i="1"/>
  <c r="AB381" i="1"/>
  <c r="AF381" i="1"/>
  <c r="AI381" i="1"/>
  <c r="AJ381" i="1"/>
  <c r="AB382" i="1"/>
  <c r="AF382" i="1"/>
  <c r="AI382" i="1"/>
  <c r="AJ382" i="1"/>
  <c r="AB383" i="1"/>
  <c r="AF383" i="1"/>
  <c r="AI383" i="1"/>
  <c r="AJ383" i="1"/>
  <c r="AB384" i="1"/>
  <c r="AF384" i="1"/>
  <c r="AI384" i="1"/>
  <c r="AJ384" i="1"/>
  <c r="AB385" i="1"/>
  <c r="AF385" i="1"/>
  <c r="AI385" i="1"/>
  <c r="AJ385" i="1"/>
  <c r="AB386" i="1"/>
  <c r="AF386" i="1"/>
  <c r="AI386" i="1"/>
  <c r="AJ386" i="1"/>
  <c r="AB387" i="1"/>
  <c r="AF387" i="1"/>
  <c r="AI387" i="1"/>
  <c r="AJ387" i="1"/>
  <c r="AB388" i="1"/>
  <c r="AF388" i="1"/>
  <c r="AI388" i="1"/>
  <c r="AJ388" i="1"/>
  <c r="AB389" i="1"/>
  <c r="AF389" i="1"/>
  <c r="AI389" i="1"/>
  <c r="AJ389" i="1"/>
  <c r="AB390" i="1"/>
  <c r="AF390" i="1"/>
  <c r="AI390" i="1"/>
  <c r="AJ390" i="1"/>
  <c r="AB391" i="1"/>
  <c r="AF391" i="1"/>
  <c r="AI391" i="1"/>
  <c r="AJ391" i="1"/>
  <c r="AB392" i="1"/>
  <c r="AF392" i="1"/>
  <c r="AI392" i="1"/>
  <c r="AJ392" i="1"/>
  <c r="AB393" i="1"/>
  <c r="AF393" i="1"/>
  <c r="AI393" i="1"/>
  <c r="AJ393" i="1"/>
  <c r="AB394" i="1"/>
  <c r="AF394" i="1"/>
  <c r="AI394" i="1"/>
  <c r="AJ394" i="1"/>
  <c r="AB395" i="1"/>
  <c r="AF395" i="1"/>
  <c r="AI395" i="1"/>
  <c r="AJ395" i="1"/>
  <c r="AB396" i="1"/>
  <c r="AF396" i="1"/>
  <c r="AI396" i="1"/>
  <c r="AJ396" i="1"/>
  <c r="AB397" i="1"/>
  <c r="AF397" i="1"/>
  <c r="AI397" i="1"/>
  <c r="AJ397" i="1"/>
  <c r="AB398" i="1"/>
  <c r="AF398" i="1"/>
  <c r="AI398" i="1"/>
  <c r="AJ398" i="1"/>
  <c r="AB399" i="1"/>
  <c r="AF399" i="1"/>
  <c r="AI399" i="1"/>
  <c r="AJ399" i="1"/>
  <c r="AB400" i="1"/>
  <c r="AF400" i="1"/>
  <c r="AI400" i="1"/>
  <c r="AJ400" i="1"/>
  <c r="AB401" i="1"/>
  <c r="AF401" i="1"/>
  <c r="AI401" i="1"/>
  <c r="AJ401" i="1"/>
  <c r="AB402" i="1"/>
  <c r="AF402" i="1"/>
  <c r="AI402" i="1"/>
  <c r="AJ402" i="1"/>
  <c r="AB403" i="1"/>
  <c r="AF403" i="1"/>
  <c r="AI403" i="1"/>
  <c r="AJ403" i="1"/>
  <c r="AB404" i="1"/>
  <c r="AF404" i="1"/>
  <c r="AI404" i="1"/>
  <c r="AJ404" i="1"/>
  <c r="AB405" i="1"/>
  <c r="AF405" i="1"/>
  <c r="AI405" i="1"/>
  <c r="AJ405" i="1"/>
  <c r="AB406" i="1"/>
  <c r="AF406" i="1"/>
  <c r="AI406" i="1"/>
  <c r="AJ406" i="1"/>
  <c r="AB407" i="1"/>
  <c r="AF407" i="1"/>
  <c r="AI407" i="1"/>
  <c r="AJ407" i="1"/>
  <c r="AB408" i="1"/>
  <c r="AF408" i="1"/>
  <c r="AI408" i="1"/>
  <c r="AJ408" i="1"/>
  <c r="AB409" i="1"/>
  <c r="AF409" i="1"/>
  <c r="AI409" i="1"/>
  <c r="AJ409" i="1"/>
  <c r="AB410" i="1"/>
  <c r="AF410" i="1"/>
  <c r="AI410" i="1"/>
  <c r="AJ410" i="1"/>
  <c r="AB411" i="1"/>
  <c r="AF411" i="1"/>
  <c r="AI411" i="1"/>
  <c r="AJ411" i="1"/>
  <c r="AB412" i="1"/>
  <c r="AF412" i="1"/>
  <c r="AI412" i="1"/>
  <c r="AJ412" i="1"/>
  <c r="AB413" i="1"/>
  <c r="AF413" i="1"/>
  <c r="AI413" i="1"/>
  <c r="AJ413" i="1"/>
  <c r="AB414" i="1"/>
  <c r="AF414" i="1"/>
  <c r="AI414" i="1"/>
  <c r="AJ414" i="1"/>
  <c r="AB415" i="1"/>
  <c r="AF415" i="1"/>
  <c r="AI415" i="1"/>
  <c r="AJ415" i="1"/>
  <c r="AF416" i="1" l="1"/>
</calcChain>
</file>

<file path=xl/sharedStrings.xml><?xml version="1.0" encoding="utf-8"?>
<sst xmlns="http://schemas.openxmlformats.org/spreadsheetml/2006/main" count="5638" uniqueCount="776">
  <si>
    <t>■i-Proケアパック管理表（オンサイト）</t>
    <rPh sb="11" eb="13">
      <t>カンリ</t>
    </rPh>
    <rPh sb="13" eb="14">
      <t>ヒョウ</t>
    </rPh>
    <phoneticPr fontId="5"/>
  </si>
  <si>
    <t>登録番号</t>
    <rPh sb="0" eb="2">
      <t>トウロク</t>
    </rPh>
    <rPh sb="2" eb="4">
      <t>バンゴウ</t>
    </rPh>
    <phoneticPr fontId="5"/>
  </si>
  <si>
    <t>営業部門</t>
    <rPh sb="0" eb="2">
      <t>エイギョウ</t>
    </rPh>
    <rPh sb="2" eb="4">
      <t>ブモン</t>
    </rPh>
    <phoneticPr fontId="5"/>
  </si>
  <si>
    <t>保守部門</t>
    <rPh sb="0" eb="2">
      <t>ホシュ</t>
    </rPh>
    <rPh sb="2" eb="4">
      <t>ブモン</t>
    </rPh>
    <phoneticPr fontId="5"/>
  </si>
  <si>
    <t>登録者　情報</t>
    <rPh sb="0" eb="3">
      <t>トウロクシャ</t>
    </rPh>
    <rPh sb="4" eb="6">
      <t>ジョウホウ</t>
    </rPh>
    <phoneticPr fontId="5"/>
  </si>
  <si>
    <t>お客様　情報</t>
    <rPh sb="1" eb="2">
      <t>キャク</t>
    </rPh>
    <rPh sb="2" eb="3">
      <t>サマ</t>
    </rPh>
    <rPh sb="4" eb="6">
      <t>ジョウホウ</t>
    </rPh>
    <phoneticPr fontId="5"/>
  </si>
  <si>
    <t>台数</t>
    <rPh sb="0" eb="2">
      <t>ダイスウ</t>
    </rPh>
    <phoneticPr fontId="5"/>
  </si>
  <si>
    <t>単価</t>
    <rPh sb="0" eb="2">
      <t>タンカ</t>
    </rPh>
    <phoneticPr fontId="5"/>
  </si>
  <si>
    <t>金額</t>
    <rPh sb="0" eb="2">
      <t>キンガク</t>
    </rPh>
    <phoneticPr fontId="5"/>
  </si>
  <si>
    <t>受注月</t>
    <rPh sb="0" eb="2">
      <t>ジュチュウ</t>
    </rPh>
    <rPh sb="2" eb="3">
      <t>ツキ</t>
    </rPh>
    <phoneticPr fontId="5"/>
  </si>
  <si>
    <t>契約期間</t>
    <rPh sb="0" eb="2">
      <t>ケイヤク</t>
    </rPh>
    <rPh sb="2" eb="4">
      <t>キカン</t>
    </rPh>
    <phoneticPr fontId="5"/>
  </si>
  <si>
    <t>対象機器</t>
    <rPh sb="0" eb="2">
      <t>タイショウ</t>
    </rPh>
    <rPh sb="2" eb="4">
      <t>キキ</t>
    </rPh>
    <phoneticPr fontId="5"/>
  </si>
  <si>
    <t>シリアル№</t>
    <phoneticPr fontId="5"/>
  </si>
  <si>
    <t>購入日</t>
    <rPh sb="0" eb="2">
      <t>コウニュウ</t>
    </rPh>
    <rPh sb="2" eb="3">
      <t>ビ</t>
    </rPh>
    <phoneticPr fontId="5"/>
  </si>
  <si>
    <t>備考</t>
    <rPh sb="0" eb="2">
      <t>ビコウ</t>
    </rPh>
    <phoneticPr fontId="5"/>
  </si>
  <si>
    <t>FSS登録日</t>
    <rPh sb="3" eb="5">
      <t>トウロク</t>
    </rPh>
    <rPh sb="5" eb="6">
      <t>ビ</t>
    </rPh>
    <phoneticPr fontId="5"/>
  </si>
  <si>
    <t>注文書(業務依頼書)№</t>
    <rPh sb="0" eb="3">
      <t>チュウモンショ</t>
    </rPh>
    <rPh sb="4" eb="6">
      <t>ギョウム</t>
    </rPh>
    <rPh sb="6" eb="8">
      <t>イライ</t>
    </rPh>
    <rPh sb="8" eb="9">
      <t>ショ</t>
    </rPh>
    <phoneticPr fontId="5"/>
  </si>
  <si>
    <t>ハードウェア設置先　情報</t>
    <rPh sb="6" eb="8">
      <t>セッチ</t>
    </rPh>
    <rPh sb="8" eb="9">
      <t>サキ</t>
    </rPh>
    <rPh sb="10" eb="12">
      <t>ジョウホウ</t>
    </rPh>
    <phoneticPr fontId="5"/>
  </si>
  <si>
    <t>部署名</t>
    <rPh sb="0" eb="2">
      <t>ブショ</t>
    </rPh>
    <rPh sb="2" eb="3">
      <t>メイ</t>
    </rPh>
    <phoneticPr fontId="5"/>
  </si>
  <si>
    <t>担当者</t>
    <rPh sb="0" eb="3">
      <t>タントウシャ</t>
    </rPh>
    <phoneticPr fontId="5"/>
  </si>
  <si>
    <t>保守分社</t>
    <rPh sb="0" eb="2">
      <t>ホシュ</t>
    </rPh>
    <rPh sb="2" eb="4">
      <t>ブンシャ</t>
    </rPh>
    <phoneticPr fontId="5"/>
  </si>
  <si>
    <t>チーム名</t>
    <rPh sb="3" eb="4">
      <t>メイ</t>
    </rPh>
    <phoneticPr fontId="5"/>
  </si>
  <si>
    <t>法人、団体名</t>
    <phoneticPr fontId="5"/>
  </si>
  <si>
    <t>郵便番号</t>
    <rPh sb="0" eb="2">
      <t>ユウビン</t>
    </rPh>
    <rPh sb="2" eb="4">
      <t>バンゴウ</t>
    </rPh>
    <phoneticPr fontId="5"/>
  </si>
  <si>
    <t>住所</t>
    <phoneticPr fontId="5"/>
  </si>
  <si>
    <t>所属部署</t>
    <rPh sb="0" eb="2">
      <t>ショゾク</t>
    </rPh>
    <rPh sb="2" eb="4">
      <t>ブショ</t>
    </rPh>
    <phoneticPr fontId="5"/>
  </si>
  <si>
    <t>電話番号</t>
    <phoneticPr fontId="5"/>
  </si>
  <si>
    <t>FAX番号</t>
    <phoneticPr fontId="5"/>
  </si>
  <si>
    <t>センドバックで使用</t>
    <rPh sb="7" eb="9">
      <t>シヨウ</t>
    </rPh>
    <phoneticPr fontId="5"/>
  </si>
  <si>
    <t>■i-Proケアパック管理表（センドバック）</t>
    <rPh sb="11" eb="13">
      <t>カンリ</t>
    </rPh>
    <rPh sb="13" eb="14">
      <t>ヒョウ</t>
    </rPh>
    <phoneticPr fontId="5"/>
  </si>
  <si>
    <t>シリアル№</t>
    <phoneticPr fontId="5"/>
  </si>
  <si>
    <t>ご担当者名</t>
    <rPh sb="1" eb="4">
      <t>タントウシャ</t>
    </rPh>
    <rPh sb="4" eb="5">
      <t>メイ</t>
    </rPh>
    <phoneticPr fontId="5"/>
  </si>
  <si>
    <t>都道府県</t>
    <rPh sb="0" eb="4">
      <t>トドウフケン</t>
    </rPh>
    <phoneticPr fontId="5"/>
  </si>
  <si>
    <r>
      <t>保守形態：</t>
    </r>
    <r>
      <rPr>
        <b/>
        <sz val="11"/>
        <color rgb="FFFF0000"/>
        <rFont val="ＭＳ Ｐゴシック"/>
        <family val="3"/>
        <charset val="128"/>
      </rPr>
      <t>オンサイト</t>
    </r>
    <rPh sb="0" eb="2">
      <t>ホシュ</t>
    </rPh>
    <rPh sb="2" eb="4">
      <t>ケイタイ</t>
    </rPh>
    <phoneticPr fontId="5"/>
  </si>
  <si>
    <t>(オプション)</t>
    <phoneticPr fontId="5"/>
  </si>
  <si>
    <r>
      <t>保守形態：</t>
    </r>
    <r>
      <rPr>
        <b/>
        <sz val="11"/>
        <color rgb="FFFF0000"/>
        <rFont val="ＭＳ Ｐゴシック"/>
        <family val="3"/>
        <charset val="128"/>
      </rPr>
      <t>センドバック</t>
    </r>
    <rPh sb="0" eb="2">
      <t>ホシュ</t>
    </rPh>
    <rPh sb="2" eb="4">
      <t>ケイタイ</t>
    </rPh>
    <phoneticPr fontId="5"/>
  </si>
  <si>
    <r>
      <rPr>
        <sz val="10"/>
        <rFont val="ＭＳ Ｐゴシック"/>
        <family val="3"/>
        <charset val="128"/>
      </rPr>
      <t>Nパケ</t>
    </r>
    <r>
      <rPr>
        <sz val="11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>(先出し)</t>
    </r>
    <phoneticPr fontId="5"/>
  </si>
  <si>
    <t>Nパケ</t>
    <phoneticPr fontId="5"/>
  </si>
  <si>
    <t>開始日</t>
    <rPh sb="0" eb="3">
      <t>カイシビ</t>
    </rPh>
    <phoneticPr fontId="5"/>
  </si>
  <si>
    <t>終了日</t>
    <rPh sb="0" eb="3">
      <t>シュウリョウビ</t>
    </rPh>
    <phoneticPr fontId="5"/>
  </si>
  <si>
    <t>～</t>
    <phoneticPr fontId="5"/>
  </si>
  <si>
    <t>年数</t>
    <rPh sb="0" eb="2">
      <t>ネンスウ</t>
    </rPh>
    <phoneticPr fontId="5"/>
  </si>
  <si>
    <t>種別</t>
    <rPh sb="0" eb="2">
      <t>シュベツ</t>
    </rPh>
    <phoneticPr fontId="5"/>
  </si>
  <si>
    <t>消耗品表示</t>
    <rPh sb="0" eb="2">
      <t>ショウモウ</t>
    </rPh>
    <rPh sb="2" eb="3">
      <t>ヒン</t>
    </rPh>
    <rPh sb="3" eb="5">
      <t>ヒョウジ</t>
    </rPh>
    <phoneticPr fontId="5"/>
  </si>
  <si>
    <t>.</t>
  </si>
  <si>
    <t>.</t>
    <phoneticPr fontId="5"/>
  </si>
  <si>
    <t>終了</t>
    <rPh sb="0" eb="2">
      <t>シュウリョウ</t>
    </rPh>
    <phoneticPr fontId="14"/>
  </si>
  <si>
    <t>開始</t>
    <rPh sb="0" eb="2">
      <t>カイシ</t>
    </rPh>
    <phoneticPr fontId="14"/>
  </si>
  <si>
    <t>開始</t>
    <rPh sb="0" eb="2">
      <t>カイシ</t>
    </rPh>
    <phoneticPr fontId="5"/>
  </si>
  <si>
    <t>終了</t>
    <rPh sb="0" eb="2">
      <t>シュウリョウ</t>
    </rPh>
    <phoneticPr fontId="5"/>
  </si>
  <si>
    <t>消耗品連絡実施月</t>
    <rPh sb="0" eb="2">
      <t>ショウモウ</t>
    </rPh>
    <rPh sb="2" eb="3">
      <t>ヒン</t>
    </rPh>
    <rPh sb="3" eb="5">
      <t>レンラク</t>
    </rPh>
    <rPh sb="5" eb="7">
      <t>ジッシ</t>
    </rPh>
    <rPh sb="7" eb="8">
      <t>ヅキ</t>
    </rPh>
    <phoneticPr fontId="5"/>
  </si>
  <si>
    <t>年数</t>
  </si>
  <si>
    <t>種別</t>
  </si>
  <si>
    <t>担当者</t>
    <rPh sb="0" eb="3">
      <t>タントウシャ</t>
    </rPh>
    <phoneticPr fontId="5"/>
  </si>
  <si>
    <t>Nパケ
(先出し)</t>
    <phoneticPr fontId="5"/>
  </si>
  <si>
    <t>年間</t>
    <rPh sb="0" eb="2">
      <t>ネンカン</t>
    </rPh>
    <phoneticPr fontId="5"/>
  </si>
  <si>
    <t>■i-Proケアパック管理表（Nパッケージ）</t>
    <rPh sb="11" eb="13">
      <t>カンリ</t>
    </rPh>
    <rPh sb="13" eb="14">
      <t>ヒョウ</t>
    </rPh>
    <phoneticPr fontId="5"/>
  </si>
  <si>
    <t>IPA21001</t>
    <phoneticPr fontId="5"/>
  </si>
  <si>
    <t>IPS21001</t>
    <phoneticPr fontId="14"/>
  </si>
  <si>
    <t>IPN21001</t>
    <phoneticPr fontId="5"/>
  </si>
  <si>
    <t>ＰＴ営・営業４部イン１課</t>
    <phoneticPr fontId="5"/>
  </si>
  <si>
    <t>坂本</t>
    <rPh sb="0" eb="2">
      <t>サカモト</t>
    </rPh>
    <phoneticPr fontId="5"/>
  </si>
  <si>
    <t>首都圏２部１課</t>
    <phoneticPr fontId="5"/>
  </si>
  <si>
    <t>ＦＳＣ</t>
    <phoneticPr fontId="5"/>
  </si>
  <si>
    <t>APMターミナルズジャパン株式会社</t>
    <phoneticPr fontId="5"/>
  </si>
  <si>
    <t>231-0816</t>
    <phoneticPr fontId="5"/>
  </si>
  <si>
    <t>神奈川県</t>
    <phoneticPr fontId="5"/>
  </si>
  <si>
    <t>横浜市中区南本牧2番地　MC-4管理棟　3F</t>
    <phoneticPr fontId="5"/>
  </si>
  <si>
    <t>APMターミナルズジャパン㈱ 気付　ネットチャート㈱</t>
    <phoneticPr fontId="5"/>
  </si>
  <si>
    <t>科野</t>
    <phoneticPr fontId="5"/>
  </si>
  <si>
    <t>070-6913-3181</t>
    <phoneticPr fontId="5"/>
  </si>
  <si>
    <t>パナソニックLSネットワークス株式会社</t>
    <phoneticPr fontId="5"/>
  </si>
  <si>
    <t>105-0021</t>
    <phoneticPr fontId="5"/>
  </si>
  <si>
    <t>東京都港区東新橋2丁目12番7号 住友東新橋ビル 2号館1階</t>
    <phoneticPr fontId="5"/>
  </si>
  <si>
    <t>カスタマーサービス技術部ソリューション保守課</t>
    <phoneticPr fontId="5"/>
  </si>
  <si>
    <t>03-6402-5302</t>
    <phoneticPr fontId="5"/>
  </si>
  <si>
    <t>03-6402-5304</t>
    <phoneticPr fontId="5"/>
  </si>
  <si>
    <t>神奈川県横浜市中区南本牧2番地　MC-4管理棟　3F</t>
    <phoneticPr fontId="5"/>
  </si>
  <si>
    <t>年間</t>
    <rPh sb="0" eb="2">
      <t>ネンカン</t>
    </rPh>
    <phoneticPr fontId="5"/>
  </si>
  <si>
    <t>消耗部品交換対象</t>
    <rPh sb="0" eb="2">
      <t>ショウモウ</t>
    </rPh>
    <rPh sb="2" eb="4">
      <t>ブヒン</t>
    </rPh>
    <rPh sb="4" eb="6">
      <t>コウカン</t>
    </rPh>
    <rPh sb="6" eb="8">
      <t>タイショウ</t>
    </rPh>
    <phoneticPr fontId="5"/>
  </si>
  <si>
    <t>23832719 - 001</t>
    <phoneticPr fontId="5"/>
  </si>
  <si>
    <t>WJ-NX200/V1</t>
    <phoneticPr fontId="5"/>
  </si>
  <si>
    <t>WV-X4171</t>
    <phoneticPr fontId="5"/>
  </si>
  <si>
    <t>IPA21002</t>
    <phoneticPr fontId="5"/>
  </si>
  <si>
    <t>ＰＴ営・営業６部２課</t>
    <phoneticPr fontId="5"/>
  </si>
  <si>
    <t>遠藤</t>
    <rPh sb="0" eb="2">
      <t>エンドウ</t>
    </rPh>
    <phoneticPr fontId="5"/>
  </si>
  <si>
    <t>関西１部２課</t>
    <phoneticPr fontId="5"/>
  </si>
  <si>
    <t>大津市役所</t>
    <phoneticPr fontId="5"/>
  </si>
  <si>
    <t>520-8575</t>
    <phoneticPr fontId="5"/>
  </si>
  <si>
    <t>滋賀県</t>
    <phoneticPr fontId="5"/>
  </si>
  <si>
    <t>大津市御陵町3-1</t>
    <phoneticPr fontId="5"/>
  </si>
  <si>
    <t>政策調整部　情報システム課</t>
    <phoneticPr fontId="5"/>
  </si>
  <si>
    <t>駒林 雅喜</t>
    <phoneticPr fontId="5"/>
  </si>
  <si>
    <t>077-528-2713</t>
  </si>
  <si>
    <t>077-528-2713</t>
    <phoneticPr fontId="5"/>
  </si>
  <si>
    <t>077-522-9300</t>
  </si>
  <si>
    <t>077-522-9300</t>
    <phoneticPr fontId="5"/>
  </si>
  <si>
    <t>パナソニックＬＳネットワークス株式会社</t>
    <phoneticPr fontId="5"/>
  </si>
  <si>
    <t>105-0021</t>
    <phoneticPr fontId="5"/>
  </si>
  <si>
    <t>東京都港区東新橋２－１２－７</t>
    <phoneticPr fontId="5"/>
  </si>
  <si>
    <t>スイッチ営業部首都圏第3課</t>
    <phoneticPr fontId="5"/>
  </si>
  <si>
    <t>03-6402-5301</t>
    <phoneticPr fontId="5"/>
  </si>
  <si>
    <t>03-6402-5304</t>
    <phoneticPr fontId="5"/>
  </si>
  <si>
    <t>滋賀県大津市御陵町3-1</t>
    <phoneticPr fontId="5"/>
  </si>
  <si>
    <t>23828917-001</t>
    <phoneticPr fontId="5"/>
  </si>
  <si>
    <t>WV-S2110J</t>
  </si>
  <si>
    <t>WV-S4150</t>
  </si>
  <si>
    <t>WJ-NX200/4</t>
    <phoneticPr fontId="5"/>
  </si>
  <si>
    <t>WJ-NX200/6</t>
    <phoneticPr fontId="5"/>
  </si>
  <si>
    <t>WV-S2110J</t>
    <phoneticPr fontId="5"/>
  </si>
  <si>
    <t>WV-S2111L</t>
    <phoneticPr fontId="5"/>
  </si>
  <si>
    <t>WV-S4150</t>
    <phoneticPr fontId="5"/>
  </si>
  <si>
    <t>WJ-GXD300</t>
    <phoneticPr fontId="5"/>
  </si>
  <si>
    <t>WV-S2511LN</t>
    <phoneticPr fontId="5"/>
  </si>
  <si>
    <t>TLV29821</t>
    <phoneticPr fontId="5"/>
  </si>
  <si>
    <t>TLV29824</t>
    <phoneticPr fontId="5"/>
  </si>
  <si>
    <t>TLV29834</t>
    <phoneticPr fontId="5"/>
  </si>
  <si>
    <t>TLV29835</t>
    <phoneticPr fontId="5"/>
  </si>
  <si>
    <t>TLV29837</t>
    <phoneticPr fontId="5"/>
  </si>
  <si>
    <t>TLV29840</t>
    <phoneticPr fontId="5"/>
  </si>
  <si>
    <t>TLV29890</t>
    <phoneticPr fontId="5"/>
  </si>
  <si>
    <t>TLV29904</t>
    <phoneticPr fontId="5"/>
  </si>
  <si>
    <t>TLV31590</t>
    <phoneticPr fontId="5"/>
  </si>
  <si>
    <t>TLV31591</t>
    <phoneticPr fontId="5"/>
  </si>
  <si>
    <t>TLV31606</t>
    <phoneticPr fontId="5"/>
  </si>
  <si>
    <t>TLV31607</t>
    <phoneticPr fontId="5"/>
  </si>
  <si>
    <t>TLV31608</t>
    <phoneticPr fontId="5"/>
  </si>
  <si>
    <t>TLV31609</t>
    <phoneticPr fontId="5"/>
  </si>
  <si>
    <t>TLV31612</t>
    <phoneticPr fontId="5"/>
  </si>
  <si>
    <t>TLV31613</t>
    <phoneticPr fontId="5"/>
  </si>
  <si>
    <t>TLV31841</t>
    <phoneticPr fontId="5"/>
  </si>
  <si>
    <t>TLV31842</t>
    <phoneticPr fontId="5"/>
  </si>
  <si>
    <t>TLV31896</t>
    <phoneticPr fontId="5"/>
  </si>
  <si>
    <t>TLV31897</t>
    <phoneticPr fontId="5"/>
  </si>
  <si>
    <t>TLV31914</t>
    <phoneticPr fontId="5"/>
  </si>
  <si>
    <t>TLV31917</t>
    <phoneticPr fontId="5"/>
  </si>
  <si>
    <t>TLV35849</t>
    <phoneticPr fontId="5"/>
  </si>
  <si>
    <t>TLV35850</t>
    <phoneticPr fontId="5"/>
  </si>
  <si>
    <t>UAV08739</t>
    <phoneticPr fontId="5"/>
  </si>
  <si>
    <t>TKV08396</t>
    <phoneticPr fontId="5"/>
  </si>
  <si>
    <t>TLV31366</t>
    <phoneticPr fontId="5"/>
  </si>
  <si>
    <t>TLV31367</t>
    <phoneticPr fontId="5"/>
  </si>
  <si>
    <t xml:space="preserve">TLV04464 </t>
    <phoneticPr fontId="5"/>
  </si>
  <si>
    <t xml:space="preserve">THV90087 </t>
    <phoneticPr fontId="5"/>
  </si>
  <si>
    <t>UAV08530</t>
    <phoneticPr fontId="5"/>
  </si>
  <si>
    <t>UAV08491</t>
    <phoneticPr fontId="5"/>
  </si>
  <si>
    <t>IPA21003</t>
    <phoneticPr fontId="5"/>
  </si>
  <si>
    <t>三井住友トラスト・アセットマネジメント株式会社</t>
    <phoneticPr fontId="5"/>
  </si>
  <si>
    <t>105-0014</t>
    <phoneticPr fontId="5"/>
  </si>
  <si>
    <t>港区芝３－３３－１　三井住友信託銀行芝ビル</t>
    <phoneticPr fontId="5"/>
  </si>
  <si>
    <t>東京都</t>
    <phoneticPr fontId="5"/>
  </si>
  <si>
    <t>管理部</t>
    <phoneticPr fontId="5"/>
  </si>
  <si>
    <t>亀山 佳之</t>
    <phoneticPr fontId="5"/>
  </si>
  <si>
    <t>03-6453-3510</t>
  </si>
  <si>
    <t>03-6453-3510</t>
    <phoneticPr fontId="5"/>
  </si>
  <si>
    <t>03-6453-3860</t>
  </si>
  <si>
    <t>03-6453-3860</t>
    <phoneticPr fontId="5"/>
  </si>
  <si>
    <t>スイッチ営業部　首都圏営業第三課</t>
    <phoneticPr fontId="5"/>
  </si>
  <si>
    <t>東京都港区芝３－３３－１　三井住友信託銀行芝ビル</t>
  </si>
  <si>
    <t>23837513-001</t>
    <phoneticPr fontId="5"/>
  </si>
  <si>
    <t>WV-S1130VRJ</t>
  </si>
  <si>
    <t>TLV05437</t>
  </si>
  <si>
    <t>TLV05380</t>
  </si>
  <si>
    <t>TLV05394</t>
  </si>
  <si>
    <t>TLV05438</t>
  </si>
  <si>
    <t>TLV05379</t>
  </si>
  <si>
    <t>TLV05393</t>
  </si>
  <si>
    <t>WJ-NX300/12</t>
  </si>
  <si>
    <t>TLV34134</t>
  </si>
  <si>
    <t>TLV34135</t>
  </si>
  <si>
    <t>WJ-HXE400</t>
  </si>
  <si>
    <t>TKV21700</t>
  </si>
  <si>
    <t>TKV21703</t>
  </si>
  <si>
    <t>WJ-HDU41Q</t>
  </si>
  <si>
    <t>TVL00730</t>
  </si>
  <si>
    <t>TVL00729</t>
  </si>
  <si>
    <t>TVL02159</t>
  </si>
  <si>
    <t>TVL02170</t>
  </si>
  <si>
    <t>WV-S1130VRJ</t>
    <phoneticPr fontId="5"/>
  </si>
  <si>
    <t>WJ-NX300/12</t>
    <phoneticPr fontId="5"/>
  </si>
  <si>
    <t>WJ-HXE400</t>
    <phoneticPr fontId="5"/>
  </si>
  <si>
    <t>WJ-HDU41Q</t>
    <phoneticPr fontId="5"/>
  </si>
  <si>
    <t>IPA21004</t>
    <phoneticPr fontId="5"/>
  </si>
  <si>
    <t>北海道部２課</t>
    <phoneticPr fontId="5"/>
  </si>
  <si>
    <t>学校法人鶴岡学園　北海道文教大学附属高等学校</t>
    <phoneticPr fontId="5"/>
  </si>
  <si>
    <t>061-1449</t>
    <phoneticPr fontId="5"/>
  </si>
  <si>
    <t>恵庭市黄金町中央5丁目207番11</t>
    <phoneticPr fontId="5"/>
  </si>
  <si>
    <t>北海道</t>
    <phoneticPr fontId="5"/>
  </si>
  <si>
    <t>岡部 洋輔</t>
    <phoneticPr fontId="5"/>
  </si>
  <si>
    <t>0123-25-5570</t>
  </si>
  <si>
    <t>0123-25-5570</t>
    <phoneticPr fontId="5"/>
  </si>
  <si>
    <t>060-0809</t>
    <phoneticPr fontId="5"/>
  </si>
  <si>
    <t xml:space="preserve">北海道札幌市北区北9条西2丁目1番地　パナソニック札幌北九条ビル4階 </t>
    <phoneticPr fontId="5"/>
  </si>
  <si>
    <t>北海道営業所</t>
    <phoneticPr fontId="5"/>
  </si>
  <si>
    <t>011-736-1816</t>
    <phoneticPr fontId="5"/>
  </si>
  <si>
    <t>011-736-2360</t>
    <phoneticPr fontId="5"/>
  </si>
  <si>
    <t>北海道恵庭市黄金町中央5丁目207番11</t>
    <phoneticPr fontId="5"/>
  </si>
  <si>
    <t>23832366-003</t>
    <phoneticPr fontId="5"/>
  </si>
  <si>
    <t>TJV08823</t>
  </si>
  <si>
    <t>WV-S3130J</t>
  </si>
  <si>
    <t>TIV25220</t>
  </si>
  <si>
    <t>TIV25178</t>
  </si>
  <si>
    <t>TIV25213</t>
  </si>
  <si>
    <t>TIV25205</t>
  </si>
  <si>
    <t>TIV25209</t>
  </si>
  <si>
    <t>TIV25197</t>
  </si>
  <si>
    <t>TIV25235</t>
  </si>
  <si>
    <t>WV-S1531LTNJ</t>
  </si>
  <si>
    <t>TLV11023</t>
  </si>
  <si>
    <t>TLV11025</t>
  </si>
  <si>
    <t>UAV07152</t>
  </si>
  <si>
    <t>TLV11033</t>
  </si>
  <si>
    <t>WV-S3130J</t>
    <phoneticPr fontId="5"/>
  </si>
  <si>
    <t>WV-S1531LTNJ</t>
    <phoneticPr fontId="5"/>
  </si>
  <si>
    <t>ＰＴ営・営業４部４課</t>
    <phoneticPr fontId="14"/>
  </si>
  <si>
    <t>岡田</t>
    <rPh sb="0" eb="2">
      <t>オカダ</t>
    </rPh>
    <phoneticPr fontId="14"/>
  </si>
  <si>
    <t>しまなみアースランド</t>
    <phoneticPr fontId="14"/>
  </si>
  <si>
    <t>794-0051</t>
    <phoneticPr fontId="14"/>
  </si>
  <si>
    <t>愛媛県</t>
    <phoneticPr fontId="14"/>
  </si>
  <si>
    <t>今治市高地町２丁目乙４２９－１</t>
    <phoneticPr fontId="14"/>
  </si>
  <si>
    <t>アースランドグループ長</t>
    <phoneticPr fontId="14"/>
  </si>
  <si>
    <t>黒澤 慧子</t>
    <phoneticPr fontId="14"/>
  </si>
  <si>
    <t>0898-32-5375</t>
  </si>
  <si>
    <t>0898-32-3148</t>
    <phoneticPr fontId="14"/>
  </si>
  <si>
    <t>愛媛綜合警備保障株式会社</t>
    <phoneticPr fontId="14"/>
  </si>
  <si>
    <t>790-0054</t>
  </si>
  <si>
    <t>愛媛県松山市空港通り二丁目６番２７号</t>
    <phoneticPr fontId="14"/>
  </si>
  <si>
    <t>今治支社</t>
  </si>
  <si>
    <t>0898-23-2254</t>
    <phoneticPr fontId="14"/>
  </si>
  <si>
    <t>0898-23-0729</t>
    <phoneticPr fontId="14"/>
  </si>
  <si>
    <t>株式会社今治.夢スポーツ</t>
    <phoneticPr fontId="14"/>
  </si>
  <si>
    <t>794-0084</t>
    <phoneticPr fontId="14"/>
  </si>
  <si>
    <t>愛媛県今治市延喜甲604-1</t>
    <phoneticPr fontId="14"/>
  </si>
  <si>
    <t>執行役員</t>
    <phoneticPr fontId="14"/>
  </si>
  <si>
    <t>0898-31-8701</t>
    <phoneticPr fontId="14"/>
  </si>
  <si>
    <t>0898-31-8702</t>
  </si>
  <si>
    <t>23831984-001</t>
    <phoneticPr fontId="14"/>
  </si>
  <si>
    <t>UAV53455</t>
  </si>
  <si>
    <t>UBV07887</t>
  </si>
  <si>
    <t>WV-S1511LNJ</t>
    <phoneticPr fontId="14"/>
  </si>
  <si>
    <t>WJ-NX200/2</t>
    <phoneticPr fontId="14"/>
  </si>
  <si>
    <t>TJV23209</t>
    <phoneticPr fontId="5"/>
  </si>
  <si>
    <t>UAV09710</t>
    <phoneticPr fontId="5"/>
  </si>
  <si>
    <t>IPA21005</t>
    <phoneticPr fontId="5"/>
  </si>
  <si>
    <t>西宮市役所</t>
    <phoneticPr fontId="5"/>
  </si>
  <si>
    <t>662-0918</t>
    <phoneticPr fontId="5"/>
  </si>
  <si>
    <t>西宮市六湛寺町10番3号</t>
    <phoneticPr fontId="5"/>
  </si>
  <si>
    <t>兵庫県</t>
    <rPh sb="0" eb="3">
      <t>ヒョウゴケン</t>
    </rPh>
    <phoneticPr fontId="5"/>
  </si>
  <si>
    <t>情報管理部　情報企画課</t>
    <phoneticPr fontId="5"/>
  </si>
  <si>
    <t>情報管理部 情報企画課</t>
    <phoneticPr fontId="5"/>
  </si>
  <si>
    <t>長谷川 敬之</t>
    <phoneticPr fontId="5"/>
  </si>
  <si>
    <t>0798-35-3523</t>
  </si>
  <si>
    <t>0798-35-3523</t>
    <phoneticPr fontId="5"/>
  </si>
  <si>
    <t>0798-37-2032</t>
  </si>
  <si>
    <t>0798-37-2032</t>
    <phoneticPr fontId="5"/>
  </si>
  <si>
    <t>パナソニックＬＳネットワークス株式会社</t>
    <phoneticPr fontId="5"/>
  </si>
  <si>
    <t>541-0044</t>
    <phoneticPr fontId="5"/>
  </si>
  <si>
    <t>大阪府大阪市中央区伏見町２－１－１　</t>
    <phoneticPr fontId="5"/>
  </si>
  <si>
    <t>西日本営業部　近畿営業所</t>
    <phoneticPr fontId="5"/>
  </si>
  <si>
    <t>06-6209-2731</t>
    <phoneticPr fontId="5"/>
  </si>
  <si>
    <t>06-6209-2740</t>
    <phoneticPr fontId="5"/>
  </si>
  <si>
    <t>兵庫県西宮市六湛寺町10番3号</t>
    <phoneticPr fontId="5"/>
  </si>
  <si>
    <t>年間</t>
    <rPh sb="0" eb="2">
      <t>ネンカン</t>
    </rPh>
    <phoneticPr fontId="5"/>
  </si>
  <si>
    <t>23114240-001</t>
    <phoneticPr fontId="5"/>
  </si>
  <si>
    <t>WJ-HDU41S</t>
  </si>
  <si>
    <t>WV-S1130V</t>
  </si>
  <si>
    <t>WV-S2111L</t>
  </si>
  <si>
    <t>WJ-GXD300</t>
  </si>
  <si>
    <t>WJ-NX400K</t>
    <phoneticPr fontId="5"/>
  </si>
  <si>
    <t>WJ-HDU41S</t>
    <phoneticPr fontId="5"/>
  </si>
  <si>
    <t>WV-S1130V</t>
    <phoneticPr fontId="5"/>
  </si>
  <si>
    <t>WV-S2111L</t>
    <phoneticPr fontId="5"/>
  </si>
  <si>
    <t>TLV16759</t>
    <phoneticPr fontId="5"/>
  </si>
  <si>
    <t>UAV03532</t>
    <phoneticPr fontId="5"/>
  </si>
  <si>
    <t>UAV03568</t>
    <phoneticPr fontId="5"/>
  </si>
  <si>
    <t>UAV03569</t>
    <phoneticPr fontId="5"/>
  </si>
  <si>
    <t>UAV04004</t>
    <phoneticPr fontId="5"/>
  </si>
  <si>
    <t>UAV04005</t>
    <phoneticPr fontId="5"/>
  </si>
  <si>
    <t>UAV04008</t>
    <phoneticPr fontId="5"/>
  </si>
  <si>
    <t>UAV04010</t>
    <phoneticPr fontId="5"/>
  </si>
  <si>
    <t>TLV33189</t>
    <phoneticPr fontId="5"/>
  </si>
  <si>
    <t>TLV33192</t>
    <phoneticPr fontId="5"/>
  </si>
  <si>
    <t>TLV33217</t>
    <phoneticPr fontId="5"/>
  </si>
  <si>
    <t>TLV33200</t>
    <phoneticPr fontId="5"/>
  </si>
  <si>
    <t>TLV33218</t>
    <phoneticPr fontId="5"/>
  </si>
  <si>
    <t>TLV33190</t>
    <phoneticPr fontId="5"/>
  </si>
  <si>
    <t>TLV33199</t>
    <phoneticPr fontId="5"/>
  </si>
  <si>
    <t>TLV33193</t>
    <phoneticPr fontId="5"/>
  </si>
  <si>
    <t>UAV03610</t>
    <phoneticPr fontId="5"/>
  </si>
  <si>
    <t>UAV31147</t>
    <phoneticPr fontId="5"/>
  </si>
  <si>
    <t>UAV03620</t>
    <phoneticPr fontId="5"/>
  </si>
  <si>
    <t>UAV32489</t>
    <phoneticPr fontId="5"/>
  </si>
  <si>
    <t>UAV32504</t>
    <phoneticPr fontId="5"/>
  </si>
  <si>
    <t>UAV31150</t>
    <phoneticPr fontId="5"/>
  </si>
  <si>
    <t>UAV31149</t>
    <phoneticPr fontId="5"/>
  </si>
  <si>
    <t>UAV32492</t>
    <phoneticPr fontId="5"/>
  </si>
  <si>
    <t>UAV32505</t>
    <phoneticPr fontId="5"/>
  </si>
  <si>
    <t>UAV31137</t>
    <phoneticPr fontId="5"/>
  </si>
  <si>
    <t>UAV31146</t>
    <phoneticPr fontId="5"/>
  </si>
  <si>
    <t>UAV31145</t>
    <phoneticPr fontId="5"/>
  </si>
  <si>
    <t>UAV03680</t>
    <phoneticPr fontId="5"/>
  </si>
  <si>
    <t>UAV20623</t>
    <phoneticPr fontId="5"/>
  </si>
  <si>
    <t>IPA21006</t>
    <phoneticPr fontId="5"/>
  </si>
  <si>
    <t>藤本</t>
    <rPh sb="0" eb="2">
      <t>フジモト</t>
    </rPh>
    <phoneticPr fontId="5"/>
  </si>
  <si>
    <t>株式会社JR西日本ITソリューションズ</t>
    <phoneticPr fontId="5"/>
  </si>
  <si>
    <t>532-0003</t>
    <phoneticPr fontId="5"/>
  </si>
  <si>
    <t>大阪市淀川区宮原4丁目1番6号（アクロス新大阪ビル５階）</t>
    <phoneticPr fontId="5"/>
  </si>
  <si>
    <t>大阪府</t>
    <rPh sb="0" eb="3">
      <t>オオサカフ</t>
    </rPh>
    <phoneticPr fontId="5"/>
  </si>
  <si>
    <t>品質管理部</t>
    <phoneticPr fontId="5"/>
  </si>
  <si>
    <t>奥瀬 信彦</t>
    <phoneticPr fontId="5"/>
  </si>
  <si>
    <t>06-6151-3070</t>
    <phoneticPr fontId="5"/>
  </si>
  <si>
    <t>日本電気株式会社</t>
    <phoneticPr fontId="5"/>
  </si>
  <si>
    <t>540-8551　</t>
    <phoneticPr fontId="5"/>
  </si>
  <si>
    <t>大阪府大阪市中央区城見1-4-24　NEC関西ビル33F</t>
    <phoneticPr fontId="5"/>
  </si>
  <si>
    <t>交通・物流ソリューション事業部     第四インテグレーション部</t>
    <phoneticPr fontId="5"/>
  </si>
  <si>
    <t>06-6945-3156</t>
    <phoneticPr fontId="5"/>
  </si>
  <si>
    <t>大阪府大阪市淀川区宮原4丁目1番6号（アクロス新大阪ビル５階）</t>
    <rPh sb="0" eb="3">
      <t>オオサカフ</t>
    </rPh>
    <phoneticPr fontId="5"/>
  </si>
  <si>
    <t>年間</t>
  </si>
  <si>
    <t>23829725-001</t>
    <phoneticPr fontId="5"/>
  </si>
  <si>
    <t>UAV52645</t>
  </si>
  <si>
    <t>UAV25387</t>
  </si>
  <si>
    <t>法人営業本部 西日本営業部 ２課</t>
    <phoneticPr fontId="5"/>
  </si>
  <si>
    <t>WV-S2111L</t>
    <phoneticPr fontId="5"/>
  </si>
  <si>
    <t>WJ-HDU41S</t>
    <phoneticPr fontId="5"/>
  </si>
  <si>
    <t>UAV04768</t>
    <phoneticPr fontId="5"/>
  </si>
  <si>
    <t>WJ-NX400/K</t>
    <phoneticPr fontId="5"/>
  </si>
  <si>
    <t>ＰＴ営・営業４部４課</t>
    <phoneticPr fontId="14"/>
  </si>
  <si>
    <t>IPS21002</t>
    <phoneticPr fontId="14"/>
  </si>
  <si>
    <t>浅川造船株式会社東予工場</t>
    <phoneticPr fontId="14"/>
  </si>
  <si>
    <t>799-1354</t>
  </si>
  <si>
    <t>西条市北条962番54</t>
    <phoneticPr fontId="14"/>
  </si>
  <si>
    <t>愛媛県</t>
  </si>
  <si>
    <t>東予製造部</t>
    <phoneticPr fontId="14"/>
  </si>
  <si>
    <t>部長　村上 賢司</t>
    <phoneticPr fontId="14"/>
  </si>
  <si>
    <t>090-7144-3832</t>
    <phoneticPr fontId="14"/>
  </si>
  <si>
    <t>愛媛綜合警備保障株式会社</t>
    <phoneticPr fontId="14"/>
  </si>
  <si>
    <t>790-0054</t>
    <phoneticPr fontId="14"/>
  </si>
  <si>
    <t>愛媛県松山市空港通りニ丁目６番２７号</t>
    <phoneticPr fontId="14"/>
  </si>
  <si>
    <t>今治支社</t>
    <phoneticPr fontId="14"/>
  </si>
  <si>
    <t>0898-23-2254</t>
    <phoneticPr fontId="14"/>
  </si>
  <si>
    <t>23797560-001</t>
    <phoneticPr fontId="14"/>
  </si>
  <si>
    <t>UAV53526</t>
  </si>
  <si>
    <t>UBV09019</t>
  </si>
  <si>
    <t>WV-S1511LNJ</t>
    <phoneticPr fontId="14"/>
  </si>
  <si>
    <t>WJ-NX200/6</t>
    <phoneticPr fontId="14"/>
  </si>
  <si>
    <t>IPS21003</t>
    <phoneticPr fontId="14"/>
  </si>
  <si>
    <t>23662814-001</t>
    <phoneticPr fontId="14"/>
  </si>
  <si>
    <t>ＰＴ営・営業８部１課</t>
    <phoneticPr fontId="14"/>
  </si>
  <si>
    <t>安富</t>
    <rPh sb="0" eb="2">
      <t>ヤストミ</t>
    </rPh>
    <phoneticPr fontId="14"/>
  </si>
  <si>
    <t>福生市熊川764</t>
    <phoneticPr fontId="14"/>
  </si>
  <si>
    <t>東京都</t>
    <rPh sb="0" eb="3">
      <t>トウキョウト</t>
    </rPh>
    <phoneticPr fontId="14"/>
  </si>
  <si>
    <t>042-588-5955</t>
  </si>
  <si>
    <t>042-588-5955</t>
    <phoneticPr fontId="14"/>
  </si>
  <si>
    <t>森田</t>
    <phoneticPr fontId="14"/>
  </si>
  <si>
    <t>197-0003</t>
  </si>
  <si>
    <t>197-0003</t>
    <phoneticPr fontId="14"/>
  </si>
  <si>
    <t>株式会社東管</t>
    <phoneticPr fontId="14"/>
  </si>
  <si>
    <t>164-0011</t>
    <phoneticPr fontId="14"/>
  </si>
  <si>
    <t>東京都中野区中央1-46-6</t>
  </si>
  <si>
    <t>セキュリティービジネス部</t>
    <phoneticPr fontId="14"/>
  </si>
  <si>
    <t>03-3366-5571</t>
    <phoneticPr fontId="14"/>
  </si>
  <si>
    <t>株式会社あすか</t>
    <phoneticPr fontId="14"/>
  </si>
  <si>
    <t>東京都福生市熊川764</t>
    <rPh sb="0" eb="3">
      <t>トウキョウト</t>
    </rPh>
    <phoneticPr fontId="14"/>
  </si>
  <si>
    <t>TFV40414</t>
  </si>
  <si>
    <t>TFV51052</t>
  </si>
  <si>
    <t>THV19899</t>
  </si>
  <si>
    <t>WV-S1511LNJ</t>
    <phoneticPr fontId="14"/>
  </si>
  <si>
    <t>WV-S4550L</t>
    <phoneticPr fontId="14"/>
  </si>
  <si>
    <t>WJ-NX100/05</t>
    <phoneticPr fontId="14"/>
  </si>
  <si>
    <t>IPA21007</t>
    <phoneticPr fontId="5"/>
  </si>
  <si>
    <t>ＰＴ営・営業５部５課</t>
    <phoneticPr fontId="5"/>
  </si>
  <si>
    <t>有村</t>
    <rPh sb="0" eb="2">
      <t>アリムラ</t>
    </rPh>
    <phoneticPr fontId="5"/>
  </si>
  <si>
    <t>九州部１課</t>
    <phoneticPr fontId="5"/>
  </si>
  <si>
    <t>K-SMFL延岡門川太陽光発電所</t>
    <phoneticPr fontId="5"/>
  </si>
  <si>
    <t>889-0602</t>
    <phoneticPr fontId="5"/>
  </si>
  <si>
    <t>東臼杵郡門川町大字庵川664</t>
    <phoneticPr fontId="5"/>
  </si>
  <si>
    <t>宮崎県</t>
  </si>
  <si>
    <t>0982-52-5341</t>
    <phoneticPr fontId="5"/>
  </si>
  <si>
    <t>長友</t>
    <phoneticPr fontId="5"/>
  </si>
  <si>
    <t>株式会社 オートメイション・テクノロジー</t>
    <phoneticPr fontId="5"/>
  </si>
  <si>
    <t>815-0081</t>
    <phoneticPr fontId="5"/>
  </si>
  <si>
    <t>福岡県福岡市那の川1丁目24番地1号 九電工福岡支店ビル5F</t>
    <phoneticPr fontId="5"/>
  </si>
  <si>
    <t>092-525-6352</t>
    <phoneticPr fontId="5"/>
  </si>
  <si>
    <t>株式会社　九電工　日向営業所</t>
    <phoneticPr fontId="5"/>
  </si>
  <si>
    <t>883-0062</t>
    <phoneticPr fontId="5"/>
  </si>
  <si>
    <t>宮崎県日向市大字日知屋字亀川17360</t>
    <phoneticPr fontId="5"/>
  </si>
  <si>
    <t>WV-S1511LNJ</t>
  </si>
  <si>
    <t>UAV50757</t>
  </si>
  <si>
    <t>UAV50683</t>
  </si>
  <si>
    <t>UAV50741</t>
  </si>
  <si>
    <t>UBV01729</t>
  </si>
  <si>
    <t>UCV03661</t>
  </si>
  <si>
    <t>WV-S1511LNJ</t>
    <phoneticPr fontId="5"/>
  </si>
  <si>
    <t>WV-S6530NJ</t>
    <phoneticPr fontId="5"/>
  </si>
  <si>
    <t>WJ-NX200/2</t>
    <phoneticPr fontId="5"/>
  </si>
  <si>
    <t>23854828-001</t>
    <phoneticPr fontId="5"/>
  </si>
  <si>
    <t>IPA21008</t>
    <phoneticPr fontId="5"/>
  </si>
  <si>
    <t>営業本・東日本営業部３課</t>
    <phoneticPr fontId="5"/>
  </si>
  <si>
    <t>葛西</t>
    <rPh sb="0" eb="2">
      <t>カサイ</t>
    </rPh>
    <phoneticPr fontId="5"/>
  </si>
  <si>
    <t>首都圏２部１課</t>
    <phoneticPr fontId="5"/>
  </si>
  <si>
    <t>ＮＴＴデータ北陸</t>
    <phoneticPr fontId="5"/>
  </si>
  <si>
    <t>920-0901</t>
    <phoneticPr fontId="5"/>
  </si>
  <si>
    <t>石川県金沢市彦三町１－１－１金沢彦三１１１ビル２F</t>
    <phoneticPr fontId="5"/>
  </si>
  <si>
    <t>社会基盤事業部</t>
    <phoneticPr fontId="5"/>
  </si>
  <si>
    <t>076-224-4646</t>
    <phoneticPr fontId="5"/>
  </si>
  <si>
    <t>東京都港湾局　東京港建設事務所　高潮対策センター</t>
    <phoneticPr fontId="5"/>
  </si>
  <si>
    <t>135-0053</t>
  </si>
  <si>
    <t>135-0053</t>
    <phoneticPr fontId="5"/>
  </si>
  <si>
    <t>東京都江東区辰巳１丁目１ー３３</t>
    <phoneticPr fontId="5"/>
  </si>
  <si>
    <t>維持保全担当</t>
  </si>
  <si>
    <t>維持保全担当</t>
    <phoneticPr fontId="5"/>
  </si>
  <si>
    <t>03-3521-3026</t>
  </si>
  <si>
    <t>03-3521-3026</t>
    <phoneticPr fontId="5"/>
  </si>
  <si>
    <t>23805417-001</t>
    <phoneticPr fontId="5"/>
  </si>
  <si>
    <t>WV-SUD638</t>
  </si>
  <si>
    <t>TLV18467</t>
  </si>
  <si>
    <t>TLV13301</t>
  </si>
  <si>
    <t>TLV20101</t>
  </si>
  <si>
    <t>TLV18471</t>
  </si>
  <si>
    <t>TLV20089</t>
  </si>
  <si>
    <t>TLV20095</t>
  </si>
  <si>
    <t>TLV20092</t>
  </si>
  <si>
    <t>TLV20098</t>
  </si>
  <si>
    <t>TVL13302</t>
  </si>
  <si>
    <t>TVL20093</t>
  </si>
  <si>
    <t>TLV18476</t>
  </si>
  <si>
    <t>WJ-NX200/2</t>
  </si>
  <si>
    <t>UBV07877</t>
  </si>
  <si>
    <t>UBV07871</t>
  </si>
  <si>
    <t>UBV07864</t>
  </si>
  <si>
    <t>UBV07870</t>
  </si>
  <si>
    <t>UBV07866</t>
  </si>
  <si>
    <t>UBV07868</t>
  </si>
  <si>
    <t>UBV07875</t>
  </si>
  <si>
    <t>消耗部品交換対象</t>
  </si>
  <si>
    <t>東京都港湾局　東京港建設事務所　高潮対策センター　</t>
  </si>
  <si>
    <t>135-0062</t>
  </si>
  <si>
    <t>104-0053</t>
  </si>
  <si>
    <t>108-0022</t>
  </si>
  <si>
    <t>143-0012</t>
  </si>
  <si>
    <t>大原　悟</t>
  </si>
  <si>
    <t>東京都港湾局　東京港建設事務所　第二高潮対策センター　</t>
  </si>
  <si>
    <t>108-0075</t>
  </si>
  <si>
    <t>江東区東雲１ 運河</t>
    <phoneticPr fontId="5"/>
  </si>
  <si>
    <t>東京都</t>
    <phoneticPr fontId="5"/>
  </si>
  <si>
    <t>中央区晴海１丁目</t>
    <phoneticPr fontId="5"/>
  </si>
  <si>
    <t>港区海岸３丁目６</t>
    <phoneticPr fontId="5"/>
  </si>
  <si>
    <t>大田区大森東５丁目３７−２８</t>
    <phoneticPr fontId="5"/>
  </si>
  <si>
    <t>江東区辰巳１丁目１ー３３</t>
    <phoneticPr fontId="5"/>
  </si>
  <si>
    <t>港区港南３丁目９−５６</t>
    <phoneticPr fontId="5"/>
  </si>
  <si>
    <t>東京都港湾局　東京港建設事務所　高潮対策センター　</t>
    <phoneticPr fontId="5"/>
  </si>
  <si>
    <t>WV-SUD638</t>
    <phoneticPr fontId="5"/>
  </si>
  <si>
    <t>WJ-NX200/2</t>
    <phoneticPr fontId="5"/>
  </si>
  <si>
    <t>IPA21009</t>
    <phoneticPr fontId="5"/>
  </si>
  <si>
    <t>ＰＴ営・営業２部３課</t>
    <phoneticPr fontId="5"/>
  </si>
  <si>
    <t>田中(千)</t>
    <rPh sb="0" eb="2">
      <t>タナカ</t>
    </rPh>
    <rPh sb="3" eb="4">
      <t>チ</t>
    </rPh>
    <phoneticPr fontId="5"/>
  </si>
  <si>
    <t>関西１部２課</t>
    <phoneticPr fontId="5"/>
  </si>
  <si>
    <t>株式会社瀬田月輪自動車教習所</t>
    <phoneticPr fontId="5"/>
  </si>
  <si>
    <t>520-2152</t>
  </si>
  <si>
    <t>大津市月輪１丁目６−１</t>
    <phoneticPr fontId="5"/>
  </si>
  <si>
    <t>前原　敏文</t>
    <phoneticPr fontId="5"/>
  </si>
  <si>
    <t>077-545-2222</t>
    <phoneticPr fontId="5"/>
  </si>
  <si>
    <t>ジィ・アンド・ジィ株式会社</t>
    <phoneticPr fontId="5"/>
  </si>
  <si>
    <t>651-0086</t>
    <phoneticPr fontId="5"/>
  </si>
  <si>
    <t>兵庫県神戸市中央区磯上通４丁目１−６</t>
    <phoneticPr fontId="5"/>
  </si>
  <si>
    <t>IT事業部システム営業部</t>
    <phoneticPr fontId="5"/>
  </si>
  <si>
    <t>078-222-1041</t>
    <phoneticPr fontId="5"/>
  </si>
  <si>
    <t>株式会社　瀬田月輪自動車教習所</t>
    <phoneticPr fontId="5"/>
  </si>
  <si>
    <t>520-2152</t>
    <phoneticPr fontId="5"/>
  </si>
  <si>
    <t>滋賀県大津市月輪１丁目６−１</t>
    <phoneticPr fontId="5"/>
  </si>
  <si>
    <t>23848717-003</t>
    <phoneticPr fontId="5"/>
  </si>
  <si>
    <t>UAV51780</t>
  </si>
  <si>
    <t>UBV21345</t>
  </si>
  <si>
    <t>TLV02520</t>
  </si>
  <si>
    <t>UCV30377</t>
  </si>
  <si>
    <t>WV-S4550L</t>
    <phoneticPr fontId="5"/>
  </si>
  <si>
    <t>WV-S4150</t>
    <phoneticPr fontId="5"/>
  </si>
  <si>
    <t>WV-X4571L</t>
    <phoneticPr fontId="5"/>
  </si>
  <si>
    <t>WJ-NX200/4</t>
    <phoneticPr fontId="5"/>
  </si>
  <si>
    <t>UBV07869</t>
    <phoneticPr fontId="5"/>
  </si>
  <si>
    <t>IPS21004</t>
    <phoneticPr fontId="14"/>
  </si>
  <si>
    <t>ＰＴ営・営業４部４課</t>
    <phoneticPr fontId="14"/>
  </si>
  <si>
    <t>松山まどんな病院</t>
    <phoneticPr fontId="14"/>
  </si>
  <si>
    <t>790-0802</t>
    <phoneticPr fontId="14"/>
  </si>
  <si>
    <t>愛媛県</t>
    <phoneticPr fontId="14"/>
  </si>
  <si>
    <t>松山市喜与町１丁目７－１</t>
    <phoneticPr fontId="14"/>
  </si>
  <si>
    <t>総務</t>
    <phoneticPr fontId="14"/>
  </si>
  <si>
    <t>伊藤　卓見</t>
    <phoneticPr fontId="14"/>
  </si>
  <si>
    <t>089-936-2466</t>
    <phoneticPr fontId="14"/>
  </si>
  <si>
    <t>愛媛綜合警備保障株式会社</t>
    <phoneticPr fontId="14"/>
  </si>
  <si>
    <t>790-0054</t>
    <phoneticPr fontId="14"/>
  </si>
  <si>
    <t>23826514-001</t>
    <phoneticPr fontId="14"/>
  </si>
  <si>
    <t>UBV11222</t>
  </si>
  <si>
    <t>UAV12291</t>
  </si>
  <si>
    <t>UAV20726</t>
  </si>
  <si>
    <t>TKZ00489</t>
  </si>
  <si>
    <t>SLZ00605</t>
  </si>
  <si>
    <t>WV-S2111L</t>
    <phoneticPr fontId="14"/>
  </si>
  <si>
    <t>WV-X4171</t>
    <phoneticPr fontId="14"/>
  </si>
  <si>
    <t>WJ-NX300/8</t>
    <phoneticPr fontId="14"/>
  </si>
  <si>
    <t>WJ-PU116</t>
    <phoneticPr fontId="14"/>
  </si>
  <si>
    <t>WJ-PU104</t>
    <phoneticPr fontId="14"/>
  </si>
  <si>
    <t>ＰＴ営・営業８部４課</t>
    <phoneticPr fontId="5"/>
  </si>
  <si>
    <t>磯谷</t>
    <rPh sb="0" eb="2">
      <t>イソタニ</t>
    </rPh>
    <phoneticPr fontId="5"/>
  </si>
  <si>
    <t>ショップイン泉北パンジョ店</t>
    <phoneticPr fontId="5"/>
  </si>
  <si>
    <t>590-0115</t>
    <phoneticPr fontId="5"/>
  </si>
  <si>
    <t>堺市南区茶山台1丁3番1号　本館3F</t>
    <phoneticPr fontId="5"/>
  </si>
  <si>
    <t>大阪府</t>
    <rPh sb="0" eb="3">
      <t>オオサカフ</t>
    </rPh>
    <phoneticPr fontId="5"/>
  </si>
  <si>
    <t>072-290-7862</t>
    <phoneticPr fontId="5"/>
  </si>
  <si>
    <t>綜合警備保障株式会社</t>
  </si>
  <si>
    <t>綜合警備保障株式会社</t>
    <phoneticPr fontId="5"/>
  </si>
  <si>
    <t>107-8511</t>
  </si>
  <si>
    <t>107-8511</t>
    <phoneticPr fontId="5"/>
  </si>
  <si>
    <t>東京都港区元赤坂１－６－６</t>
  </si>
  <si>
    <t>東京都港区元赤坂１－６－６</t>
    <phoneticPr fontId="5"/>
  </si>
  <si>
    <t>首都圏営業部</t>
  </si>
  <si>
    <t>首都圏営業部</t>
    <phoneticPr fontId="5"/>
  </si>
  <si>
    <t>03-6804-1081</t>
  </si>
  <si>
    <t>03-6804-1081</t>
    <phoneticPr fontId="5"/>
  </si>
  <si>
    <t>23851818-002</t>
    <phoneticPr fontId="5"/>
  </si>
  <si>
    <t>UCV38436</t>
  </si>
  <si>
    <t>UCV40135</t>
  </si>
  <si>
    <t>UCV38548</t>
  </si>
  <si>
    <t>UCV38438</t>
  </si>
  <si>
    <t>UCV40134</t>
  </si>
  <si>
    <t>UCV40235</t>
  </si>
  <si>
    <t>UCV38578</t>
  </si>
  <si>
    <t>UCV40240</t>
  </si>
  <si>
    <t>GG701859072V</t>
  </si>
  <si>
    <t>UDV08578</t>
  </si>
  <si>
    <t>LCD-MF211ESW</t>
    <phoneticPr fontId="5"/>
  </si>
  <si>
    <t>WJ-NX200/2</t>
    <phoneticPr fontId="5"/>
  </si>
  <si>
    <t>IPA21010</t>
    <phoneticPr fontId="5"/>
  </si>
  <si>
    <t>ＰＴ営・営業５部５課</t>
    <phoneticPr fontId="5"/>
  </si>
  <si>
    <t>有村</t>
    <rPh sb="0" eb="2">
      <t>アリムラ</t>
    </rPh>
    <phoneticPr fontId="5"/>
  </si>
  <si>
    <t>中四国部１課</t>
    <phoneticPr fontId="5"/>
  </si>
  <si>
    <t>英田光太陽光発電所</t>
    <phoneticPr fontId="5"/>
  </si>
  <si>
    <t>701-2623</t>
    <phoneticPr fontId="5"/>
  </si>
  <si>
    <t>美作市英田青野字馬喰坂786-1</t>
    <phoneticPr fontId="5"/>
  </si>
  <si>
    <t>岡山県</t>
    <phoneticPr fontId="5"/>
  </si>
  <si>
    <t>吉住 仁志</t>
    <phoneticPr fontId="5"/>
  </si>
  <si>
    <t>086-206-6125</t>
    <phoneticPr fontId="5"/>
  </si>
  <si>
    <t>株式会社オートメイション・テクノロジー</t>
    <phoneticPr fontId="5"/>
  </si>
  <si>
    <t>815-0081</t>
    <phoneticPr fontId="5"/>
  </si>
  <si>
    <t>福岡県福岡市那の川1丁目24番地1号 九電工福岡支店ビル5F</t>
    <phoneticPr fontId="5"/>
  </si>
  <si>
    <t>インフラソリューション部</t>
    <phoneticPr fontId="5"/>
  </si>
  <si>
    <t>092-523-1700</t>
    <phoneticPr fontId="5"/>
  </si>
  <si>
    <t>株式会社 九電工 岡山営業所</t>
    <phoneticPr fontId="5"/>
  </si>
  <si>
    <t>700-0941</t>
    <phoneticPr fontId="5"/>
  </si>
  <si>
    <t>岡山県岡山市北区青江1丁目11-8</t>
    <phoneticPr fontId="5"/>
  </si>
  <si>
    <t>23893391-003</t>
    <phoneticPr fontId="5"/>
  </si>
  <si>
    <t>TKV12166</t>
  </si>
  <si>
    <t>TKV12248</t>
  </si>
  <si>
    <t>TKV12225</t>
  </si>
  <si>
    <t>TKV12252</t>
  </si>
  <si>
    <t>TKV12165</t>
  </si>
  <si>
    <t xml:space="preserve">TKV02722 </t>
  </si>
  <si>
    <t>WV-S1511LNJ</t>
    <phoneticPr fontId="5"/>
  </si>
  <si>
    <t>WJ-NX200/4</t>
    <phoneticPr fontId="5"/>
  </si>
  <si>
    <t>IPS21005</t>
    <phoneticPr fontId="14"/>
  </si>
  <si>
    <t>ＰＴ営・営業５部４課</t>
    <phoneticPr fontId="14"/>
  </si>
  <si>
    <t>大原</t>
    <rPh sb="0" eb="2">
      <t>オオハラ</t>
    </rPh>
    <phoneticPr fontId="14"/>
  </si>
  <si>
    <t>株式会社クラレ</t>
    <phoneticPr fontId="14"/>
  </si>
  <si>
    <t>702-8601</t>
    <phoneticPr fontId="14"/>
  </si>
  <si>
    <t>岡山市南区海岸通1-2-1</t>
    <phoneticPr fontId="14"/>
  </si>
  <si>
    <t>岡山県</t>
    <phoneticPr fontId="14"/>
  </si>
  <si>
    <t>動力部技術課</t>
    <phoneticPr fontId="14"/>
  </si>
  <si>
    <t>國光　隆太</t>
    <phoneticPr fontId="14"/>
  </si>
  <si>
    <t>086-262-3413</t>
    <phoneticPr fontId="14"/>
  </si>
  <si>
    <t>株式会社プローバ</t>
    <phoneticPr fontId="14"/>
  </si>
  <si>
    <t>岡山県岡山市南区米倉42-1</t>
    <phoneticPr fontId="14"/>
  </si>
  <si>
    <t>700-0954</t>
    <phoneticPr fontId="14"/>
  </si>
  <si>
    <t>営業部営業1課</t>
  </si>
  <si>
    <t>086-243-7878</t>
    <phoneticPr fontId="14"/>
  </si>
  <si>
    <t>岡山県岡山市南区海岸通1-2-1</t>
    <phoneticPr fontId="14"/>
  </si>
  <si>
    <t>23874138-001</t>
    <phoneticPr fontId="14"/>
  </si>
  <si>
    <t>UAV60693</t>
  </si>
  <si>
    <t>WJ-GXE100</t>
  </si>
  <si>
    <t>UDV15654</t>
  </si>
  <si>
    <t>UDV15649</t>
  </si>
  <si>
    <t>UCV00272</t>
  </si>
  <si>
    <t>UDV22821</t>
  </si>
  <si>
    <t>WV-S1130V</t>
    <phoneticPr fontId="14"/>
  </si>
  <si>
    <t>WJ-GXE100</t>
    <phoneticPr fontId="14"/>
  </si>
  <si>
    <t>WV-X6533LNJ</t>
    <phoneticPr fontId="14"/>
  </si>
  <si>
    <t>WJ-NX200/2</t>
    <phoneticPr fontId="14"/>
  </si>
  <si>
    <t>IPA21011</t>
    <phoneticPr fontId="5"/>
  </si>
  <si>
    <t>ＰＴ営・営業６部１課</t>
    <phoneticPr fontId="5"/>
  </si>
  <si>
    <t>窪田</t>
    <phoneticPr fontId="5"/>
  </si>
  <si>
    <t>中日本部２課</t>
    <phoneticPr fontId="5"/>
  </si>
  <si>
    <t>オオブユニティ株式会社</t>
    <phoneticPr fontId="5"/>
  </si>
  <si>
    <t>407-2101</t>
    <phoneticPr fontId="5"/>
  </si>
  <si>
    <t>知多郡東浦町大字森岡字外新切3-3</t>
    <phoneticPr fontId="5"/>
  </si>
  <si>
    <t>愛知県</t>
    <phoneticPr fontId="5"/>
  </si>
  <si>
    <t>環境ソリューション事業部</t>
    <phoneticPr fontId="5"/>
  </si>
  <si>
    <t>浜辺　久</t>
    <phoneticPr fontId="5"/>
  </si>
  <si>
    <t>0562-84-6027</t>
    <phoneticPr fontId="5"/>
  </si>
  <si>
    <t>パナソニック株式会社ライフソリューションズ社</t>
    <rPh sb="6" eb="8">
      <t>カブシキ</t>
    </rPh>
    <rPh sb="8" eb="10">
      <t>カイシャ</t>
    </rPh>
    <phoneticPr fontId="5"/>
  </si>
  <si>
    <t>105-8301</t>
    <phoneticPr fontId="5"/>
  </si>
  <si>
    <t>東京都港区東新橋1-5-1</t>
    <phoneticPr fontId="5"/>
  </si>
  <si>
    <t>東部ソリューション営業所</t>
    <phoneticPr fontId="5"/>
  </si>
  <si>
    <t>03-6218-1474</t>
    <phoneticPr fontId="5"/>
  </si>
  <si>
    <t>愛知県知多郡東浦町大字森岡字外新切3-3</t>
    <phoneticPr fontId="5"/>
  </si>
  <si>
    <t>WV-S1531LNJ</t>
  </si>
  <si>
    <t>23902335-001</t>
    <phoneticPr fontId="5"/>
  </si>
  <si>
    <t>UCV04401</t>
  </si>
  <si>
    <t>UCV04455</t>
  </si>
  <si>
    <t>UCV04444</t>
  </si>
  <si>
    <t>UCV04476</t>
  </si>
  <si>
    <t>UCV16504</t>
  </si>
  <si>
    <t>UCV16572</t>
  </si>
  <si>
    <t>UBV01823</t>
  </si>
  <si>
    <t>UBV01841</t>
  </si>
  <si>
    <t>UCV11321</t>
  </si>
  <si>
    <t>WV-S1531LNJ</t>
    <phoneticPr fontId="5"/>
  </si>
  <si>
    <t>WV-S6530NJ</t>
    <phoneticPr fontId="5"/>
  </si>
  <si>
    <t>WV-S1131</t>
    <phoneticPr fontId="5"/>
  </si>
  <si>
    <t>IPN21002</t>
    <phoneticPr fontId="5"/>
  </si>
  <si>
    <t>法人営・郵政防犯Ｓ部セキュリティＳ課</t>
    <phoneticPr fontId="5"/>
  </si>
  <si>
    <t>有賀</t>
    <rPh sb="0" eb="2">
      <t>アルガ</t>
    </rPh>
    <phoneticPr fontId="5"/>
  </si>
  <si>
    <t>ショップイン港南台バーズ店</t>
    <phoneticPr fontId="5"/>
  </si>
  <si>
    <t xml:space="preserve">234-0054 </t>
    <phoneticPr fontId="5"/>
  </si>
  <si>
    <t>横浜市港南区港南台３丁目１−３</t>
    <phoneticPr fontId="5"/>
  </si>
  <si>
    <t>神奈川県</t>
    <rPh sb="0" eb="4">
      <t>カナガワケン</t>
    </rPh>
    <phoneticPr fontId="5"/>
  </si>
  <si>
    <t>045-752-9285</t>
    <phoneticPr fontId="5"/>
  </si>
  <si>
    <t>綜合警備保障株式会社</t>
    <phoneticPr fontId="5"/>
  </si>
  <si>
    <t>107-8511</t>
    <phoneticPr fontId="5"/>
  </si>
  <si>
    <t>東京都港区元赤坂１－６－６</t>
    <phoneticPr fontId="5"/>
  </si>
  <si>
    <t>首都圏営業部</t>
    <phoneticPr fontId="5"/>
  </si>
  <si>
    <t>03-6804-1081</t>
    <phoneticPr fontId="5"/>
  </si>
  <si>
    <t>23887034-002</t>
    <phoneticPr fontId="5"/>
  </si>
  <si>
    <t>UDV09070</t>
  </si>
  <si>
    <t>UDV09259</t>
  </si>
  <si>
    <t>UDV09262</t>
  </si>
  <si>
    <t>UDV09249</t>
  </si>
  <si>
    <t>UDV09250</t>
  </si>
  <si>
    <t>UDV09098</t>
  </si>
  <si>
    <t>UDV09090</t>
  </si>
  <si>
    <t>UDV09174</t>
  </si>
  <si>
    <t>GG70186396FW</t>
  </si>
  <si>
    <t>UDV22862</t>
  </si>
  <si>
    <t>TIZ00317</t>
  </si>
  <si>
    <t>LCD-MF211ESW</t>
    <phoneticPr fontId="5"/>
  </si>
  <si>
    <t>WJ-PU108</t>
    <phoneticPr fontId="5"/>
  </si>
  <si>
    <t>IPN21003</t>
    <phoneticPr fontId="5"/>
  </si>
  <si>
    <t>ＰＴ営・営業８部４課</t>
    <phoneticPr fontId="5"/>
  </si>
  <si>
    <t>磯谷</t>
    <rPh sb="0" eb="2">
      <t>イソヤ</t>
    </rPh>
    <phoneticPr fontId="5"/>
  </si>
  <si>
    <t>ショップインあべのキューズモール店</t>
    <phoneticPr fontId="5"/>
  </si>
  <si>
    <t xml:space="preserve">545-0052 </t>
    <phoneticPr fontId="5"/>
  </si>
  <si>
    <t>大阪市阿倍野区阿倍野筋1丁目6-1あべのキューズモール１F</t>
    <phoneticPr fontId="5"/>
  </si>
  <si>
    <t>大阪府</t>
    <rPh sb="0" eb="3">
      <t>オオサカフ</t>
    </rPh>
    <phoneticPr fontId="5"/>
  </si>
  <si>
    <t>06-6537-7947</t>
    <phoneticPr fontId="5"/>
  </si>
  <si>
    <t>綜合警備保障株式会社</t>
    <phoneticPr fontId="5"/>
  </si>
  <si>
    <t>107-8511</t>
    <phoneticPr fontId="5"/>
  </si>
  <si>
    <t>東京都港区元赤坂１－６－６</t>
    <phoneticPr fontId="5"/>
  </si>
  <si>
    <t>首都圏営業部</t>
    <phoneticPr fontId="5"/>
  </si>
  <si>
    <t>03-6804-1081</t>
    <phoneticPr fontId="5"/>
  </si>
  <si>
    <t>23894680-002</t>
    <phoneticPr fontId="5"/>
  </si>
  <si>
    <t>UFV01389</t>
  </si>
  <si>
    <t>UFV10833</t>
  </si>
  <si>
    <t>UFV10976</t>
  </si>
  <si>
    <t>UFV01391</t>
  </si>
  <si>
    <t>UFV01277</t>
  </si>
  <si>
    <t>UFV01397</t>
  </si>
  <si>
    <t>UFV01368</t>
  </si>
  <si>
    <t>UFV01363</t>
  </si>
  <si>
    <t>UFV01395</t>
  </si>
  <si>
    <t>UFV01365</t>
  </si>
  <si>
    <t>UFV01292</t>
  </si>
  <si>
    <t>UFV01306</t>
  </si>
  <si>
    <t>UEV35358</t>
  </si>
  <si>
    <t>GG70188543JA</t>
  </si>
  <si>
    <t>14E73000044</t>
  </si>
  <si>
    <t>WJ-NX200/2</t>
    <phoneticPr fontId="5"/>
  </si>
  <si>
    <t>LCD-MF211ESB</t>
    <phoneticPr fontId="5"/>
  </si>
  <si>
    <t>PN25248</t>
    <phoneticPr fontId="5"/>
  </si>
  <si>
    <t>IPA21012</t>
    <phoneticPr fontId="5"/>
  </si>
  <si>
    <t>ＰＴ営・営業８部１課</t>
    <phoneticPr fontId="5"/>
  </si>
  <si>
    <t>安富</t>
    <phoneticPr fontId="5"/>
  </si>
  <si>
    <t>中四国部２課</t>
    <phoneticPr fontId="5"/>
  </si>
  <si>
    <t>府中市環境センター</t>
    <phoneticPr fontId="5"/>
  </si>
  <si>
    <t>726-0012</t>
    <phoneticPr fontId="5"/>
  </si>
  <si>
    <t>府中市中須町1541-1</t>
  </si>
  <si>
    <t>広島県</t>
    <rPh sb="0" eb="3">
      <t>ヒロシマケン</t>
    </rPh>
    <phoneticPr fontId="5"/>
  </si>
  <si>
    <t>塩田　道彦</t>
  </si>
  <si>
    <t>0847-43-7143</t>
    <phoneticPr fontId="5"/>
  </si>
  <si>
    <t>東京エイブイサービス株式会社</t>
    <phoneticPr fontId="5"/>
  </si>
  <si>
    <t>154-0022</t>
    <phoneticPr fontId="5"/>
  </si>
  <si>
    <t>東京都世田谷区梅丘1-33-9モンド梅ヶ丘ビル4階</t>
    <phoneticPr fontId="5"/>
  </si>
  <si>
    <t>03-3427-3431</t>
    <phoneticPr fontId="5"/>
  </si>
  <si>
    <t>広島県府中市中須町1541-1</t>
    <phoneticPr fontId="5"/>
  </si>
  <si>
    <t>23843974-001</t>
    <phoneticPr fontId="5"/>
  </si>
  <si>
    <t>UEV35394</t>
  </si>
  <si>
    <t>WV-S6530NJ</t>
  </si>
  <si>
    <t>UDV02338</t>
  </si>
  <si>
    <t>UDV02341</t>
  </si>
  <si>
    <t>UDV02344</t>
  </si>
  <si>
    <t>UDV02339</t>
  </si>
  <si>
    <t>UDV02337</t>
  </si>
  <si>
    <t>UDV02349</t>
  </si>
  <si>
    <t>WJ-NX200/2</t>
    <phoneticPr fontId="5"/>
  </si>
  <si>
    <t>WV-S6530NJ</t>
    <phoneticPr fontId="5"/>
  </si>
  <si>
    <t>IPS21006</t>
    <phoneticPr fontId="14"/>
  </si>
  <si>
    <t>中日本営業部中部北陸営業課</t>
    <phoneticPr fontId="14"/>
  </si>
  <si>
    <t>小椙</t>
    <phoneticPr fontId="14"/>
  </si>
  <si>
    <t>会津若松地方広域市町村圏整備組合</t>
    <phoneticPr fontId="14"/>
  </si>
  <si>
    <t>965-0858</t>
    <phoneticPr fontId="14"/>
  </si>
  <si>
    <t>福島県</t>
    <rPh sb="0" eb="3">
      <t>フクシマケン</t>
    </rPh>
    <phoneticPr fontId="14"/>
  </si>
  <si>
    <t>環境センター　施設整備室　施設整備係</t>
    <phoneticPr fontId="14"/>
  </si>
  <si>
    <t>田部　和典</t>
    <phoneticPr fontId="14"/>
  </si>
  <si>
    <t>0242-27-9004</t>
  </si>
  <si>
    <t>0242-27-9004</t>
    <phoneticPr fontId="14"/>
  </si>
  <si>
    <t>株式会社電陽社</t>
    <phoneticPr fontId="14"/>
  </si>
  <si>
    <t>920-0378</t>
    <phoneticPr fontId="14"/>
  </si>
  <si>
    <t>石川県金沢市いなほ2丁目11番地</t>
    <phoneticPr fontId="14"/>
  </si>
  <si>
    <t>エネルギーソリューション部</t>
    <phoneticPr fontId="14"/>
  </si>
  <si>
    <t>076-240-2545</t>
    <phoneticPr fontId="14"/>
  </si>
  <si>
    <t>会津若松市神指町大字南四合字才ノ神 494 番地 3　有機性廃棄物リサイクル推進施設</t>
    <phoneticPr fontId="14"/>
  </si>
  <si>
    <t>福島県会津若松市神指町大字南四合字才ノ神 494 番地 3　有機性廃棄物リサイクル推進施設</t>
    <phoneticPr fontId="14"/>
  </si>
  <si>
    <t>環境センター　施設整備室　施設</t>
    <phoneticPr fontId="14"/>
  </si>
  <si>
    <t>23906011-001</t>
    <phoneticPr fontId="14"/>
  </si>
  <si>
    <t>UEV06418</t>
  </si>
  <si>
    <t>WV-S6530NJ</t>
    <phoneticPr fontId="14"/>
  </si>
  <si>
    <t>WJ-NX200/6</t>
    <phoneticPr fontId="14"/>
  </si>
  <si>
    <t>IPA21013</t>
    <phoneticPr fontId="5"/>
  </si>
  <si>
    <t>ＰＴ営・営業５部２課</t>
    <phoneticPr fontId="5"/>
  </si>
  <si>
    <t>小田部</t>
    <rPh sb="0" eb="3">
      <t>オタベ</t>
    </rPh>
    <phoneticPr fontId="5"/>
  </si>
  <si>
    <t>関西１部２課</t>
    <phoneticPr fontId="5"/>
  </si>
  <si>
    <t>桜井市役所</t>
    <phoneticPr fontId="5"/>
  </si>
  <si>
    <t>633-8585</t>
    <phoneticPr fontId="5"/>
  </si>
  <si>
    <t>桜井市大字粟殿432-1</t>
    <phoneticPr fontId="5"/>
  </si>
  <si>
    <t>奈良県</t>
    <rPh sb="0" eb="3">
      <t>ナラケン</t>
    </rPh>
    <phoneticPr fontId="5"/>
  </si>
  <si>
    <t>総務課　情報化推進係</t>
    <phoneticPr fontId="5"/>
  </si>
  <si>
    <t>林　央一郎</t>
    <phoneticPr fontId="5"/>
  </si>
  <si>
    <t>0744-44-9111</t>
    <phoneticPr fontId="5"/>
  </si>
  <si>
    <t>都築テクノサービス株式会社</t>
    <phoneticPr fontId="5"/>
  </si>
  <si>
    <t>105-0022</t>
    <phoneticPr fontId="5"/>
  </si>
  <si>
    <t>東京都港区海岸１－１１－１　ニューピア竹芝ノースタワー23F</t>
    <phoneticPr fontId="5"/>
  </si>
  <si>
    <t>第一ソリューション営業統括部　ソリューション営業部　映像ソリューション営業課</t>
    <phoneticPr fontId="5"/>
  </si>
  <si>
    <t>03-3435-9261</t>
    <phoneticPr fontId="5"/>
  </si>
  <si>
    <t>奈良県桜井市大字粟殿432-1</t>
    <phoneticPr fontId="5"/>
  </si>
  <si>
    <t>23913147-001</t>
    <phoneticPr fontId="5"/>
  </si>
  <si>
    <t>WV-S2130</t>
  </si>
  <si>
    <t>UFV17733</t>
  </si>
  <si>
    <t>UFV17736</t>
  </si>
  <si>
    <t>UFV17784</t>
  </si>
  <si>
    <t>UFV19626</t>
  </si>
  <si>
    <t>UFV19637</t>
  </si>
  <si>
    <t>UEV39001</t>
  </si>
  <si>
    <t>WV-S2130</t>
    <phoneticPr fontId="5"/>
  </si>
  <si>
    <t>WJ-NX200/6</t>
    <phoneticPr fontId="5"/>
  </si>
  <si>
    <t>IPS21007</t>
    <phoneticPr fontId="14"/>
  </si>
  <si>
    <t>ＰＴ営・営業４部４課</t>
    <phoneticPr fontId="14"/>
  </si>
  <si>
    <t>岡田</t>
    <rPh sb="0" eb="2">
      <t>オカダ</t>
    </rPh>
    <phoneticPr fontId="14"/>
  </si>
  <si>
    <t>四電エナジーサービス株式会社　新居浜支店</t>
    <rPh sb="10" eb="14">
      <t>カブシキガイシャ</t>
    </rPh>
    <phoneticPr fontId="14"/>
  </si>
  <si>
    <t>792-0864</t>
    <phoneticPr fontId="14"/>
  </si>
  <si>
    <t>新居浜市東雲町２丁目１２番４６号</t>
    <phoneticPr fontId="14"/>
  </si>
  <si>
    <t>佐々木　仁志</t>
    <phoneticPr fontId="14"/>
  </si>
  <si>
    <t>0897-33-0671</t>
    <phoneticPr fontId="14"/>
  </si>
  <si>
    <t>愛媛綜合警備保障株式会社</t>
    <phoneticPr fontId="14"/>
  </si>
  <si>
    <t>790-0054</t>
    <phoneticPr fontId="14"/>
  </si>
  <si>
    <t>愛媛県松山市空港通ニ丁目６番２７号</t>
    <phoneticPr fontId="14"/>
  </si>
  <si>
    <t>東予支社</t>
    <phoneticPr fontId="14"/>
  </si>
  <si>
    <t>0897-58-2260</t>
    <phoneticPr fontId="14"/>
  </si>
  <si>
    <t>23910362-001</t>
    <phoneticPr fontId="14"/>
  </si>
  <si>
    <t>営業課長</t>
    <phoneticPr fontId="14"/>
  </si>
  <si>
    <t>UFV04920</t>
  </si>
  <si>
    <t>UEV06918</t>
  </si>
  <si>
    <t>UFV05271</t>
  </si>
  <si>
    <t>UEV08573</t>
  </si>
  <si>
    <t>WV-S1531LNJ</t>
    <phoneticPr fontId="14"/>
  </si>
  <si>
    <t>WV-S2130</t>
    <phoneticPr fontId="14"/>
  </si>
  <si>
    <t>WV-X4171</t>
    <phoneticPr fontId="14"/>
  </si>
  <si>
    <t>WJ-NX100/1</t>
    <phoneticPr fontId="14"/>
  </si>
  <si>
    <t>UEV04384</t>
    <phoneticPr fontId="14"/>
  </si>
  <si>
    <t>UEV04692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</si>
</sst>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¥&quot;#,##0;[Red]&quot;¥&quot;\-#,##0"/>
    <numFmt numFmtId="176" formatCode="yyyy&quot;年&quot;m&quot;月&quot;;@"/>
    <numFmt numFmtId="177" formatCode="yyyy/m/d;@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color theme="0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3" fillId="0" borderId="0"/>
    <xf numFmtId="0" fontId="9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shrinkToFit="1"/>
    </xf>
    <xf numFmtId="38" fontId="0" fillId="0" borderId="0" xfId="1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38" fontId="0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4" xfId="0" applyFill="1" applyBorder="1" applyAlignment="1">
      <alignment horizontal="center" vertical="center" shrinkToFit="1"/>
    </xf>
    <xf numFmtId="0" fontId="0" fillId="2" borderId="8" xfId="0" applyFill="1" applyBorder="1" applyAlignment="1">
      <alignment vertical="center"/>
    </xf>
    <xf numFmtId="38" fontId="0" fillId="2" borderId="8" xfId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14" fontId="0" fillId="6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shrinkToFit="1"/>
    </xf>
    <xf numFmtId="0" fontId="0" fillId="0" borderId="4" xfId="0" applyFill="1" applyBorder="1">
      <alignment vertical="center"/>
    </xf>
    <xf numFmtId="38" fontId="0" fillId="0" borderId="4" xfId="1" applyFont="1" applyFill="1" applyBorder="1" applyAlignment="1">
      <alignment vertical="center"/>
    </xf>
    <xf numFmtId="176" fontId="0" fillId="0" borderId="4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shrinkToFit="1"/>
    </xf>
    <xf numFmtId="38" fontId="3" fillId="0" borderId="0" xfId="1" applyAlignment="1">
      <alignment vertical="center"/>
    </xf>
    <xf numFmtId="38" fontId="3" fillId="2" borderId="1" xfId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38" fontId="3" fillId="2" borderId="8" xfId="1" applyFill="1" applyBorder="1" applyAlignment="1">
      <alignment vertical="center"/>
    </xf>
    <xf numFmtId="38" fontId="3" fillId="0" borderId="4" xfId="1" applyFill="1" applyBorder="1" applyAlignment="1">
      <alignment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4" xfId="0" applyNumberForma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1" xfId="0" applyFill="1" applyBorder="1" applyAlignment="1">
      <alignment vertical="center" wrapText="1"/>
    </xf>
    <xf numFmtId="0" fontId="13" fillId="0" borderId="0" xfId="0" applyFont="1" applyFill="1">
      <alignment vertical="center"/>
    </xf>
    <xf numFmtId="0" fontId="0" fillId="2" borderId="8" xfId="0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177" fontId="0" fillId="0" borderId="4" xfId="0" applyNumberForma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8" xfId="0" applyNumberFormat="1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NumberFormat="1" applyFill="1">
      <alignment vertical="center"/>
    </xf>
    <xf numFmtId="177" fontId="0" fillId="0" borderId="0" xfId="0" applyNumberFormat="1" applyAlignment="1">
      <alignment horizontal="center" vertical="center"/>
    </xf>
    <xf numFmtId="177" fontId="0" fillId="2" borderId="8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13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2" borderId="3" xfId="0" applyFill="1" applyBorder="1" applyAlignment="1">
      <alignment horizontal="center" vertical="center"/>
    </xf>
    <xf numFmtId="0" fontId="11" fillId="0" borderId="0" xfId="0" applyFont="1" applyFill="1">
      <alignment vertical="center"/>
    </xf>
    <xf numFmtId="56" fontId="0" fillId="0" borderId="4" xfId="0" applyNumberFormat="1" applyFill="1" applyBorder="1" applyAlignment="1">
      <alignment horizontal="center" vertical="center"/>
    </xf>
    <xf numFmtId="0" fontId="3" fillId="0" borderId="4" xfId="1" applyNumberForma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38" fontId="3" fillId="0" borderId="16" xfId="1" applyFill="1" applyBorder="1" applyAlignment="1">
      <alignment vertical="center"/>
    </xf>
    <xf numFmtId="3" fontId="0" fillId="0" borderId="4" xfId="0" applyNumberForma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0" fillId="6" borderId="8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12">
    <cellStyle name="0,0_x000d__x000a_NA_x000d__x000a_" xfId="5"/>
    <cellStyle name="ハイパーリンク 2" xfId="3"/>
    <cellStyle name="桁区切り" xfId="1" builtinId="6"/>
    <cellStyle name="桁区切り 2" xfId="9"/>
    <cellStyle name="通貨 2" xfId="10"/>
    <cellStyle name="標準" xfId="0" builtinId="0"/>
    <cellStyle name="標準 2" xfId="4"/>
    <cellStyle name="標準 2 2" xfId="6"/>
    <cellStyle name="標準 3" xfId="2"/>
    <cellStyle name="標準 4" xfId="8"/>
    <cellStyle name="標準 5" xfId="7"/>
    <cellStyle name="標準 6" xfId="11"/>
  </cellStyles>
  <dxfs count="464"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</dxfs>
  <tableStyles count="0" defaultTableStyle="TableStyleMedium2" defaultPivotStyle="PivotStyleLight16"/>
  <colors>
    <mruColors>
      <color rgb="FFFFCCFF"/>
      <color rgb="FF99CCFF"/>
      <color rgb="FFFF0000"/>
      <color rgb="FFFF99FF"/>
      <color rgb="FFFFFF99"/>
      <color rgb="FFFF99CC"/>
      <color rgb="FFFF66CC"/>
      <color rgb="FFCCCCFF"/>
      <color rgb="FFFFC5E2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5"/>
    <pageSetUpPr fitToPage="1"/>
  </sheetPr>
  <dimension ref="A1:DK1296"/>
  <sheetViews>
    <sheetView showZeros="0" zoomScale="90" zoomScaleNormal="90" zoomScaleSheetLayoutView="70" workbookViewId="0">
      <pane xSplit="6" ySplit="3" topLeftCell="G141" activePane="bottomRight" state="frozen"/>
      <selection pane="topRight" activeCell="G1" sqref="G1"/>
      <selection pane="bottomLeft" activeCell="A4" sqref="A4"/>
      <selection pane="bottomRight" activeCell="B153" sqref="B153"/>
    </sheetView>
  </sheetViews>
  <sheetFormatPr defaultRowHeight="24.75" customHeight="1" x14ac:dyDescent="0.2"/>
  <cols>
    <col min="1" max="1" width="5.6640625" style="51" bestFit="1" customWidth="1"/>
    <col min="2" max="2" width="10.21875" customWidth="1"/>
    <col min="3" max="3" width="14.6640625" customWidth="1"/>
    <col min="4" max="4" width="11.44140625" bestFit="1" customWidth="1"/>
    <col min="5" max="5" width="13.33203125" bestFit="1" customWidth="1"/>
    <col min="6" max="6" width="10" style="34" customWidth="1"/>
    <col min="7" max="7" width="55.88671875" customWidth="1"/>
    <col min="8" max="8" width="9.109375" customWidth="1"/>
    <col min="9" max="9" width="8.44140625" style="12" customWidth="1"/>
    <col min="10" max="10" width="28.44140625" customWidth="1"/>
    <col min="11" max="11" width="20.6640625" customWidth="1"/>
    <col min="12" max="12" width="11" customWidth="1"/>
    <col min="13" max="13" width="16.88671875" customWidth="1"/>
    <col min="14" max="14" width="5.88671875" customWidth="1"/>
    <col min="15" max="15" width="32.109375" customWidth="1"/>
    <col min="16" max="16" width="10.44140625" customWidth="1"/>
    <col min="17" max="17" width="21.88671875" customWidth="1"/>
    <col min="18" max="18" width="29.21875" customWidth="1"/>
    <col min="19" max="19" width="16.6640625" bestFit="1" customWidth="1"/>
    <col min="20" max="20" width="4.109375" customWidth="1"/>
    <col min="21" max="21" width="22.6640625" customWidth="1"/>
    <col min="22" max="22" width="8.109375" customWidth="1"/>
    <col min="23" max="23" width="41.6640625" customWidth="1"/>
    <col min="24" max="24" width="23.21875" customWidth="1"/>
    <col min="25" max="25" width="14" customWidth="1"/>
    <col min="26" max="26" width="4.109375" customWidth="1"/>
    <col min="27" max="27" width="5.109375" customWidth="1"/>
    <col min="28" max="29" width="6.109375" customWidth="1"/>
    <col min="30" max="30" width="6.109375" style="3" customWidth="1"/>
    <col min="31" max="31" width="9.109375" style="3" customWidth="1"/>
    <col min="32" max="32" width="11.33203125" style="3" bestFit="1" customWidth="1"/>
    <col min="33" max="33" width="12.6640625" customWidth="1"/>
    <col min="34" max="34" width="13" bestFit="1" customWidth="1"/>
    <col min="35" max="35" width="4.21875" customWidth="1"/>
    <col min="36" max="36" width="13" bestFit="1" customWidth="1"/>
    <col min="37" max="37" width="17.33203125" style="4" customWidth="1"/>
    <col min="38" max="38" width="17.109375" style="5" customWidth="1"/>
    <col min="39" max="39" width="14.77734375" customWidth="1"/>
    <col min="40" max="40" width="17.21875" style="56" bestFit="1" customWidth="1"/>
    <col min="41" max="41" width="16.109375" style="6" customWidth="1"/>
    <col min="42" max="42" width="20.6640625" style="43" bestFit="1" customWidth="1"/>
    <col min="43" max="43" width="17.21875" style="45" bestFit="1" customWidth="1"/>
    <col min="55" max="55" width="9" customWidth="1"/>
  </cols>
  <sheetData>
    <row r="1" spans="1:55" ht="24.75" customHeight="1" x14ac:dyDescent="0.2">
      <c r="B1" s="1" t="s">
        <v>0</v>
      </c>
      <c r="C1" s="1"/>
      <c r="D1" s="1"/>
      <c r="E1" s="1"/>
      <c r="F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44"/>
    </row>
    <row r="2" spans="1:55" s="12" customFormat="1" ht="24.75" customHeight="1" x14ac:dyDescent="0.2">
      <c r="A2" s="51"/>
      <c r="B2" s="7" t="s">
        <v>1</v>
      </c>
      <c r="C2" s="81" t="s">
        <v>2</v>
      </c>
      <c r="D2" s="82"/>
      <c r="E2" s="83" t="s">
        <v>3</v>
      </c>
      <c r="F2" s="84"/>
      <c r="G2" s="94" t="s">
        <v>17</v>
      </c>
      <c r="H2" s="94"/>
      <c r="I2" s="94"/>
      <c r="J2" s="94"/>
      <c r="K2" s="94"/>
      <c r="L2" s="94"/>
      <c r="M2" s="94"/>
      <c r="N2" s="83"/>
      <c r="O2" s="85" t="s">
        <v>4</v>
      </c>
      <c r="P2" s="85"/>
      <c r="Q2" s="85"/>
      <c r="R2" s="85"/>
      <c r="S2" s="85"/>
      <c r="T2" s="85"/>
      <c r="U2" s="86" t="s">
        <v>5</v>
      </c>
      <c r="V2" s="86"/>
      <c r="W2" s="86"/>
      <c r="X2" s="86"/>
      <c r="Y2" s="86"/>
      <c r="Z2" s="86"/>
      <c r="AA2" s="91" t="s">
        <v>33</v>
      </c>
      <c r="AB2" s="92"/>
      <c r="AC2" s="93"/>
      <c r="AD2" s="8" t="s">
        <v>6</v>
      </c>
      <c r="AE2" s="8" t="s">
        <v>7</v>
      </c>
      <c r="AF2" s="8" t="s">
        <v>8</v>
      </c>
      <c r="AG2" s="7" t="s">
        <v>9</v>
      </c>
      <c r="AH2" s="91" t="s">
        <v>10</v>
      </c>
      <c r="AI2" s="92"/>
      <c r="AJ2" s="93"/>
      <c r="AK2" s="9" t="s">
        <v>11</v>
      </c>
      <c r="AL2" s="9" t="s">
        <v>12</v>
      </c>
      <c r="AM2" s="7" t="s">
        <v>13</v>
      </c>
      <c r="AN2" s="57" t="s">
        <v>43</v>
      </c>
      <c r="AO2" s="10" t="s">
        <v>15</v>
      </c>
      <c r="AP2" s="89" t="s">
        <v>16</v>
      </c>
      <c r="AQ2" s="87" t="s">
        <v>50</v>
      </c>
      <c r="BC2" s="47" t="s">
        <v>28</v>
      </c>
    </row>
    <row r="3" spans="1:55" ht="24.75" customHeight="1" x14ac:dyDescent="0.2">
      <c r="B3" s="11" t="s">
        <v>1</v>
      </c>
      <c r="C3" s="11" t="s">
        <v>18</v>
      </c>
      <c r="D3" s="11" t="s">
        <v>19</v>
      </c>
      <c r="E3" s="11" t="s">
        <v>20</v>
      </c>
      <c r="F3" s="13" t="s">
        <v>21</v>
      </c>
      <c r="G3" s="11" t="s">
        <v>22</v>
      </c>
      <c r="H3" s="11" t="s">
        <v>23</v>
      </c>
      <c r="I3" s="11" t="s">
        <v>32</v>
      </c>
      <c r="J3" s="11" t="s">
        <v>24</v>
      </c>
      <c r="K3" s="11" t="s">
        <v>25</v>
      </c>
      <c r="L3" s="11" t="s">
        <v>53</v>
      </c>
      <c r="M3" s="11" t="s">
        <v>26</v>
      </c>
      <c r="N3" s="20" t="s">
        <v>27</v>
      </c>
      <c r="O3" s="11" t="s">
        <v>22</v>
      </c>
      <c r="P3" s="11" t="s">
        <v>23</v>
      </c>
      <c r="Q3" s="11" t="s">
        <v>24</v>
      </c>
      <c r="R3" s="11" t="s">
        <v>25</v>
      </c>
      <c r="S3" s="11" t="s">
        <v>26</v>
      </c>
      <c r="T3" s="11" t="s">
        <v>27</v>
      </c>
      <c r="U3" s="11" t="s">
        <v>22</v>
      </c>
      <c r="V3" s="11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6" t="s">
        <v>41</v>
      </c>
      <c r="AB3" s="49" t="s">
        <v>42</v>
      </c>
      <c r="AC3" s="18" t="s">
        <v>34</v>
      </c>
      <c r="AD3" s="15" t="s">
        <v>6</v>
      </c>
      <c r="AE3" s="15" t="s">
        <v>7</v>
      </c>
      <c r="AF3" s="15" t="s">
        <v>8</v>
      </c>
      <c r="AG3" s="14" t="s">
        <v>9</v>
      </c>
      <c r="AH3" s="16" t="s">
        <v>38</v>
      </c>
      <c r="AI3" s="17" t="s">
        <v>40</v>
      </c>
      <c r="AJ3" s="18" t="s">
        <v>39</v>
      </c>
      <c r="AK3" s="11"/>
      <c r="AL3" s="11"/>
      <c r="AM3" s="11"/>
      <c r="AN3" s="58"/>
      <c r="AO3" s="19"/>
      <c r="AP3" s="90"/>
      <c r="AQ3" s="88"/>
    </row>
    <row r="4" spans="1:55" s="30" customFormat="1" ht="24.75" customHeight="1" x14ac:dyDescent="0.2">
      <c r="A4" s="71">
        <v>1</v>
      </c>
      <c r="B4" s="21" t="s">
        <v>57</v>
      </c>
      <c r="C4" s="22" t="s">
        <v>60</v>
      </c>
      <c r="D4" s="21" t="s">
        <v>61</v>
      </c>
      <c r="E4" s="21" t="s">
        <v>63</v>
      </c>
      <c r="F4" s="22" t="s">
        <v>62</v>
      </c>
      <c r="G4" s="23" t="s">
        <v>64</v>
      </c>
      <c r="H4" s="21" t="s">
        <v>65</v>
      </c>
      <c r="I4" s="21" t="s">
        <v>66</v>
      </c>
      <c r="J4" s="23" t="s">
        <v>67</v>
      </c>
      <c r="K4" s="29" t="s">
        <v>68</v>
      </c>
      <c r="L4" s="29" t="s">
        <v>69</v>
      </c>
      <c r="M4" s="21" t="s">
        <v>70</v>
      </c>
      <c r="N4" s="21"/>
      <c r="O4" s="23" t="s">
        <v>71</v>
      </c>
      <c r="P4" s="21" t="s">
        <v>72</v>
      </c>
      <c r="Q4" s="23" t="s">
        <v>73</v>
      </c>
      <c r="R4" s="29" t="s">
        <v>74</v>
      </c>
      <c r="S4" s="21" t="s">
        <v>75</v>
      </c>
      <c r="T4" s="21" t="s">
        <v>76</v>
      </c>
      <c r="U4" s="23" t="s">
        <v>64</v>
      </c>
      <c r="V4" s="21" t="s">
        <v>65</v>
      </c>
      <c r="W4" s="23" t="s">
        <v>77</v>
      </c>
      <c r="X4" s="29" t="s">
        <v>68</v>
      </c>
      <c r="Y4" s="21" t="s">
        <v>70</v>
      </c>
      <c r="Z4" s="21"/>
      <c r="AA4" s="27">
        <v>5</v>
      </c>
      <c r="AB4" s="50" t="s">
        <v>78</v>
      </c>
      <c r="AC4" s="48"/>
      <c r="AD4" s="21">
        <v>1</v>
      </c>
      <c r="AE4" s="31">
        <v>73200</v>
      </c>
      <c r="AF4" s="24">
        <f t="shared" ref="AF4:AF37" si="0">IF(ISBLANK($AE4),"",$AE4*$AD4)</f>
        <v>73200</v>
      </c>
      <c r="AG4" s="25">
        <v>44307</v>
      </c>
      <c r="AH4" s="41">
        <v>44287</v>
      </c>
      <c r="AI4" s="26" t="str">
        <f t="shared" ref="AI4:AI37" si="1">IF(ISBLANK($AH4),"","～")</f>
        <v>～</v>
      </c>
      <c r="AJ4" s="42">
        <f t="shared" ref="AJ4:AJ37" si="2">IF(ISBLANK($AH4),"",DATE(YEAR($AH4)+$AA4,MONTH($AH4),DAY($AH4)-1))</f>
        <v>46112</v>
      </c>
      <c r="AK4" s="21" t="s">
        <v>81</v>
      </c>
      <c r="AL4" s="21" t="s">
        <v>241</v>
      </c>
      <c r="AM4" s="28">
        <v>44287</v>
      </c>
      <c r="AN4" s="55" t="s">
        <v>79</v>
      </c>
      <c r="AO4" s="28">
        <v>44291</v>
      </c>
      <c r="AP4" s="31" t="s">
        <v>80</v>
      </c>
      <c r="AQ4" s="46">
        <f>IF(COUNTIF($AN4,"*消耗部品交換対象*"),IF(ISBLANK($AH4),"契約期間 未入力",EDATE($AH4,30)),"")</f>
        <v>45200</v>
      </c>
      <c r="AR4"/>
    </row>
    <row r="5" spans="1:55" s="30" customFormat="1" ht="24.75" customHeight="1" x14ac:dyDescent="0.2">
      <c r="A5" s="71">
        <v>2</v>
      </c>
      <c r="B5" s="21" t="s">
        <v>57</v>
      </c>
      <c r="C5" s="22" t="s">
        <v>60</v>
      </c>
      <c r="D5" s="21" t="s">
        <v>61</v>
      </c>
      <c r="E5" s="21" t="s">
        <v>63</v>
      </c>
      <c r="F5" s="22" t="s">
        <v>62</v>
      </c>
      <c r="G5" s="23" t="s">
        <v>64</v>
      </c>
      <c r="H5" s="21" t="s">
        <v>65</v>
      </c>
      <c r="I5" s="21" t="s">
        <v>66</v>
      </c>
      <c r="J5" s="23" t="s">
        <v>67</v>
      </c>
      <c r="K5" s="29" t="s">
        <v>68</v>
      </c>
      <c r="L5" s="29" t="s">
        <v>69</v>
      </c>
      <c r="M5" s="21" t="s">
        <v>70</v>
      </c>
      <c r="N5" s="21"/>
      <c r="O5" s="23" t="s">
        <v>71</v>
      </c>
      <c r="P5" s="21" t="s">
        <v>72</v>
      </c>
      <c r="Q5" s="23" t="s">
        <v>73</v>
      </c>
      <c r="R5" s="29" t="s">
        <v>74</v>
      </c>
      <c r="S5" s="21" t="s">
        <v>75</v>
      </c>
      <c r="T5" s="21" t="s">
        <v>76</v>
      </c>
      <c r="U5" s="23" t="s">
        <v>64</v>
      </c>
      <c r="V5" s="21" t="s">
        <v>65</v>
      </c>
      <c r="W5" s="23" t="s">
        <v>77</v>
      </c>
      <c r="X5" s="29" t="s">
        <v>68</v>
      </c>
      <c r="Y5" s="21" t="s">
        <v>70</v>
      </c>
      <c r="Z5" s="21"/>
      <c r="AA5" s="27">
        <v>5</v>
      </c>
      <c r="AB5" s="50" t="s">
        <v>78</v>
      </c>
      <c r="AC5" s="48"/>
      <c r="AD5" s="21">
        <v>1</v>
      </c>
      <c r="AE5" s="31">
        <v>37200</v>
      </c>
      <c r="AF5" s="24">
        <f t="shared" si="0"/>
        <v>37200</v>
      </c>
      <c r="AG5" s="25">
        <v>44307</v>
      </c>
      <c r="AH5" s="41">
        <v>44287</v>
      </c>
      <c r="AI5" s="26" t="str">
        <f t="shared" si="1"/>
        <v>～</v>
      </c>
      <c r="AJ5" s="42">
        <f t="shared" si="2"/>
        <v>46112</v>
      </c>
      <c r="AK5" s="21" t="s">
        <v>82</v>
      </c>
      <c r="AL5" s="21" t="s">
        <v>242</v>
      </c>
      <c r="AM5" s="28">
        <v>44287</v>
      </c>
      <c r="AN5" s="55"/>
      <c r="AO5" s="28">
        <v>44291</v>
      </c>
      <c r="AP5" s="31" t="s">
        <v>80</v>
      </c>
      <c r="AQ5" s="46" t="str">
        <f t="shared" ref="AQ5:AQ68" si="3">IF(COUNTIF($AN5,"*消耗部品交換対象*"),IF(ISBLANK($AH5),"契約期間 未入力",EDATE($AH5,30)),"")</f>
        <v/>
      </c>
      <c r="AR5"/>
    </row>
    <row r="6" spans="1:55" s="30" customFormat="1" ht="24.75" customHeight="1" x14ac:dyDescent="0.2">
      <c r="A6" s="71">
        <v>3</v>
      </c>
      <c r="B6" s="21" t="s">
        <v>83</v>
      </c>
      <c r="C6" s="22" t="s">
        <v>84</v>
      </c>
      <c r="D6" s="21" t="s">
        <v>85</v>
      </c>
      <c r="E6" s="21" t="s">
        <v>63</v>
      </c>
      <c r="F6" s="22" t="s">
        <v>86</v>
      </c>
      <c r="G6" s="23" t="s">
        <v>87</v>
      </c>
      <c r="H6" s="21" t="s">
        <v>88</v>
      </c>
      <c r="I6" s="21" t="s">
        <v>89</v>
      </c>
      <c r="J6" s="23" t="s">
        <v>90</v>
      </c>
      <c r="K6" s="29" t="s">
        <v>91</v>
      </c>
      <c r="L6" s="29" t="s">
        <v>92</v>
      </c>
      <c r="M6" s="21" t="s">
        <v>94</v>
      </c>
      <c r="N6" s="21" t="s">
        <v>96</v>
      </c>
      <c r="O6" s="23" t="s">
        <v>97</v>
      </c>
      <c r="P6" s="21" t="s">
        <v>98</v>
      </c>
      <c r="Q6" s="23" t="s">
        <v>99</v>
      </c>
      <c r="R6" s="29" t="s">
        <v>100</v>
      </c>
      <c r="S6" s="21" t="s">
        <v>101</v>
      </c>
      <c r="T6" s="21" t="s">
        <v>102</v>
      </c>
      <c r="U6" s="23" t="s">
        <v>87</v>
      </c>
      <c r="V6" s="21" t="s">
        <v>88</v>
      </c>
      <c r="W6" s="23" t="s">
        <v>103</v>
      </c>
      <c r="X6" s="29" t="s">
        <v>91</v>
      </c>
      <c r="Y6" s="21" t="s">
        <v>93</v>
      </c>
      <c r="Z6" s="21" t="s">
        <v>95</v>
      </c>
      <c r="AA6" s="27">
        <v>5</v>
      </c>
      <c r="AB6" s="50" t="s">
        <v>55</v>
      </c>
      <c r="AC6" s="48"/>
      <c r="AD6" s="21">
        <v>1</v>
      </c>
      <c r="AE6" s="31">
        <v>21180</v>
      </c>
      <c r="AF6" s="24">
        <f t="shared" si="0"/>
        <v>21180</v>
      </c>
      <c r="AG6" s="25">
        <v>44307</v>
      </c>
      <c r="AH6" s="41">
        <v>44287</v>
      </c>
      <c r="AI6" s="26" t="str">
        <f t="shared" si="1"/>
        <v>～</v>
      </c>
      <c r="AJ6" s="42">
        <f t="shared" si="2"/>
        <v>46112</v>
      </c>
      <c r="AK6" s="21" t="s">
        <v>109</v>
      </c>
      <c r="AL6" s="21" t="s">
        <v>114</v>
      </c>
      <c r="AM6" s="28">
        <v>44287</v>
      </c>
      <c r="AN6" s="55"/>
      <c r="AO6" s="28">
        <v>44291</v>
      </c>
      <c r="AP6" s="31" t="s">
        <v>104</v>
      </c>
      <c r="AQ6" s="46" t="str">
        <f t="shared" si="3"/>
        <v/>
      </c>
      <c r="AR6"/>
    </row>
    <row r="7" spans="1:55" s="30" customFormat="1" ht="24.75" customHeight="1" x14ac:dyDescent="0.2">
      <c r="A7" s="71">
        <v>4</v>
      </c>
      <c r="B7" s="21" t="s">
        <v>83</v>
      </c>
      <c r="C7" s="22" t="s">
        <v>84</v>
      </c>
      <c r="D7" s="21" t="s">
        <v>85</v>
      </c>
      <c r="E7" s="21" t="s">
        <v>63</v>
      </c>
      <c r="F7" s="22" t="s">
        <v>86</v>
      </c>
      <c r="G7" s="23" t="s">
        <v>87</v>
      </c>
      <c r="H7" s="21" t="s">
        <v>88</v>
      </c>
      <c r="I7" s="21" t="s">
        <v>89</v>
      </c>
      <c r="J7" s="23" t="s">
        <v>90</v>
      </c>
      <c r="K7" s="29" t="s">
        <v>91</v>
      </c>
      <c r="L7" s="29" t="s">
        <v>92</v>
      </c>
      <c r="M7" s="21" t="s">
        <v>94</v>
      </c>
      <c r="N7" s="21" t="s">
        <v>96</v>
      </c>
      <c r="O7" s="23" t="s">
        <v>97</v>
      </c>
      <c r="P7" s="21" t="s">
        <v>98</v>
      </c>
      <c r="Q7" s="23" t="s">
        <v>99</v>
      </c>
      <c r="R7" s="29" t="s">
        <v>100</v>
      </c>
      <c r="S7" s="21" t="s">
        <v>101</v>
      </c>
      <c r="T7" s="21" t="s">
        <v>102</v>
      </c>
      <c r="U7" s="23" t="s">
        <v>87</v>
      </c>
      <c r="V7" s="21" t="s">
        <v>88</v>
      </c>
      <c r="W7" s="23" t="s">
        <v>103</v>
      </c>
      <c r="X7" s="29" t="s">
        <v>91</v>
      </c>
      <c r="Y7" s="21" t="s">
        <v>93</v>
      </c>
      <c r="Z7" s="21" t="s">
        <v>95</v>
      </c>
      <c r="AA7" s="27">
        <v>5</v>
      </c>
      <c r="AB7" s="50" t="s">
        <v>55</v>
      </c>
      <c r="AC7" s="48"/>
      <c r="AD7" s="21">
        <v>1</v>
      </c>
      <c r="AE7" s="31">
        <v>21180</v>
      </c>
      <c r="AF7" s="24">
        <f t="shared" si="0"/>
        <v>21180</v>
      </c>
      <c r="AG7" s="25">
        <v>44307</v>
      </c>
      <c r="AH7" s="41">
        <v>44287</v>
      </c>
      <c r="AI7" s="26" t="str">
        <f t="shared" si="1"/>
        <v>～</v>
      </c>
      <c r="AJ7" s="42">
        <f t="shared" si="2"/>
        <v>46112</v>
      </c>
      <c r="AK7" s="21" t="s">
        <v>105</v>
      </c>
      <c r="AL7" s="21" t="s">
        <v>115</v>
      </c>
      <c r="AM7" s="28">
        <v>44287</v>
      </c>
      <c r="AN7" s="55"/>
      <c r="AO7" s="28">
        <v>44291</v>
      </c>
      <c r="AP7" s="31" t="s">
        <v>104</v>
      </c>
      <c r="AQ7" s="46" t="str">
        <f t="shared" si="3"/>
        <v/>
      </c>
      <c r="AR7"/>
    </row>
    <row r="8" spans="1:55" s="30" customFormat="1" ht="24.75" customHeight="1" x14ac:dyDescent="0.2">
      <c r="A8" s="71">
        <v>5</v>
      </c>
      <c r="B8" s="21" t="s">
        <v>83</v>
      </c>
      <c r="C8" s="22" t="s">
        <v>84</v>
      </c>
      <c r="D8" s="21" t="s">
        <v>85</v>
      </c>
      <c r="E8" s="21" t="s">
        <v>63</v>
      </c>
      <c r="F8" s="22" t="s">
        <v>86</v>
      </c>
      <c r="G8" s="23" t="s">
        <v>87</v>
      </c>
      <c r="H8" s="21" t="s">
        <v>88</v>
      </c>
      <c r="I8" s="21" t="s">
        <v>89</v>
      </c>
      <c r="J8" s="23" t="s">
        <v>90</v>
      </c>
      <c r="K8" s="29" t="s">
        <v>91</v>
      </c>
      <c r="L8" s="29" t="s">
        <v>92</v>
      </c>
      <c r="M8" s="21" t="s">
        <v>94</v>
      </c>
      <c r="N8" s="21" t="s">
        <v>96</v>
      </c>
      <c r="O8" s="23" t="s">
        <v>97</v>
      </c>
      <c r="P8" s="21" t="s">
        <v>98</v>
      </c>
      <c r="Q8" s="23" t="s">
        <v>99</v>
      </c>
      <c r="R8" s="29" t="s">
        <v>100</v>
      </c>
      <c r="S8" s="21" t="s">
        <v>101</v>
      </c>
      <c r="T8" s="21" t="s">
        <v>102</v>
      </c>
      <c r="U8" s="23" t="s">
        <v>87</v>
      </c>
      <c r="V8" s="21" t="s">
        <v>88</v>
      </c>
      <c r="W8" s="23" t="s">
        <v>103</v>
      </c>
      <c r="X8" s="29" t="s">
        <v>91</v>
      </c>
      <c r="Y8" s="21" t="s">
        <v>93</v>
      </c>
      <c r="Z8" s="21" t="s">
        <v>95</v>
      </c>
      <c r="AA8" s="27">
        <v>5</v>
      </c>
      <c r="AB8" s="50" t="s">
        <v>55</v>
      </c>
      <c r="AC8" s="48"/>
      <c r="AD8" s="21">
        <v>1</v>
      </c>
      <c r="AE8" s="31">
        <v>21180</v>
      </c>
      <c r="AF8" s="24">
        <f t="shared" si="0"/>
        <v>21180</v>
      </c>
      <c r="AG8" s="25">
        <v>44307</v>
      </c>
      <c r="AH8" s="41">
        <v>44287</v>
      </c>
      <c r="AI8" s="26" t="str">
        <f t="shared" si="1"/>
        <v>～</v>
      </c>
      <c r="AJ8" s="42">
        <f t="shared" si="2"/>
        <v>46112</v>
      </c>
      <c r="AK8" s="21" t="s">
        <v>105</v>
      </c>
      <c r="AL8" s="21" t="s">
        <v>116</v>
      </c>
      <c r="AM8" s="28">
        <v>44287</v>
      </c>
      <c r="AN8" s="55"/>
      <c r="AO8" s="28">
        <v>44291</v>
      </c>
      <c r="AP8" s="31" t="s">
        <v>104</v>
      </c>
      <c r="AQ8" s="46" t="str">
        <f t="shared" si="3"/>
        <v/>
      </c>
      <c r="AR8"/>
    </row>
    <row r="9" spans="1:55" s="30" customFormat="1" ht="24.75" customHeight="1" x14ac:dyDescent="0.2">
      <c r="A9" s="71">
        <v>6</v>
      </c>
      <c r="B9" s="21" t="s">
        <v>83</v>
      </c>
      <c r="C9" s="22" t="s">
        <v>84</v>
      </c>
      <c r="D9" s="21" t="s">
        <v>85</v>
      </c>
      <c r="E9" s="21" t="s">
        <v>63</v>
      </c>
      <c r="F9" s="22" t="s">
        <v>86</v>
      </c>
      <c r="G9" s="23" t="s">
        <v>87</v>
      </c>
      <c r="H9" s="21" t="s">
        <v>88</v>
      </c>
      <c r="I9" s="21" t="s">
        <v>89</v>
      </c>
      <c r="J9" s="23" t="s">
        <v>90</v>
      </c>
      <c r="K9" s="29" t="s">
        <v>91</v>
      </c>
      <c r="L9" s="29" t="s">
        <v>92</v>
      </c>
      <c r="M9" s="21" t="s">
        <v>94</v>
      </c>
      <c r="N9" s="21" t="s">
        <v>96</v>
      </c>
      <c r="O9" s="23" t="s">
        <v>97</v>
      </c>
      <c r="P9" s="21" t="s">
        <v>98</v>
      </c>
      <c r="Q9" s="23" t="s">
        <v>99</v>
      </c>
      <c r="R9" s="29" t="s">
        <v>100</v>
      </c>
      <c r="S9" s="21" t="s">
        <v>101</v>
      </c>
      <c r="T9" s="21" t="s">
        <v>102</v>
      </c>
      <c r="U9" s="23" t="s">
        <v>87</v>
      </c>
      <c r="V9" s="21" t="s">
        <v>88</v>
      </c>
      <c r="W9" s="23" t="s">
        <v>103</v>
      </c>
      <c r="X9" s="29" t="s">
        <v>91</v>
      </c>
      <c r="Y9" s="21" t="s">
        <v>93</v>
      </c>
      <c r="Z9" s="21" t="s">
        <v>95</v>
      </c>
      <c r="AA9" s="27">
        <v>5</v>
      </c>
      <c r="AB9" s="50" t="s">
        <v>55</v>
      </c>
      <c r="AC9" s="48"/>
      <c r="AD9" s="21">
        <v>1</v>
      </c>
      <c r="AE9" s="31">
        <v>21180</v>
      </c>
      <c r="AF9" s="24">
        <f t="shared" si="0"/>
        <v>21180</v>
      </c>
      <c r="AG9" s="25">
        <v>44307</v>
      </c>
      <c r="AH9" s="41">
        <v>44287</v>
      </c>
      <c r="AI9" s="26" t="str">
        <f t="shared" si="1"/>
        <v>～</v>
      </c>
      <c r="AJ9" s="42">
        <f t="shared" si="2"/>
        <v>46112</v>
      </c>
      <c r="AK9" s="21" t="s">
        <v>105</v>
      </c>
      <c r="AL9" s="21" t="s">
        <v>117</v>
      </c>
      <c r="AM9" s="28">
        <v>44287</v>
      </c>
      <c r="AN9" s="55"/>
      <c r="AO9" s="28">
        <v>44291</v>
      </c>
      <c r="AP9" s="31" t="s">
        <v>104</v>
      </c>
      <c r="AQ9" s="46" t="str">
        <f t="shared" si="3"/>
        <v/>
      </c>
      <c r="AR9"/>
    </row>
    <row r="10" spans="1:55" s="30" customFormat="1" ht="24.75" customHeight="1" x14ac:dyDescent="0.2">
      <c r="A10" s="71">
        <v>7</v>
      </c>
      <c r="B10" s="21" t="s">
        <v>83</v>
      </c>
      <c r="C10" s="22" t="s">
        <v>84</v>
      </c>
      <c r="D10" s="21" t="s">
        <v>85</v>
      </c>
      <c r="E10" s="21" t="s">
        <v>63</v>
      </c>
      <c r="F10" s="22" t="s">
        <v>86</v>
      </c>
      <c r="G10" s="23" t="s">
        <v>87</v>
      </c>
      <c r="H10" s="21" t="s">
        <v>88</v>
      </c>
      <c r="I10" s="21" t="s">
        <v>89</v>
      </c>
      <c r="J10" s="23" t="s">
        <v>90</v>
      </c>
      <c r="K10" s="29" t="s">
        <v>91</v>
      </c>
      <c r="L10" s="29" t="s">
        <v>92</v>
      </c>
      <c r="M10" s="21" t="s">
        <v>94</v>
      </c>
      <c r="N10" s="21" t="s">
        <v>96</v>
      </c>
      <c r="O10" s="23" t="s">
        <v>97</v>
      </c>
      <c r="P10" s="21" t="s">
        <v>98</v>
      </c>
      <c r="Q10" s="23" t="s">
        <v>99</v>
      </c>
      <c r="R10" s="29" t="s">
        <v>100</v>
      </c>
      <c r="S10" s="21" t="s">
        <v>101</v>
      </c>
      <c r="T10" s="21" t="s">
        <v>102</v>
      </c>
      <c r="U10" s="23" t="s">
        <v>87</v>
      </c>
      <c r="V10" s="21" t="s">
        <v>88</v>
      </c>
      <c r="W10" s="23" t="s">
        <v>103</v>
      </c>
      <c r="X10" s="29" t="s">
        <v>91</v>
      </c>
      <c r="Y10" s="21" t="s">
        <v>93</v>
      </c>
      <c r="Z10" s="21" t="s">
        <v>95</v>
      </c>
      <c r="AA10" s="27">
        <v>5</v>
      </c>
      <c r="AB10" s="50" t="s">
        <v>55</v>
      </c>
      <c r="AC10" s="48"/>
      <c r="AD10" s="21">
        <v>1</v>
      </c>
      <c r="AE10" s="31">
        <v>21180</v>
      </c>
      <c r="AF10" s="24">
        <f t="shared" si="0"/>
        <v>21180</v>
      </c>
      <c r="AG10" s="25">
        <v>44307</v>
      </c>
      <c r="AH10" s="41">
        <v>44287</v>
      </c>
      <c r="AI10" s="26" t="str">
        <f t="shared" si="1"/>
        <v>～</v>
      </c>
      <c r="AJ10" s="42">
        <f t="shared" si="2"/>
        <v>46112</v>
      </c>
      <c r="AK10" s="21" t="s">
        <v>105</v>
      </c>
      <c r="AL10" s="21" t="s">
        <v>118</v>
      </c>
      <c r="AM10" s="28">
        <v>44287</v>
      </c>
      <c r="AN10" s="55"/>
      <c r="AO10" s="28">
        <v>44291</v>
      </c>
      <c r="AP10" s="31" t="s">
        <v>104</v>
      </c>
      <c r="AQ10" s="46" t="str">
        <f t="shared" si="3"/>
        <v/>
      </c>
      <c r="AR10"/>
    </row>
    <row r="11" spans="1:55" ht="24.75" customHeight="1" x14ac:dyDescent="0.2">
      <c r="A11" s="71">
        <v>8</v>
      </c>
      <c r="B11" s="21" t="s">
        <v>83</v>
      </c>
      <c r="C11" s="22" t="s">
        <v>84</v>
      </c>
      <c r="D11" s="21" t="s">
        <v>85</v>
      </c>
      <c r="E11" s="21" t="s">
        <v>63</v>
      </c>
      <c r="F11" s="22" t="s">
        <v>86</v>
      </c>
      <c r="G11" s="23" t="s">
        <v>87</v>
      </c>
      <c r="H11" s="21" t="s">
        <v>88</v>
      </c>
      <c r="I11" s="21" t="s">
        <v>89</v>
      </c>
      <c r="J11" s="23" t="s">
        <v>90</v>
      </c>
      <c r="K11" s="29" t="s">
        <v>91</v>
      </c>
      <c r="L11" s="29" t="s">
        <v>92</v>
      </c>
      <c r="M11" s="21" t="s">
        <v>94</v>
      </c>
      <c r="N11" s="21" t="s">
        <v>96</v>
      </c>
      <c r="O11" s="23" t="s">
        <v>97</v>
      </c>
      <c r="P11" s="21" t="s">
        <v>98</v>
      </c>
      <c r="Q11" s="23" t="s">
        <v>99</v>
      </c>
      <c r="R11" s="29" t="s">
        <v>100</v>
      </c>
      <c r="S11" s="21" t="s">
        <v>101</v>
      </c>
      <c r="T11" s="21" t="s">
        <v>102</v>
      </c>
      <c r="U11" s="23" t="s">
        <v>87</v>
      </c>
      <c r="V11" s="21" t="s">
        <v>88</v>
      </c>
      <c r="W11" s="23" t="s">
        <v>103</v>
      </c>
      <c r="X11" s="29" t="s">
        <v>91</v>
      </c>
      <c r="Y11" s="21" t="s">
        <v>93</v>
      </c>
      <c r="Z11" s="21" t="s">
        <v>95</v>
      </c>
      <c r="AA11" s="27">
        <v>5</v>
      </c>
      <c r="AB11" s="50" t="s">
        <v>55</v>
      </c>
      <c r="AC11" s="48"/>
      <c r="AD11" s="21">
        <v>1</v>
      </c>
      <c r="AE11" s="31">
        <v>21180</v>
      </c>
      <c r="AF11" s="24">
        <f t="shared" si="0"/>
        <v>21180</v>
      </c>
      <c r="AG11" s="25">
        <v>44307</v>
      </c>
      <c r="AH11" s="41">
        <v>44287</v>
      </c>
      <c r="AI11" s="26" t="str">
        <f t="shared" si="1"/>
        <v>～</v>
      </c>
      <c r="AJ11" s="42">
        <f t="shared" si="2"/>
        <v>46112</v>
      </c>
      <c r="AK11" s="21" t="s">
        <v>105</v>
      </c>
      <c r="AL11" s="21" t="s">
        <v>119</v>
      </c>
      <c r="AM11" s="28">
        <v>44287</v>
      </c>
      <c r="AN11" s="55"/>
      <c r="AO11" s="28">
        <v>44291</v>
      </c>
      <c r="AP11" s="31" t="s">
        <v>104</v>
      </c>
      <c r="AQ11" s="46" t="str">
        <f t="shared" si="3"/>
        <v/>
      </c>
    </row>
    <row r="12" spans="1:55" ht="24.75" customHeight="1" x14ac:dyDescent="0.2">
      <c r="A12" s="71">
        <v>9</v>
      </c>
      <c r="B12" s="21" t="s">
        <v>83</v>
      </c>
      <c r="C12" s="22" t="s">
        <v>84</v>
      </c>
      <c r="D12" s="21" t="s">
        <v>85</v>
      </c>
      <c r="E12" s="21" t="s">
        <v>63</v>
      </c>
      <c r="F12" s="22" t="s">
        <v>86</v>
      </c>
      <c r="G12" s="23" t="s">
        <v>87</v>
      </c>
      <c r="H12" s="21" t="s">
        <v>88</v>
      </c>
      <c r="I12" s="21" t="s">
        <v>89</v>
      </c>
      <c r="J12" s="23" t="s">
        <v>90</v>
      </c>
      <c r="K12" s="29" t="s">
        <v>91</v>
      </c>
      <c r="L12" s="29" t="s">
        <v>92</v>
      </c>
      <c r="M12" s="21" t="s">
        <v>94</v>
      </c>
      <c r="N12" s="21" t="s">
        <v>96</v>
      </c>
      <c r="O12" s="23" t="s">
        <v>97</v>
      </c>
      <c r="P12" s="21" t="s">
        <v>98</v>
      </c>
      <c r="Q12" s="23" t="s">
        <v>99</v>
      </c>
      <c r="R12" s="29" t="s">
        <v>100</v>
      </c>
      <c r="S12" s="21" t="s">
        <v>101</v>
      </c>
      <c r="T12" s="21" t="s">
        <v>102</v>
      </c>
      <c r="U12" s="23" t="s">
        <v>87</v>
      </c>
      <c r="V12" s="21" t="s">
        <v>88</v>
      </c>
      <c r="W12" s="23" t="s">
        <v>103</v>
      </c>
      <c r="X12" s="29" t="s">
        <v>91</v>
      </c>
      <c r="Y12" s="21" t="s">
        <v>93</v>
      </c>
      <c r="Z12" s="21" t="s">
        <v>95</v>
      </c>
      <c r="AA12" s="27">
        <v>5</v>
      </c>
      <c r="AB12" s="50" t="s">
        <v>55</v>
      </c>
      <c r="AC12" s="48"/>
      <c r="AD12" s="21">
        <v>1</v>
      </c>
      <c r="AE12" s="31">
        <v>21180</v>
      </c>
      <c r="AF12" s="24">
        <f t="shared" si="0"/>
        <v>21180</v>
      </c>
      <c r="AG12" s="25">
        <v>44307</v>
      </c>
      <c r="AH12" s="41">
        <v>44287</v>
      </c>
      <c r="AI12" s="26" t="str">
        <f t="shared" si="1"/>
        <v>～</v>
      </c>
      <c r="AJ12" s="42">
        <f t="shared" si="2"/>
        <v>46112</v>
      </c>
      <c r="AK12" s="21" t="s">
        <v>105</v>
      </c>
      <c r="AL12" s="21" t="s">
        <v>120</v>
      </c>
      <c r="AM12" s="28">
        <v>44287</v>
      </c>
      <c r="AN12" s="55"/>
      <c r="AO12" s="28">
        <v>44291</v>
      </c>
      <c r="AP12" s="31" t="s">
        <v>104</v>
      </c>
      <c r="AQ12" s="46" t="str">
        <f t="shared" si="3"/>
        <v/>
      </c>
    </row>
    <row r="13" spans="1:55" ht="24.75" customHeight="1" x14ac:dyDescent="0.2">
      <c r="A13" s="71">
        <v>10</v>
      </c>
      <c r="B13" s="21" t="s">
        <v>83</v>
      </c>
      <c r="C13" s="22" t="s">
        <v>84</v>
      </c>
      <c r="D13" s="21" t="s">
        <v>85</v>
      </c>
      <c r="E13" s="21" t="s">
        <v>63</v>
      </c>
      <c r="F13" s="22" t="s">
        <v>86</v>
      </c>
      <c r="G13" s="23" t="s">
        <v>87</v>
      </c>
      <c r="H13" s="21" t="s">
        <v>88</v>
      </c>
      <c r="I13" s="21" t="s">
        <v>89</v>
      </c>
      <c r="J13" s="23" t="s">
        <v>90</v>
      </c>
      <c r="K13" s="29" t="s">
        <v>91</v>
      </c>
      <c r="L13" s="29" t="s">
        <v>92</v>
      </c>
      <c r="M13" s="21" t="s">
        <v>94</v>
      </c>
      <c r="N13" s="21" t="s">
        <v>96</v>
      </c>
      <c r="O13" s="23" t="s">
        <v>97</v>
      </c>
      <c r="P13" s="21" t="s">
        <v>98</v>
      </c>
      <c r="Q13" s="23" t="s">
        <v>99</v>
      </c>
      <c r="R13" s="29" t="s">
        <v>100</v>
      </c>
      <c r="S13" s="21" t="s">
        <v>101</v>
      </c>
      <c r="T13" s="21" t="s">
        <v>102</v>
      </c>
      <c r="U13" s="23" t="s">
        <v>87</v>
      </c>
      <c r="V13" s="21" t="s">
        <v>88</v>
      </c>
      <c r="W13" s="23" t="s">
        <v>103</v>
      </c>
      <c r="X13" s="29" t="s">
        <v>91</v>
      </c>
      <c r="Y13" s="21" t="s">
        <v>93</v>
      </c>
      <c r="Z13" s="21" t="s">
        <v>95</v>
      </c>
      <c r="AA13" s="27">
        <v>5</v>
      </c>
      <c r="AB13" s="50" t="s">
        <v>55</v>
      </c>
      <c r="AC13" s="48"/>
      <c r="AD13" s="21">
        <v>1</v>
      </c>
      <c r="AE13" s="31">
        <v>21180</v>
      </c>
      <c r="AF13" s="24">
        <f t="shared" si="0"/>
        <v>21180</v>
      </c>
      <c r="AG13" s="25">
        <v>44307</v>
      </c>
      <c r="AH13" s="41">
        <v>44287</v>
      </c>
      <c r="AI13" s="26" t="str">
        <f t="shared" si="1"/>
        <v>～</v>
      </c>
      <c r="AJ13" s="42">
        <f t="shared" si="2"/>
        <v>46112</v>
      </c>
      <c r="AK13" s="21" t="s">
        <v>105</v>
      </c>
      <c r="AL13" s="21" t="s">
        <v>121</v>
      </c>
      <c r="AM13" s="28">
        <v>44287</v>
      </c>
      <c r="AN13" s="55"/>
      <c r="AO13" s="28">
        <v>44291</v>
      </c>
      <c r="AP13" s="31" t="s">
        <v>104</v>
      </c>
      <c r="AQ13" s="46" t="str">
        <f t="shared" si="3"/>
        <v/>
      </c>
    </row>
    <row r="14" spans="1:55" ht="24.75" customHeight="1" x14ac:dyDescent="0.2">
      <c r="A14" s="71">
        <v>11</v>
      </c>
      <c r="B14" s="21" t="s">
        <v>83</v>
      </c>
      <c r="C14" s="22" t="s">
        <v>84</v>
      </c>
      <c r="D14" s="21" t="s">
        <v>85</v>
      </c>
      <c r="E14" s="21" t="s">
        <v>63</v>
      </c>
      <c r="F14" s="22" t="s">
        <v>86</v>
      </c>
      <c r="G14" s="23" t="s">
        <v>87</v>
      </c>
      <c r="H14" s="21" t="s">
        <v>88</v>
      </c>
      <c r="I14" s="21" t="s">
        <v>89</v>
      </c>
      <c r="J14" s="23" t="s">
        <v>90</v>
      </c>
      <c r="K14" s="29" t="s">
        <v>91</v>
      </c>
      <c r="L14" s="29" t="s">
        <v>92</v>
      </c>
      <c r="M14" s="21" t="s">
        <v>94</v>
      </c>
      <c r="N14" s="21" t="s">
        <v>96</v>
      </c>
      <c r="O14" s="23" t="s">
        <v>97</v>
      </c>
      <c r="P14" s="21" t="s">
        <v>98</v>
      </c>
      <c r="Q14" s="23" t="s">
        <v>99</v>
      </c>
      <c r="R14" s="29" t="s">
        <v>100</v>
      </c>
      <c r="S14" s="21" t="s">
        <v>101</v>
      </c>
      <c r="T14" s="21" t="s">
        <v>102</v>
      </c>
      <c r="U14" s="23" t="s">
        <v>87</v>
      </c>
      <c r="V14" s="21" t="s">
        <v>88</v>
      </c>
      <c r="W14" s="23" t="s">
        <v>103</v>
      </c>
      <c r="X14" s="29" t="s">
        <v>91</v>
      </c>
      <c r="Y14" s="21" t="s">
        <v>93</v>
      </c>
      <c r="Z14" s="21" t="s">
        <v>95</v>
      </c>
      <c r="AA14" s="27">
        <v>5</v>
      </c>
      <c r="AB14" s="50" t="s">
        <v>55</v>
      </c>
      <c r="AC14" s="48"/>
      <c r="AD14" s="21">
        <v>1</v>
      </c>
      <c r="AE14" s="31">
        <v>21180</v>
      </c>
      <c r="AF14" s="24">
        <f t="shared" si="0"/>
        <v>21180</v>
      </c>
      <c r="AG14" s="25">
        <v>44307</v>
      </c>
      <c r="AH14" s="41">
        <v>44287</v>
      </c>
      <c r="AI14" s="26" t="str">
        <f t="shared" si="1"/>
        <v>～</v>
      </c>
      <c r="AJ14" s="42">
        <f t="shared" si="2"/>
        <v>46112</v>
      </c>
      <c r="AK14" s="21" t="s">
        <v>105</v>
      </c>
      <c r="AL14" s="21" t="s">
        <v>122</v>
      </c>
      <c r="AM14" s="28">
        <v>44287</v>
      </c>
      <c r="AN14" s="55"/>
      <c r="AO14" s="28">
        <v>44291</v>
      </c>
      <c r="AP14" s="31" t="s">
        <v>104</v>
      </c>
      <c r="AQ14" s="46" t="str">
        <f t="shared" si="3"/>
        <v/>
      </c>
    </row>
    <row r="15" spans="1:55" ht="24.75" customHeight="1" x14ac:dyDescent="0.2">
      <c r="A15" s="71">
        <v>12</v>
      </c>
      <c r="B15" s="21" t="s">
        <v>83</v>
      </c>
      <c r="C15" s="22" t="s">
        <v>84</v>
      </c>
      <c r="D15" s="21" t="s">
        <v>85</v>
      </c>
      <c r="E15" s="21" t="s">
        <v>63</v>
      </c>
      <c r="F15" s="22" t="s">
        <v>86</v>
      </c>
      <c r="G15" s="23" t="s">
        <v>87</v>
      </c>
      <c r="H15" s="21" t="s">
        <v>88</v>
      </c>
      <c r="I15" s="21" t="s">
        <v>89</v>
      </c>
      <c r="J15" s="23" t="s">
        <v>90</v>
      </c>
      <c r="K15" s="29" t="s">
        <v>91</v>
      </c>
      <c r="L15" s="29" t="s">
        <v>92</v>
      </c>
      <c r="M15" s="21" t="s">
        <v>94</v>
      </c>
      <c r="N15" s="21" t="s">
        <v>96</v>
      </c>
      <c r="O15" s="23" t="s">
        <v>97</v>
      </c>
      <c r="P15" s="21" t="s">
        <v>98</v>
      </c>
      <c r="Q15" s="23" t="s">
        <v>99</v>
      </c>
      <c r="R15" s="29" t="s">
        <v>100</v>
      </c>
      <c r="S15" s="21" t="s">
        <v>101</v>
      </c>
      <c r="T15" s="21" t="s">
        <v>102</v>
      </c>
      <c r="U15" s="23" t="s">
        <v>87</v>
      </c>
      <c r="V15" s="21" t="s">
        <v>88</v>
      </c>
      <c r="W15" s="23" t="s">
        <v>103</v>
      </c>
      <c r="X15" s="29" t="s">
        <v>91</v>
      </c>
      <c r="Y15" s="21" t="s">
        <v>93</v>
      </c>
      <c r="Z15" s="21" t="s">
        <v>95</v>
      </c>
      <c r="AA15" s="27">
        <v>5</v>
      </c>
      <c r="AB15" s="50" t="s">
        <v>55</v>
      </c>
      <c r="AC15" s="48"/>
      <c r="AD15" s="21">
        <v>1</v>
      </c>
      <c r="AE15" s="31">
        <v>21180</v>
      </c>
      <c r="AF15" s="24">
        <f t="shared" si="0"/>
        <v>21180</v>
      </c>
      <c r="AG15" s="25">
        <v>44307</v>
      </c>
      <c r="AH15" s="41">
        <v>44287</v>
      </c>
      <c r="AI15" s="26" t="str">
        <f t="shared" si="1"/>
        <v>～</v>
      </c>
      <c r="AJ15" s="42">
        <f t="shared" si="2"/>
        <v>46112</v>
      </c>
      <c r="AK15" s="21" t="s">
        <v>105</v>
      </c>
      <c r="AL15" s="21" t="s">
        <v>123</v>
      </c>
      <c r="AM15" s="28">
        <v>44287</v>
      </c>
      <c r="AN15" s="55"/>
      <c r="AO15" s="28">
        <v>44291</v>
      </c>
      <c r="AP15" s="31" t="s">
        <v>104</v>
      </c>
      <c r="AQ15" s="46" t="str">
        <f t="shared" si="3"/>
        <v/>
      </c>
    </row>
    <row r="16" spans="1:55" ht="24.75" customHeight="1" x14ac:dyDescent="0.2">
      <c r="A16" s="71">
        <v>13</v>
      </c>
      <c r="B16" s="21" t="s">
        <v>83</v>
      </c>
      <c r="C16" s="22" t="s">
        <v>84</v>
      </c>
      <c r="D16" s="21" t="s">
        <v>85</v>
      </c>
      <c r="E16" s="21" t="s">
        <v>63</v>
      </c>
      <c r="F16" s="22" t="s">
        <v>86</v>
      </c>
      <c r="G16" s="23" t="s">
        <v>87</v>
      </c>
      <c r="H16" s="21" t="s">
        <v>88</v>
      </c>
      <c r="I16" s="21" t="s">
        <v>89</v>
      </c>
      <c r="J16" s="23" t="s">
        <v>90</v>
      </c>
      <c r="K16" s="29" t="s">
        <v>91</v>
      </c>
      <c r="L16" s="29" t="s">
        <v>92</v>
      </c>
      <c r="M16" s="21" t="s">
        <v>94</v>
      </c>
      <c r="N16" s="21" t="s">
        <v>96</v>
      </c>
      <c r="O16" s="23" t="s">
        <v>97</v>
      </c>
      <c r="P16" s="21" t="s">
        <v>98</v>
      </c>
      <c r="Q16" s="23" t="s">
        <v>99</v>
      </c>
      <c r="R16" s="29" t="s">
        <v>100</v>
      </c>
      <c r="S16" s="21" t="s">
        <v>101</v>
      </c>
      <c r="T16" s="21" t="s">
        <v>102</v>
      </c>
      <c r="U16" s="23" t="s">
        <v>87</v>
      </c>
      <c r="V16" s="21" t="s">
        <v>88</v>
      </c>
      <c r="W16" s="23" t="s">
        <v>103</v>
      </c>
      <c r="X16" s="29" t="s">
        <v>91</v>
      </c>
      <c r="Y16" s="21" t="s">
        <v>93</v>
      </c>
      <c r="Z16" s="21" t="s">
        <v>95</v>
      </c>
      <c r="AA16" s="27">
        <v>5</v>
      </c>
      <c r="AB16" s="50" t="s">
        <v>55</v>
      </c>
      <c r="AC16" s="48"/>
      <c r="AD16" s="21">
        <v>1</v>
      </c>
      <c r="AE16" s="31">
        <v>21180</v>
      </c>
      <c r="AF16" s="24">
        <f t="shared" si="0"/>
        <v>21180</v>
      </c>
      <c r="AG16" s="25">
        <v>44307</v>
      </c>
      <c r="AH16" s="41">
        <v>44287</v>
      </c>
      <c r="AI16" s="26" t="str">
        <f t="shared" si="1"/>
        <v>～</v>
      </c>
      <c r="AJ16" s="42">
        <f t="shared" si="2"/>
        <v>46112</v>
      </c>
      <c r="AK16" s="21" t="s">
        <v>105</v>
      </c>
      <c r="AL16" s="21" t="s">
        <v>124</v>
      </c>
      <c r="AM16" s="28">
        <v>44287</v>
      </c>
      <c r="AN16" s="55"/>
      <c r="AO16" s="28">
        <v>44291</v>
      </c>
      <c r="AP16" s="31" t="s">
        <v>104</v>
      </c>
      <c r="AQ16" s="46" t="str">
        <f t="shared" si="3"/>
        <v/>
      </c>
    </row>
    <row r="17" spans="1:43" ht="24.75" customHeight="1" x14ac:dyDescent="0.2">
      <c r="A17" s="71">
        <v>14</v>
      </c>
      <c r="B17" s="21" t="s">
        <v>83</v>
      </c>
      <c r="C17" s="22" t="s">
        <v>84</v>
      </c>
      <c r="D17" s="21" t="s">
        <v>85</v>
      </c>
      <c r="E17" s="21" t="s">
        <v>63</v>
      </c>
      <c r="F17" s="22" t="s">
        <v>86</v>
      </c>
      <c r="G17" s="23" t="s">
        <v>87</v>
      </c>
      <c r="H17" s="21" t="s">
        <v>88</v>
      </c>
      <c r="I17" s="21" t="s">
        <v>89</v>
      </c>
      <c r="J17" s="23" t="s">
        <v>90</v>
      </c>
      <c r="K17" s="29" t="s">
        <v>91</v>
      </c>
      <c r="L17" s="29" t="s">
        <v>92</v>
      </c>
      <c r="M17" s="21" t="s">
        <v>94</v>
      </c>
      <c r="N17" s="21" t="s">
        <v>96</v>
      </c>
      <c r="O17" s="23" t="s">
        <v>97</v>
      </c>
      <c r="P17" s="21" t="s">
        <v>98</v>
      </c>
      <c r="Q17" s="23" t="s">
        <v>99</v>
      </c>
      <c r="R17" s="29" t="s">
        <v>100</v>
      </c>
      <c r="S17" s="21" t="s">
        <v>101</v>
      </c>
      <c r="T17" s="21" t="s">
        <v>102</v>
      </c>
      <c r="U17" s="23" t="s">
        <v>87</v>
      </c>
      <c r="V17" s="21" t="s">
        <v>88</v>
      </c>
      <c r="W17" s="23" t="s">
        <v>103</v>
      </c>
      <c r="X17" s="29" t="s">
        <v>91</v>
      </c>
      <c r="Y17" s="21" t="s">
        <v>93</v>
      </c>
      <c r="Z17" s="21" t="s">
        <v>95</v>
      </c>
      <c r="AA17" s="27">
        <v>5</v>
      </c>
      <c r="AB17" s="50" t="s">
        <v>55</v>
      </c>
      <c r="AC17" s="48"/>
      <c r="AD17" s="21">
        <v>1</v>
      </c>
      <c r="AE17" s="31">
        <v>21180</v>
      </c>
      <c r="AF17" s="24">
        <f t="shared" si="0"/>
        <v>21180</v>
      </c>
      <c r="AG17" s="25">
        <v>44307</v>
      </c>
      <c r="AH17" s="41">
        <v>44287</v>
      </c>
      <c r="AI17" s="26" t="str">
        <f t="shared" si="1"/>
        <v>～</v>
      </c>
      <c r="AJ17" s="42">
        <f t="shared" si="2"/>
        <v>46112</v>
      </c>
      <c r="AK17" s="21" t="s">
        <v>105</v>
      </c>
      <c r="AL17" s="21" t="s">
        <v>125</v>
      </c>
      <c r="AM17" s="28">
        <v>44287</v>
      </c>
      <c r="AN17" s="55"/>
      <c r="AO17" s="28">
        <v>44291</v>
      </c>
      <c r="AP17" s="31" t="s">
        <v>104</v>
      </c>
      <c r="AQ17" s="46" t="str">
        <f t="shared" si="3"/>
        <v/>
      </c>
    </row>
    <row r="18" spans="1:43" ht="24.75" customHeight="1" x14ac:dyDescent="0.2">
      <c r="A18" s="71">
        <v>15</v>
      </c>
      <c r="B18" s="21" t="s">
        <v>83</v>
      </c>
      <c r="C18" s="22" t="s">
        <v>84</v>
      </c>
      <c r="D18" s="21" t="s">
        <v>85</v>
      </c>
      <c r="E18" s="21" t="s">
        <v>63</v>
      </c>
      <c r="F18" s="22" t="s">
        <v>86</v>
      </c>
      <c r="G18" s="23" t="s">
        <v>87</v>
      </c>
      <c r="H18" s="21" t="s">
        <v>88</v>
      </c>
      <c r="I18" s="21" t="s">
        <v>89</v>
      </c>
      <c r="J18" s="23" t="s">
        <v>90</v>
      </c>
      <c r="K18" s="29" t="s">
        <v>91</v>
      </c>
      <c r="L18" s="29" t="s">
        <v>92</v>
      </c>
      <c r="M18" s="21" t="s">
        <v>94</v>
      </c>
      <c r="N18" s="21" t="s">
        <v>96</v>
      </c>
      <c r="O18" s="23" t="s">
        <v>97</v>
      </c>
      <c r="P18" s="21" t="s">
        <v>98</v>
      </c>
      <c r="Q18" s="23" t="s">
        <v>99</v>
      </c>
      <c r="R18" s="29" t="s">
        <v>100</v>
      </c>
      <c r="S18" s="21" t="s">
        <v>101</v>
      </c>
      <c r="T18" s="21" t="s">
        <v>102</v>
      </c>
      <c r="U18" s="23" t="s">
        <v>87</v>
      </c>
      <c r="V18" s="21" t="s">
        <v>88</v>
      </c>
      <c r="W18" s="23" t="s">
        <v>103</v>
      </c>
      <c r="X18" s="29" t="s">
        <v>91</v>
      </c>
      <c r="Y18" s="21" t="s">
        <v>93</v>
      </c>
      <c r="Z18" s="21" t="s">
        <v>95</v>
      </c>
      <c r="AA18" s="27">
        <v>5</v>
      </c>
      <c r="AB18" s="50" t="s">
        <v>55</v>
      </c>
      <c r="AC18" s="48"/>
      <c r="AD18" s="21">
        <v>1</v>
      </c>
      <c r="AE18" s="31">
        <v>21180</v>
      </c>
      <c r="AF18" s="24">
        <f t="shared" si="0"/>
        <v>21180</v>
      </c>
      <c r="AG18" s="25">
        <v>44307</v>
      </c>
      <c r="AH18" s="41">
        <v>44287</v>
      </c>
      <c r="AI18" s="26" t="str">
        <f t="shared" si="1"/>
        <v>～</v>
      </c>
      <c r="AJ18" s="42">
        <f t="shared" si="2"/>
        <v>46112</v>
      </c>
      <c r="AK18" s="21" t="s">
        <v>105</v>
      </c>
      <c r="AL18" s="21" t="s">
        <v>126</v>
      </c>
      <c r="AM18" s="28">
        <v>44287</v>
      </c>
      <c r="AN18" s="55"/>
      <c r="AO18" s="28">
        <v>44291</v>
      </c>
      <c r="AP18" s="31" t="s">
        <v>104</v>
      </c>
      <c r="AQ18" s="46" t="str">
        <f t="shared" si="3"/>
        <v/>
      </c>
    </row>
    <row r="19" spans="1:43" ht="24.75" customHeight="1" x14ac:dyDescent="0.2">
      <c r="A19" s="71">
        <v>16</v>
      </c>
      <c r="B19" s="21" t="s">
        <v>83</v>
      </c>
      <c r="C19" s="22" t="s">
        <v>84</v>
      </c>
      <c r="D19" s="21" t="s">
        <v>85</v>
      </c>
      <c r="E19" s="21" t="s">
        <v>63</v>
      </c>
      <c r="F19" s="22" t="s">
        <v>86</v>
      </c>
      <c r="G19" s="23" t="s">
        <v>87</v>
      </c>
      <c r="H19" s="21" t="s">
        <v>88</v>
      </c>
      <c r="I19" s="21" t="s">
        <v>89</v>
      </c>
      <c r="J19" s="23" t="s">
        <v>90</v>
      </c>
      <c r="K19" s="29" t="s">
        <v>91</v>
      </c>
      <c r="L19" s="29" t="s">
        <v>92</v>
      </c>
      <c r="M19" s="21" t="s">
        <v>94</v>
      </c>
      <c r="N19" s="21" t="s">
        <v>96</v>
      </c>
      <c r="O19" s="23" t="s">
        <v>97</v>
      </c>
      <c r="P19" s="21" t="s">
        <v>98</v>
      </c>
      <c r="Q19" s="23" t="s">
        <v>99</v>
      </c>
      <c r="R19" s="29" t="s">
        <v>100</v>
      </c>
      <c r="S19" s="21" t="s">
        <v>101</v>
      </c>
      <c r="T19" s="21" t="s">
        <v>102</v>
      </c>
      <c r="U19" s="23" t="s">
        <v>87</v>
      </c>
      <c r="V19" s="21" t="s">
        <v>88</v>
      </c>
      <c r="W19" s="23" t="s">
        <v>103</v>
      </c>
      <c r="X19" s="29" t="s">
        <v>91</v>
      </c>
      <c r="Y19" s="21" t="s">
        <v>93</v>
      </c>
      <c r="Z19" s="21" t="s">
        <v>95</v>
      </c>
      <c r="AA19" s="27">
        <v>5</v>
      </c>
      <c r="AB19" s="50" t="s">
        <v>55</v>
      </c>
      <c r="AC19" s="48"/>
      <c r="AD19" s="21">
        <v>1</v>
      </c>
      <c r="AE19" s="31">
        <v>21180</v>
      </c>
      <c r="AF19" s="24">
        <f t="shared" si="0"/>
        <v>21180</v>
      </c>
      <c r="AG19" s="25">
        <v>44307</v>
      </c>
      <c r="AH19" s="41">
        <v>44287</v>
      </c>
      <c r="AI19" s="26" t="str">
        <f t="shared" si="1"/>
        <v>～</v>
      </c>
      <c r="AJ19" s="42">
        <f t="shared" si="2"/>
        <v>46112</v>
      </c>
      <c r="AK19" s="21" t="s">
        <v>105</v>
      </c>
      <c r="AL19" s="21" t="s">
        <v>127</v>
      </c>
      <c r="AM19" s="28">
        <v>44287</v>
      </c>
      <c r="AN19" s="55"/>
      <c r="AO19" s="28">
        <v>44291</v>
      </c>
      <c r="AP19" s="31" t="s">
        <v>104</v>
      </c>
      <c r="AQ19" s="46" t="str">
        <f t="shared" si="3"/>
        <v/>
      </c>
    </row>
    <row r="20" spans="1:43" ht="24.75" customHeight="1" x14ac:dyDescent="0.2">
      <c r="A20" s="71">
        <v>17</v>
      </c>
      <c r="B20" s="21" t="s">
        <v>83</v>
      </c>
      <c r="C20" s="22" t="s">
        <v>84</v>
      </c>
      <c r="D20" s="21" t="s">
        <v>85</v>
      </c>
      <c r="E20" s="21" t="s">
        <v>63</v>
      </c>
      <c r="F20" s="22" t="s">
        <v>86</v>
      </c>
      <c r="G20" s="23" t="s">
        <v>87</v>
      </c>
      <c r="H20" s="21" t="s">
        <v>88</v>
      </c>
      <c r="I20" s="21" t="s">
        <v>89</v>
      </c>
      <c r="J20" s="23" t="s">
        <v>90</v>
      </c>
      <c r="K20" s="29" t="s">
        <v>91</v>
      </c>
      <c r="L20" s="29" t="s">
        <v>92</v>
      </c>
      <c r="M20" s="21" t="s">
        <v>94</v>
      </c>
      <c r="N20" s="21" t="s">
        <v>96</v>
      </c>
      <c r="O20" s="23" t="s">
        <v>97</v>
      </c>
      <c r="P20" s="21" t="s">
        <v>98</v>
      </c>
      <c r="Q20" s="23" t="s">
        <v>99</v>
      </c>
      <c r="R20" s="29" t="s">
        <v>100</v>
      </c>
      <c r="S20" s="21" t="s">
        <v>101</v>
      </c>
      <c r="T20" s="21" t="s">
        <v>102</v>
      </c>
      <c r="U20" s="23" t="s">
        <v>87</v>
      </c>
      <c r="V20" s="21" t="s">
        <v>88</v>
      </c>
      <c r="W20" s="23" t="s">
        <v>103</v>
      </c>
      <c r="X20" s="29" t="s">
        <v>91</v>
      </c>
      <c r="Y20" s="21" t="s">
        <v>93</v>
      </c>
      <c r="Z20" s="21" t="s">
        <v>95</v>
      </c>
      <c r="AA20" s="27">
        <v>5</v>
      </c>
      <c r="AB20" s="50" t="s">
        <v>55</v>
      </c>
      <c r="AC20" s="48"/>
      <c r="AD20" s="21">
        <v>1</v>
      </c>
      <c r="AE20" s="31">
        <v>21180</v>
      </c>
      <c r="AF20" s="24">
        <f t="shared" si="0"/>
        <v>21180</v>
      </c>
      <c r="AG20" s="25">
        <v>44307</v>
      </c>
      <c r="AH20" s="41">
        <v>44287</v>
      </c>
      <c r="AI20" s="26" t="str">
        <f t="shared" si="1"/>
        <v>～</v>
      </c>
      <c r="AJ20" s="42">
        <f t="shared" si="2"/>
        <v>46112</v>
      </c>
      <c r="AK20" s="21" t="s">
        <v>105</v>
      </c>
      <c r="AL20" s="21" t="s">
        <v>128</v>
      </c>
      <c r="AM20" s="28">
        <v>44287</v>
      </c>
      <c r="AN20" s="55"/>
      <c r="AO20" s="28">
        <v>44291</v>
      </c>
      <c r="AP20" s="31" t="s">
        <v>104</v>
      </c>
      <c r="AQ20" s="46" t="str">
        <f t="shared" si="3"/>
        <v/>
      </c>
    </row>
    <row r="21" spans="1:43" ht="24.75" customHeight="1" x14ac:dyDescent="0.2">
      <c r="A21" s="71">
        <v>18</v>
      </c>
      <c r="B21" s="21" t="s">
        <v>83</v>
      </c>
      <c r="C21" s="22" t="s">
        <v>84</v>
      </c>
      <c r="D21" s="21" t="s">
        <v>85</v>
      </c>
      <c r="E21" s="21" t="s">
        <v>63</v>
      </c>
      <c r="F21" s="22" t="s">
        <v>86</v>
      </c>
      <c r="G21" s="23" t="s">
        <v>87</v>
      </c>
      <c r="H21" s="21" t="s">
        <v>88</v>
      </c>
      <c r="I21" s="21" t="s">
        <v>89</v>
      </c>
      <c r="J21" s="23" t="s">
        <v>90</v>
      </c>
      <c r="K21" s="29" t="s">
        <v>91</v>
      </c>
      <c r="L21" s="29" t="s">
        <v>92</v>
      </c>
      <c r="M21" s="21" t="s">
        <v>94</v>
      </c>
      <c r="N21" s="21" t="s">
        <v>96</v>
      </c>
      <c r="O21" s="23" t="s">
        <v>97</v>
      </c>
      <c r="P21" s="21" t="s">
        <v>98</v>
      </c>
      <c r="Q21" s="23" t="s">
        <v>99</v>
      </c>
      <c r="R21" s="29" t="s">
        <v>100</v>
      </c>
      <c r="S21" s="21" t="s">
        <v>101</v>
      </c>
      <c r="T21" s="21" t="s">
        <v>102</v>
      </c>
      <c r="U21" s="23" t="s">
        <v>87</v>
      </c>
      <c r="V21" s="21" t="s">
        <v>88</v>
      </c>
      <c r="W21" s="23" t="s">
        <v>103</v>
      </c>
      <c r="X21" s="29" t="s">
        <v>91</v>
      </c>
      <c r="Y21" s="21" t="s">
        <v>93</v>
      </c>
      <c r="Z21" s="21" t="s">
        <v>95</v>
      </c>
      <c r="AA21" s="27">
        <v>5</v>
      </c>
      <c r="AB21" s="50" t="s">
        <v>55</v>
      </c>
      <c r="AC21" s="48"/>
      <c r="AD21" s="21">
        <v>1</v>
      </c>
      <c r="AE21" s="31">
        <v>21180</v>
      </c>
      <c r="AF21" s="24">
        <f t="shared" si="0"/>
        <v>21180</v>
      </c>
      <c r="AG21" s="25">
        <v>44307</v>
      </c>
      <c r="AH21" s="41">
        <v>44287</v>
      </c>
      <c r="AI21" s="26" t="str">
        <f t="shared" si="1"/>
        <v>～</v>
      </c>
      <c r="AJ21" s="42">
        <f t="shared" si="2"/>
        <v>46112</v>
      </c>
      <c r="AK21" s="21" t="s">
        <v>105</v>
      </c>
      <c r="AL21" s="21" t="s">
        <v>129</v>
      </c>
      <c r="AM21" s="28">
        <v>44287</v>
      </c>
      <c r="AN21" s="55"/>
      <c r="AO21" s="28">
        <v>44291</v>
      </c>
      <c r="AP21" s="31" t="s">
        <v>104</v>
      </c>
      <c r="AQ21" s="46" t="str">
        <f t="shared" si="3"/>
        <v/>
      </c>
    </row>
    <row r="22" spans="1:43" ht="24.75" customHeight="1" x14ac:dyDescent="0.2">
      <c r="A22" s="71">
        <v>19</v>
      </c>
      <c r="B22" s="21" t="s">
        <v>83</v>
      </c>
      <c r="C22" s="22" t="s">
        <v>84</v>
      </c>
      <c r="D22" s="21" t="s">
        <v>85</v>
      </c>
      <c r="E22" s="21" t="s">
        <v>63</v>
      </c>
      <c r="F22" s="22" t="s">
        <v>86</v>
      </c>
      <c r="G22" s="23" t="s">
        <v>87</v>
      </c>
      <c r="H22" s="21" t="s">
        <v>88</v>
      </c>
      <c r="I22" s="21" t="s">
        <v>89</v>
      </c>
      <c r="J22" s="23" t="s">
        <v>90</v>
      </c>
      <c r="K22" s="29" t="s">
        <v>91</v>
      </c>
      <c r="L22" s="29" t="s">
        <v>92</v>
      </c>
      <c r="M22" s="21" t="s">
        <v>94</v>
      </c>
      <c r="N22" s="21" t="s">
        <v>96</v>
      </c>
      <c r="O22" s="23" t="s">
        <v>97</v>
      </c>
      <c r="P22" s="21" t="s">
        <v>98</v>
      </c>
      <c r="Q22" s="23" t="s">
        <v>99</v>
      </c>
      <c r="R22" s="29" t="s">
        <v>100</v>
      </c>
      <c r="S22" s="21" t="s">
        <v>101</v>
      </c>
      <c r="T22" s="21" t="s">
        <v>102</v>
      </c>
      <c r="U22" s="23" t="s">
        <v>87</v>
      </c>
      <c r="V22" s="21" t="s">
        <v>88</v>
      </c>
      <c r="W22" s="23" t="s">
        <v>103</v>
      </c>
      <c r="X22" s="29" t="s">
        <v>91</v>
      </c>
      <c r="Y22" s="21" t="s">
        <v>93</v>
      </c>
      <c r="Z22" s="21" t="s">
        <v>95</v>
      </c>
      <c r="AA22" s="27">
        <v>5</v>
      </c>
      <c r="AB22" s="50" t="s">
        <v>55</v>
      </c>
      <c r="AC22" s="48"/>
      <c r="AD22" s="21">
        <v>1</v>
      </c>
      <c r="AE22" s="31">
        <v>21180</v>
      </c>
      <c r="AF22" s="24">
        <f t="shared" si="0"/>
        <v>21180</v>
      </c>
      <c r="AG22" s="25">
        <v>44307</v>
      </c>
      <c r="AH22" s="41">
        <v>44287</v>
      </c>
      <c r="AI22" s="26" t="str">
        <f t="shared" si="1"/>
        <v>～</v>
      </c>
      <c r="AJ22" s="42">
        <f t="shared" si="2"/>
        <v>46112</v>
      </c>
      <c r="AK22" s="21" t="s">
        <v>105</v>
      </c>
      <c r="AL22" s="21" t="s">
        <v>130</v>
      </c>
      <c r="AM22" s="28">
        <v>44287</v>
      </c>
      <c r="AN22" s="55"/>
      <c r="AO22" s="28">
        <v>44291</v>
      </c>
      <c r="AP22" s="31" t="s">
        <v>104</v>
      </c>
      <c r="AQ22" s="46" t="str">
        <f t="shared" si="3"/>
        <v/>
      </c>
    </row>
    <row r="23" spans="1:43" ht="24.75" customHeight="1" x14ac:dyDescent="0.2">
      <c r="A23" s="71">
        <v>20</v>
      </c>
      <c r="B23" s="21" t="s">
        <v>83</v>
      </c>
      <c r="C23" s="22" t="s">
        <v>84</v>
      </c>
      <c r="D23" s="21" t="s">
        <v>85</v>
      </c>
      <c r="E23" s="21" t="s">
        <v>63</v>
      </c>
      <c r="F23" s="22" t="s">
        <v>86</v>
      </c>
      <c r="G23" s="23" t="s">
        <v>87</v>
      </c>
      <c r="H23" s="21" t="s">
        <v>88</v>
      </c>
      <c r="I23" s="21" t="s">
        <v>89</v>
      </c>
      <c r="J23" s="23" t="s">
        <v>90</v>
      </c>
      <c r="K23" s="29" t="s">
        <v>91</v>
      </c>
      <c r="L23" s="29" t="s">
        <v>92</v>
      </c>
      <c r="M23" s="21" t="s">
        <v>94</v>
      </c>
      <c r="N23" s="21" t="s">
        <v>96</v>
      </c>
      <c r="O23" s="23" t="s">
        <v>97</v>
      </c>
      <c r="P23" s="21" t="s">
        <v>98</v>
      </c>
      <c r="Q23" s="23" t="s">
        <v>99</v>
      </c>
      <c r="R23" s="29" t="s">
        <v>100</v>
      </c>
      <c r="S23" s="21" t="s">
        <v>101</v>
      </c>
      <c r="T23" s="21" t="s">
        <v>102</v>
      </c>
      <c r="U23" s="23" t="s">
        <v>87</v>
      </c>
      <c r="V23" s="21" t="s">
        <v>88</v>
      </c>
      <c r="W23" s="23" t="s">
        <v>103</v>
      </c>
      <c r="X23" s="29" t="s">
        <v>91</v>
      </c>
      <c r="Y23" s="21" t="s">
        <v>93</v>
      </c>
      <c r="Z23" s="21" t="s">
        <v>95</v>
      </c>
      <c r="AA23" s="27">
        <v>5</v>
      </c>
      <c r="AB23" s="50" t="s">
        <v>55</v>
      </c>
      <c r="AC23" s="48"/>
      <c r="AD23" s="21">
        <v>1</v>
      </c>
      <c r="AE23" s="31">
        <v>21180</v>
      </c>
      <c r="AF23" s="24">
        <f t="shared" si="0"/>
        <v>21180</v>
      </c>
      <c r="AG23" s="25">
        <v>44307</v>
      </c>
      <c r="AH23" s="41">
        <v>44287</v>
      </c>
      <c r="AI23" s="26" t="str">
        <f t="shared" si="1"/>
        <v>～</v>
      </c>
      <c r="AJ23" s="42">
        <f t="shared" si="2"/>
        <v>46112</v>
      </c>
      <c r="AK23" s="21" t="s">
        <v>105</v>
      </c>
      <c r="AL23" s="21" t="s">
        <v>131</v>
      </c>
      <c r="AM23" s="28">
        <v>44287</v>
      </c>
      <c r="AN23" s="55"/>
      <c r="AO23" s="28">
        <v>44291</v>
      </c>
      <c r="AP23" s="31" t="s">
        <v>104</v>
      </c>
      <c r="AQ23" s="46" t="str">
        <f t="shared" si="3"/>
        <v/>
      </c>
    </row>
    <row r="24" spans="1:43" ht="24.75" customHeight="1" x14ac:dyDescent="0.2">
      <c r="A24" s="71">
        <v>21</v>
      </c>
      <c r="B24" s="21" t="s">
        <v>83</v>
      </c>
      <c r="C24" s="22" t="s">
        <v>84</v>
      </c>
      <c r="D24" s="21" t="s">
        <v>85</v>
      </c>
      <c r="E24" s="21" t="s">
        <v>63</v>
      </c>
      <c r="F24" s="22" t="s">
        <v>86</v>
      </c>
      <c r="G24" s="23" t="s">
        <v>87</v>
      </c>
      <c r="H24" s="21" t="s">
        <v>88</v>
      </c>
      <c r="I24" s="21" t="s">
        <v>89</v>
      </c>
      <c r="J24" s="23" t="s">
        <v>90</v>
      </c>
      <c r="K24" s="29" t="s">
        <v>91</v>
      </c>
      <c r="L24" s="29" t="s">
        <v>92</v>
      </c>
      <c r="M24" s="21" t="s">
        <v>94</v>
      </c>
      <c r="N24" s="21" t="s">
        <v>96</v>
      </c>
      <c r="O24" s="23" t="s">
        <v>97</v>
      </c>
      <c r="P24" s="21" t="s">
        <v>98</v>
      </c>
      <c r="Q24" s="23" t="s">
        <v>99</v>
      </c>
      <c r="R24" s="29" t="s">
        <v>100</v>
      </c>
      <c r="S24" s="21" t="s">
        <v>101</v>
      </c>
      <c r="T24" s="21" t="s">
        <v>102</v>
      </c>
      <c r="U24" s="23" t="s">
        <v>87</v>
      </c>
      <c r="V24" s="21" t="s">
        <v>88</v>
      </c>
      <c r="W24" s="23" t="s">
        <v>103</v>
      </c>
      <c r="X24" s="29" t="s">
        <v>91</v>
      </c>
      <c r="Y24" s="21" t="s">
        <v>93</v>
      </c>
      <c r="Z24" s="21" t="s">
        <v>95</v>
      </c>
      <c r="AA24" s="27">
        <v>5</v>
      </c>
      <c r="AB24" s="50" t="s">
        <v>55</v>
      </c>
      <c r="AC24" s="48"/>
      <c r="AD24" s="21">
        <v>1</v>
      </c>
      <c r="AE24" s="31">
        <v>21180</v>
      </c>
      <c r="AF24" s="24">
        <f t="shared" si="0"/>
        <v>21180</v>
      </c>
      <c r="AG24" s="25">
        <v>44307</v>
      </c>
      <c r="AH24" s="41">
        <v>44287</v>
      </c>
      <c r="AI24" s="26" t="str">
        <f t="shared" si="1"/>
        <v>～</v>
      </c>
      <c r="AJ24" s="42">
        <f t="shared" si="2"/>
        <v>46112</v>
      </c>
      <c r="AK24" s="21" t="s">
        <v>105</v>
      </c>
      <c r="AL24" s="21" t="s">
        <v>132</v>
      </c>
      <c r="AM24" s="28">
        <v>44287</v>
      </c>
      <c r="AN24" s="55"/>
      <c r="AO24" s="28">
        <v>44291</v>
      </c>
      <c r="AP24" s="31" t="s">
        <v>104</v>
      </c>
      <c r="AQ24" s="46" t="str">
        <f t="shared" si="3"/>
        <v/>
      </c>
    </row>
    <row r="25" spans="1:43" ht="24.75" customHeight="1" x14ac:dyDescent="0.2">
      <c r="A25" s="71">
        <v>22</v>
      </c>
      <c r="B25" s="21" t="s">
        <v>83</v>
      </c>
      <c r="C25" s="22" t="s">
        <v>84</v>
      </c>
      <c r="D25" s="21" t="s">
        <v>85</v>
      </c>
      <c r="E25" s="21" t="s">
        <v>63</v>
      </c>
      <c r="F25" s="22" t="s">
        <v>86</v>
      </c>
      <c r="G25" s="23" t="s">
        <v>87</v>
      </c>
      <c r="H25" s="21" t="s">
        <v>88</v>
      </c>
      <c r="I25" s="21" t="s">
        <v>89</v>
      </c>
      <c r="J25" s="23" t="s">
        <v>90</v>
      </c>
      <c r="K25" s="29" t="s">
        <v>91</v>
      </c>
      <c r="L25" s="29" t="s">
        <v>92</v>
      </c>
      <c r="M25" s="21" t="s">
        <v>94</v>
      </c>
      <c r="N25" s="21" t="s">
        <v>96</v>
      </c>
      <c r="O25" s="23" t="s">
        <v>97</v>
      </c>
      <c r="P25" s="21" t="s">
        <v>98</v>
      </c>
      <c r="Q25" s="23" t="s">
        <v>99</v>
      </c>
      <c r="R25" s="29" t="s">
        <v>100</v>
      </c>
      <c r="S25" s="21" t="s">
        <v>101</v>
      </c>
      <c r="T25" s="21" t="s">
        <v>102</v>
      </c>
      <c r="U25" s="23" t="s">
        <v>87</v>
      </c>
      <c r="V25" s="21" t="s">
        <v>88</v>
      </c>
      <c r="W25" s="23" t="s">
        <v>103</v>
      </c>
      <c r="X25" s="29" t="s">
        <v>91</v>
      </c>
      <c r="Y25" s="21" t="s">
        <v>93</v>
      </c>
      <c r="Z25" s="21" t="s">
        <v>95</v>
      </c>
      <c r="AA25" s="27">
        <v>5</v>
      </c>
      <c r="AB25" s="50" t="s">
        <v>55</v>
      </c>
      <c r="AC25" s="48"/>
      <c r="AD25" s="21">
        <v>1</v>
      </c>
      <c r="AE25" s="31">
        <v>21180</v>
      </c>
      <c r="AF25" s="24">
        <f t="shared" si="0"/>
        <v>21180</v>
      </c>
      <c r="AG25" s="25">
        <v>44307</v>
      </c>
      <c r="AH25" s="41">
        <v>44287</v>
      </c>
      <c r="AI25" s="26" t="str">
        <f t="shared" si="1"/>
        <v>～</v>
      </c>
      <c r="AJ25" s="42">
        <f t="shared" si="2"/>
        <v>46112</v>
      </c>
      <c r="AK25" s="21" t="s">
        <v>105</v>
      </c>
      <c r="AL25" s="21" t="s">
        <v>133</v>
      </c>
      <c r="AM25" s="28">
        <v>44287</v>
      </c>
      <c r="AN25" s="55"/>
      <c r="AO25" s="28">
        <v>44291</v>
      </c>
      <c r="AP25" s="31" t="s">
        <v>104</v>
      </c>
      <c r="AQ25" s="46" t="str">
        <f t="shared" si="3"/>
        <v/>
      </c>
    </row>
    <row r="26" spans="1:43" ht="24.75" customHeight="1" x14ac:dyDescent="0.2">
      <c r="A26" s="71">
        <v>23</v>
      </c>
      <c r="B26" s="21" t="s">
        <v>83</v>
      </c>
      <c r="C26" s="22" t="s">
        <v>84</v>
      </c>
      <c r="D26" s="21" t="s">
        <v>85</v>
      </c>
      <c r="E26" s="21" t="s">
        <v>63</v>
      </c>
      <c r="F26" s="22" t="s">
        <v>86</v>
      </c>
      <c r="G26" s="23" t="s">
        <v>87</v>
      </c>
      <c r="H26" s="21" t="s">
        <v>88</v>
      </c>
      <c r="I26" s="21" t="s">
        <v>89</v>
      </c>
      <c r="J26" s="23" t="s">
        <v>90</v>
      </c>
      <c r="K26" s="29" t="s">
        <v>91</v>
      </c>
      <c r="L26" s="29" t="s">
        <v>92</v>
      </c>
      <c r="M26" s="21" t="s">
        <v>94</v>
      </c>
      <c r="N26" s="21" t="s">
        <v>96</v>
      </c>
      <c r="O26" s="23" t="s">
        <v>97</v>
      </c>
      <c r="P26" s="21" t="s">
        <v>98</v>
      </c>
      <c r="Q26" s="23" t="s">
        <v>99</v>
      </c>
      <c r="R26" s="29" t="s">
        <v>100</v>
      </c>
      <c r="S26" s="21" t="s">
        <v>101</v>
      </c>
      <c r="T26" s="21" t="s">
        <v>102</v>
      </c>
      <c r="U26" s="23" t="s">
        <v>87</v>
      </c>
      <c r="V26" s="21" t="s">
        <v>88</v>
      </c>
      <c r="W26" s="23" t="s">
        <v>103</v>
      </c>
      <c r="X26" s="29" t="s">
        <v>91</v>
      </c>
      <c r="Y26" s="21" t="s">
        <v>93</v>
      </c>
      <c r="Z26" s="21" t="s">
        <v>95</v>
      </c>
      <c r="AA26" s="27">
        <v>5</v>
      </c>
      <c r="AB26" s="50" t="s">
        <v>55</v>
      </c>
      <c r="AC26" s="48"/>
      <c r="AD26" s="21">
        <v>1</v>
      </c>
      <c r="AE26" s="31">
        <v>21180</v>
      </c>
      <c r="AF26" s="24">
        <f t="shared" si="0"/>
        <v>21180</v>
      </c>
      <c r="AG26" s="25">
        <v>44307</v>
      </c>
      <c r="AH26" s="41">
        <v>44287</v>
      </c>
      <c r="AI26" s="26" t="str">
        <f t="shared" si="1"/>
        <v>～</v>
      </c>
      <c r="AJ26" s="42">
        <f t="shared" si="2"/>
        <v>46112</v>
      </c>
      <c r="AK26" s="21" t="s">
        <v>105</v>
      </c>
      <c r="AL26" s="21" t="s">
        <v>134</v>
      </c>
      <c r="AM26" s="28">
        <v>44287</v>
      </c>
      <c r="AN26" s="55"/>
      <c r="AO26" s="28">
        <v>44291</v>
      </c>
      <c r="AP26" s="31" t="s">
        <v>104</v>
      </c>
      <c r="AQ26" s="46" t="str">
        <f t="shared" si="3"/>
        <v/>
      </c>
    </row>
    <row r="27" spans="1:43" ht="24.75" customHeight="1" x14ac:dyDescent="0.2">
      <c r="A27" s="71">
        <v>24</v>
      </c>
      <c r="B27" s="21" t="s">
        <v>83</v>
      </c>
      <c r="C27" s="22" t="s">
        <v>84</v>
      </c>
      <c r="D27" s="21" t="s">
        <v>85</v>
      </c>
      <c r="E27" s="21" t="s">
        <v>63</v>
      </c>
      <c r="F27" s="22" t="s">
        <v>86</v>
      </c>
      <c r="G27" s="23" t="s">
        <v>87</v>
      </c>
      <c r="H27" s="21" t="s">
        <v>88</v>
      </c>
      <c r="I27" s="21" t="s">
        <v>89</v>
      </c>
      <c r="J27" s="23" t="s">
        <v>90</v>
      </c>
      <c r="K27" s="29" t="s">
        <v>91</v>
      </c>
      <c r="L27" s="29" t="s">
        <v>92</v>
      </c>
      <c r="M27" s="21" t="s">
        <v>94</v>
      </c>
      <c r="N27" s="21" t="s">
        <v>96</v>
      </c>
      <c r="O27" s="23" t="s">
        <v>97</v>
      </c>
      <c r="P27" s="21" t="s">
        <v>98</v>
      </c>
      <c r="Q27" s="23" t="s">
        <v>99</v>
      </c>
      <c r="R27" s="29" t="s">
        <v>100</v>
      </c>
      <c r="S27" s="21" t="s">
        <v>101</v>
      </c>
      <c r="T27" s="21" t="s">
        <v>102</v>
      </c>
      <c r="U27" s="23" t="s">
        <v>87</v>
      </c>
      <c r="V27" s="21" t="s">
        <v>88</v>
      </c>
      <c r="W27" s="23" t="s">
        <v>103</v>
      </c>
      <c r="X27" s="29" t="s">
        <v>91</v>
      </c>
      <c r="Y27" s="21" t="s">
        <v>93</v>
      </c>
      <c r="Z27" s="21" t="s">
        <v>95</v>
      </c>
      <c r="AA27" s="27">
        <v>5</v>
      </c>
      <c r="AB27" s="50" t="s">
        <v>55</v>
      </c>
      <c r="AC27" s="48"/>
      <c r="AD27" s="21">
        <v>1</v>
      </c>
      <c r="AE27" s="31">
        <v>21180</v>
      </c>
      <c r="AF27" s="24">
        <f t="shared" si="0"/>
        <v>21180</v>
      </c>
      <c r="AG27" s="25">
        <v>44307</v>
      </c>
      <c r="AH27" s="41">
        <v>44287</v>
      </c>
      <c r="AI27" s="26" t="str">
        <f t="shared" si="1"/>
        <v>～</v>
      </c>
      <c r="AJ27" s="42">
        <f t="shared" si="2"/>
        <v>46112</v>
      </c>
      <c r="AK27" s="21" t="s">
        <v>105</v>
      </c>
      <c r="AL27" s="21" t="s">
        <v>135</v>
      </c>
      <c r="AM27" s="28">
        <v>44287</v>
      </c>
      <c r="AN27" s="55"/>
      <c r="AO27" s="28">
        <v>44291</v>
      </c>
      <c r="AP27" s="31" t="s">
        <v>104</v>
      </c>
      <c r="AQ27" s="46" t="str">
        <f t="shared" si="3"/>
        <v/>
      </c>
    </row>
    <row r="28" spans="1:43" ht="25.5" customHeight="1" x14ac:dyDescent="0.2">
      <c r="A28" s="71">
        <v>25</v>
      </c>
      <c r="B28" s="21" t="s">
        <v>83</v>
      </c>
      <c r="C28" s="22" t="s">
        <v>84</v>
      </c>
      <c r="D28" s="21" t="s">
        <v>85</v>
      </c>
      <c r="E28" s="21" t="s">
        <v>63</v>
      </c>
      <c r="F28" s="22" t="s">
        <v>86</v>
      </c>
      <c r="G28" s="23" t="s">
        <v>87</v>
      </c>
      <c r="H28" s="21" t="s">
        <v>88</v>
      </c>
      <c r="I28" s="21" t="s">
        <v>89</v>
      </c>
      <c r="J28" s="23" t="s">
        <v>90</v>
      </c>
      <c r="K28" s="29" t="s">
        <v>91</v>
      </c>
      <c r="L28" s="29" t="s">
        <v>92</v>
      </c>
      <c r="M28" s="21" t="s">
        <v>94</v>
      </c>
      <c r="N28" s="21" t="s">
        <v>96</v>
      </c>
      <c r="O28" s="23" t="s">
        <v>97</v>
      </c>
      <c r="P28" s="21" t="s">
        <v>98</v>
      </c>
      <c r="Q28" s="23" t="s">
        <v>99</v>
      </c>
      <c r="R28" s="29" t="s">
        <v>100</v>
      </c>
      <c r="S28" s="21" t="s">
        <v>101</v>
      </c>
      <c r="T28" s="21" t="s">
        <v>102</v>
      </c>
      <c r="U28" s="23" t="s">
        <v>87</v>
      </c>
      <c r="V28" s="21" t="s">
        <v>88</v>
      </c>
      <c r="W28" s="23" t="s">
        <v>103</v>
      </c>
      <c r="X28" s="29" t="s">
        <v>91</v>
      </c>
      <c r="Y28" s="21" t="s">
        <v>93</v>
      </c>
      <c r="Z28" s="21" t="s">
        <v>95</v>
      </c>
      <c r="AA28" s="27">
        <v>5</v>
      </c>
      <c r="AB28" s="50" t="s">
        <v>55</v>
      </c>
      <c r="AC28" s="48"/>
      <c r="AD28" s="21">
        <v>1</v>
      </c>
      <c r="AE28" s="31">
        <v>21180</v>
      </c>
      <c r="AF28" s="24">
        <f t="shared" si="0"/>
        <v>21180</v>
      </c>
      <c r="AG28" s="25">
        <v>44307</v>
      </c>
      <c r="AH28" s="41">
        <v>44287</v>
      </c>
      <c r="AI28" s="26" t="str">
        <f t="shared" si="1"/>
        <v>～</v>
      </c>
      <c r="AJ28" s="42">
        <f t="shared" si="2"/>
        <v>46112</v>
      </c>
      <c r="AK28" s="21" t="s">
        <v>105</v>
      </c>
      <c r="AL28" s="21" t="s">
        <v>136</v>
      </c>
      <c r="AM28" s="28">
        <v>44287</v>
      </c>
      <c r="AN28" s="55"/>
      <c r="AO28" s="28">
        <v>44291</v>
      </c>
      <c r="AP28" s="31" t="s">
        <v>104</v>
      </c>
      <c r="AQ28" s="46" t="str">
        <f t="shared" si="3"/>
        <v/>
      </c>
    </row>
    <row r="29" spans="1:43" ht="24.75" customHeight="1" x14ac:dyDescent="0.2">
      <c r="A29" s="71">
        <v>26</v>
      </c>
      <c r="B29" s="21" t="s">
        <v>83</v>
      </c>
      <c r="C29" s="22" t="s">
        <v>84</v>
      </c>
      <c r="D29" s="21" t="s">
        <v>85</v>
      </c>
      <c r="E29" s="21" t="s">
        <v>63</v>
      </c>
      <c r="F29" s="22" t="s">
        <v>86</v>
      </c>
      <c r="G29" s="23" t="s">
        <v>87</v>
      </c>
      <c r="H29" s="21" t="s">
        <v>88</v>
      </c>
      <c r="I29" s="21" t="s">
        <v>89</v>
      </c>
      <c r="J29" s="23" t="s">
        <v>90</v>
      </c>
      <c r="K29" s="29" t="s">
        <v>91</v>
      </c>
      <c r="L29" s="29" t="s">
        <v>92</v>
      </c>
      <c r="M29" s="21" t="s">
        <v>94</v>
      </c>
      <c r="N29" s="21" t="s">
        <v>96</v>
      </c>
      <c r="O29" s="23" t="s">
        <v>97</v>
      </c>
      <c r="P29" s="21" t="s">
        <v>98</v>
      </c>
      <c r="Q29" s="23" t="s">
        <v>99</v>
      </c>
      <c r="R29" s="29" t="s">
        <v>100</v>
      </c>
      <c r="S29" s="21" t="s">
        <v>101</v>
      </c>
      <c r="T29" s="21" t="s">
        <v>102</v>
      </c>
      <c r="U29" s="23" t="s">
        <v>87</v>
      </c>
      <c r="V29" s="21" t="s">
        <v>88</v>
      </c>
      <c r="W29" s="23" t="s">
        <v>103</v>
      </c>
      <c r="X29" s="29" t="s">
        <v>91</v>
      </c>
      <c r="Y29" s="21" t="s">
        <v>93</v>
      </c>
      <c r="Z29" s="21" t="s">
        <v>95</v>
      </c>
      <c r="AA29" s="27">
        <v>5</v>
      </c>
      <c r="AB29" s="50" t="s">
        <v>55</v>
      </c>
      <c r="AC29" s="48"/>
      <c r="AD29" s="21">
        <v>1</v>
      </c>
      <c r="AE29" s="31">
        <v>21180</v>
      </c>
      <c r="AF29" s="24">
        <f t="shared" si="0"/>
        <v>21180</v>
      </c>
      <c r="AG29" s="25">
        <v>44307</v>
      </c>
      <c r="AH29" s="41">
        <v>44287</v>
      </c>
      <c r="AI29" s="26" t="str">
        <f t="shared" si="1"/>
        <v>～</v>
      </c>
      <c r="AJ29" s="42">
        <f t="shared" si="2"/>
        <v>46112</v>
      </c>
      <c r="AK29" s="21" t="s">
        <v>105</v>
      </c>
      <c r="AL29" s="21" t="s">
        <v>137</v>
      </c>
      <c r="AM29" s="28">
        <v>44287</v>
      </c>
      <c r="AN29" s="55"/>
      <c r="AO29" s="28">
        <v>44291</v>
      </c>
      <c r="AP29" s="31" t="s">
        <v>104</v>
      </c>
      <c r="AQ29" s="46" t="str">
        <f t="shared" si="3"/>
        <v/>
      </c>
    </row>
    <row r="30" spans="1:43" ht="24.75" customHeight="1" x14ac:dyDescent="0.2">
      <c r="A30" s="71">
        <v>27</v>
      </c>
      <c r="B30" s="21" t="s">
        <v>83</v>
      </c>
      <c r="C30" s="22" t="s">
        <v>84</v>
      </c>
      <c r="D30" s="21" t="s">
        <v>85</v>
      </c>
      <c r="E30" s="21" t="s">
        <v>63</v>
      </c>
      <c r="F30" s="22" t="s">
        <v>86</v>
      </c>
      <c r="G30" s="23" t="s">
        <v>87</v>
      </c>
      <c r="H30" s="21" t="s">
        <v>88</v>
      </c>
      <c r="I30" s="21" t="s">
        <v>89</v>
      </c>
      <c r="J30" s="23" t="s">
        <v>90</v>
      </c>
      <c r="K30" s="29" t="s">
        <v>91</v>
      </c>
      <c r="L30" s="29" t="s">
        <v>92</v>
      </c>
      <c r="M30" s="21" t="s">
        <v>94</v>
      </c>
      <c r="N30" s="21" t="s">
        <v>96</v>
      </c>
      <c r="O30" s="23" t="s">
        <v>97</v>
      </c>
      <c r="P30" s="21" t="s">
        <v>98</v>
      </c>
      <c r="Q30" s="23" t="s">
        <v>99</v>
      </c>
      <c r="R30" s="29" t="s">
        <v>100</v>
      </c>
      <c r="S30" s="21" t="s">
        <v>101</v>
      </c>
      <c r="T30" s="21" t="s">
        <v>102</v>
      </c>
      <c r="U30" s="23" t="s">
        <v>87</v>
      </c>
      <c r="V30" s="21" t="s">
        <v>88</v>
      </c>
      <c r="W30" s="23" t="s">
        <v>103</v>
      </c>
      <c r="X30" s="29" t="s">
        <v>91</v>
      </c>
      <c r="Y30" s="21" t="s">
        <v>93</v>
      </c>
      <c r="Z30" s="21" t="s">
        <v>95</v>
      </c>
      <c r="AA30" s="27">
        <v>5</v>
      </c>
      <c r="AB30" s="50" t="s">
        <v>55</v>
      </c>
      <c r="AC30" s="48"/>
      <c r="AD30" s="21">
        <v>1</v>
      </c>
      <c r="AE30" s="31">
        <v>23100</v>
      </c>
      <c r="AF30" s="24">
        <f t="shared" si="0"/>
        <v>23100</v>
      </c>
      <c r="AG30" s="25">
        <v>44307</v>
      </c>
      <c r="AH30" s="41">
        <v>44287</v>
      </c>
      <c r="AI30" s="26" t="str">
        <f t="shared" si="1"/>
        <v>～</v>
      </c>
      <c r="AJ30" s="42">
        <f t="shared" si="2"/>
        <v>46112</v>
      </c>
      <c r="AK30" s="21" t="s">
        <v>110</v>
      </c>
      <c r="AL30" s="21" t="s">
        <v>138</v>
      </c>
      <c r="AM30" s="28">
        <v>44287</v>
      </c>
      <c r="AN30" s="55"/>
      <c r="AO30" s="28">
        <v>44291</v>
      </c>
      <c r="AP30" s="31" t="s">
        <v>104</v>
      </c>
      <c r="AQ30" s="46" t="str">
        <f t="shared" si="3"/>
        <v/>
      </c>
    </row>
    <row r="31" spans="1:43" ht="24.75" customHeight="1" x14ac:dyDescent="0.2">
      <c r="A31" s="71">
        <v>28</v>
      </c>
      <c r="B31" s="21" t="s">
        <v>83</v>
      </c>
      <c r="C31" s="22" t="s">
        <v>84</v>
      </c>
      <c r="D31" s="21" t="s">
        <v>85</v>
      </c>
      <c r="E31" s="21" t="s">
        <v>63</v>
      </c>
      <c r="F31" s="22" t="s">
        <v>86</v>
      </c>
      <c r="G31" s="23" t="s">
        <v>87</v>
      </c>
      <c r="H31" s="21" t="s">
        <v>88</v>
      </c>
      <c r="I31" s="21" t="s">
        <v>89</v>
      </c>
      <c r="J31" s="23" t="s">
        <v>90</v>
      </c>
      <c r="K31" s="29" t="s">
        <v>91</v>
      </c>
      <c r="L31" s="29" t="s">
        <v>92</v>
      </c>
      <c r="M31" s="21" t="s">
        <v>94</v>
      </c>
      <c r="N31" s="21" t="s">
        <v>96</v>
      </c>
      <c r="O31" s="23" t="s">
        <v>97</v>
      </c>
      <c r="P31" s="21" t="s">
        <v>98</v>
      </c>
      <c r="Q31" s="23" t="s">
        <v>99</v>
      </c>
      <c r="R31" s="29" t="s">
        <v>100</v>
      </c>
      <c r="S31" s="21" t="s">
        <v>101</v>
      </c>
      <c r="T31" s="21" t="s">
        <v>102</v>
      </c>
      <c r="U31" s="23" t="s">
        <v>87</v>
      </c>
      <c r="V31" s="21" t="s">
        <v>88</v>
      </c>
      <c r="W31" s="23" t="s">
        <v>103</v>
      </c>
      <c r="X31" s="29" t="s">
        <v>91</v>
      </c>
      <c r="Y31" s="21" t="s">
        <v>93</v>
      </c>
      <c r="Z31" s="21" t="s">
        <v>95</v>
      </c>
      <c r="AA31" s="27">
        <v>5</v>
      </c>
      <c r="AB31" s="50" t="s">
        <v>55</v>
      </c>
      <c r="AC31" s="48"/>
      <c r="AD31" s="21">
        <v>1</v>
      </c>
      <c r="AE31" s="31">
        <v>25920</v>
      </c>
      <c r="AF31" s="24">
        <f t="shared" si="0"/>
        <v>25920</v>
      </c>
      <c r="AG31" s="25">
        <v>44307</v>
      </c>
      <c r="AH31" s="41">
        <v>44287</v>
      </c>
      <c r="AI31" s="26" t="str">
        <f t="shared" si="1"/>
        <v>～</v>
      </c>
      <c r="AJ31" s="42">
        <f t="shared" si="2"/>
        <v>46112</v>
      </c>
      <c r="AK31" s="21" t="s">
        <v>113</v>
      </c>
      <c r="AL31" s="21" t="s">
        <v>139</v>
      </c>
      <c r="AM31" s="28">
        <v>44287</v>
      </c>
      <c r="AN31" s="55"/>
      <c r="AO31" s="28">
        <v>44291</v>
      </c>
      <c r="AP31" s="31" t="s">
        <v>104</v>
      </c>
      <c r="AQ31" s="46" t="str">
        <f t="shared" si="3"/>
        <v/>
      </c>
    </row>
    <row r="32" spans="1:43" ht="24.75" customHeight="1" x14ac:dyDescent="0.2">
      <c r="A32" s="71">
        <v>29</v>
      </c>
      <c r="B32" s="21" t="s">
        <v>83</v>
      </c>
      <c r="C32" s="22" t="s">
        <v>84</v>
      </c>
      <c r="D32" s="21" t="s">
        <v>85</v>
      </c>
      <c r="E32" s="21" t="s">
        <v>63</v>
      </c>
      <c r="F32" s="22" t="s">
        <v>86</v>
      </c>
      <c r="G32" s="23" t="s">
        <v>87</v>
      </c>
      <c r="H32" s="21" t="s">
        <v>88</v>
      </c>
      <c r="I32" s="21" t="s">
        <v>89</v>
      </c>
      <c r="J32" s="23" t="s">
        <v>90</v>
      </c>
      <c r="K32" s="29" t="s">
        <v>91</v>
      </c>
      <c r="L32" s="29" t="s">
        <v>92</v>
      </c>
      <c r="M32" s="21" t="s">
        <v>94</v>
      </c>
      <c r="N32" s="21" t="s">
        <v>96</v>
      </c>
      <c r="O32" s="23" t="s">
        <v>97</v>
      </c>
      <c r="P32" s="21" t="s">
        <v>98</v>
      </c>
      <c r="Q32" s="23" t="s">
        <v>99</v>
      </c>
      <c r="R32" s="29" t="s">
        <v>100</v>
      </c>
      <c r="S32" s="21" t="s">
        <v>101</v>
      </c>
      <c r="T32" s="21" t="s">
        <v>102</v>
      </c>
      <c r="U32" s="23" t="s">
        <v>87</v>
      </c>
      <c r="V32" s="21" t="s">
        <v>88</v>
      </c>
      <c r="W32" s="23" t="s">
        <v>103</v>
      </c>
      <c r="X32" s="29" t="s">
        <v>91</v>
      </c>
      <c r="Y32" s="21" t="s">
        <v>93</v>
      </c>
      <c r="Z32" s="21" t="s">
        <v>95</v>
      </c>
      <c r="AA32" s="27">
        <v>5</v>
      </c>
      <c r="AB32" s="50" t="s">
        <v>55</v>
      </c>
      <c r="AC32" s="48"/>
      <c r="AD32" s="21">
        <v>1</v>
      </c>
      <c r="AE32" s="31">
        <v>24000</v>
      </c>
      <c r="AF32" s="24">
        <f t="shared" si="0"/>
        <v>24000</v>
      </c>
      <c r="AG32" s="25">
        <v>44307</v>
      </c>
      <c r="AH32" s="41">
        <v>44287</v>
      </c>
      <c r="AI32" s="26" t="str">
        <f t="shared" si="1"/>
        <v>～</v>
      </c>
      <c r="AJ32" s="42">
        <f t="shared" si="2"/>
        <v>46112</v>
      </c>
      <c r="AK32" s="21" t="s">
        <v>111</v>
      </c>
      <c r="AL32" s="21" t="s">
        <v>140</v>
      </c>
      <c r="AM32" s="28">
        <v>44287</v>
      </c>
      <c r="AN32" s="55"/>
      <c r="AO32" s="28">
        <v>44291</v>
      </c>
      <c r="AP32" s="31" t="s">
        <v>104</v>
      </c>
      <c r="AQ32" s="46" t="str">
        <f t="shared" si="3"/>
        <v/>
      </c>
    </row>
    <row r="33" spans="1:115" ht="24.75" customHeight="1" x14ac:dyDescent="0.2">
      <c r="A33" s="71">
        <v>30</v>
      </c>
      <c r="B33" s="21" t="s">
        <v>83</v>
      </c>
      <c r="C33" s="22" t="s">
        <v>84</v>
      </c>
      <c r="D33" s="21" t="s">
        <v>85</v>
      </c>
      <c r="E33" s="21" t="s">
        <v>63</v>
      </c>
      <c r="F33" s="22" t="s">
        <v>86</v>
      </c>
      <c r="G33" s="23" t="s">
        <v>87</v>
      </c>
      <c r="H33" s="21" t="s">
        <v>88</v>
      </c>
      <c r="I33" s="21" t="s">
        <v>89</v>
      </c>
      <c r="J33" s="23" t="s">
        <v>90</v>
      </c>
      <c r="K33" s="29" t="s">
        <v>91</v>
      </c>
      <c r="L33" s="29" t="s">
        <v>92</v>
      </c>
      <c r="M33" s="21" t="s">
        <v>94</v>
      </c>
      <c r="N33" s="21" t="s">
        <v>96</v>
      </c>
      <c r="O33" s="23" t="s">
        <v>97</v>
      </c>
      <c r="P33" s="21" t="s">
        <v>98</v>
      </c>
      <c r="Q33" s="23" t="s">
        <v>99</v>
      </c>
      <c r="R33" s="29" t="s">
        <v>100</v>
      </c>
      <c r="S33" s="21" t="s">
        <v>101</v>
      </c>
      <c r="T33" s="21" t="s">
        <v>102</v>
      </c>
      <c r="U33" s="23" t="s">
        <v>87</v>
      </c>
      <c r="V33" s="21" t="s">
        <v>88</v>
      </c>
      <c r="W33" s="23" t="s">
        <v>103</v>
      </c>
      <c r="X33" s="29" t="s">
        <v>91</v>
      </c>
      <c r="Y33" s="21" t="s">
        <v>93</v>
      </c>
      <c r="Z33" s="21" t="s">
        <v>95</v>
      </c>
      <c r="AA33" s="27">
        <v>5</v>
      </c>
      <c r="AB33" s="50" t="s">
        <v>55</v>
      </c>
      <c r="AC33" s="48"/>
      <c r="AD33" s="21">
        <v>1</v>
      </c>
      <c r="AE33" s="31">
        <v>24000</v>
      </c>
      <c r="AF33" s="24">
        <f t="shared" si="0"/>
        <v>24000</v>
      </c>
      <c r="AG33" s="25">
        <v>44307</v>
      </c>
      <c r="AH33" s="41">
        <v>44287</v>
      </c>
      <c r="AI33" s="26" t="str">
        <f t="shared" si="1"/>
        <v>～</v>
      </c>
      <c r="AJ33" s="42">
        <f t="shared" si="2"/>
        <v>46112</v>
      </c>
      <c r="AK33" s="21" t="s">
        <v>106</v>
      </c>
      <c r="AL33" s="21" t="s">
        <v>141</v>
      </c>
      <c r="AM33" s="28">
        <v>44287</v>
      </c>
      <c r="AN33" s="55"/>
      <c r="AO33" s="28">
        <v>44291</v>
      </c>
      <c r="AP33" s="31" t="s">
        <v>104</v>
      </c>
      <c r="AQ33" s="46" t="str">
        <f t="shared" si="3"/>
        <v/>
      </c>
    </row>
    <row r="34" spans="1:115" ht="24.75" customHeight="1" x14ac:dyDescent="0.2">
      <c r="A34" s="71">
        <v>31</v>
      </c>
      <c r="B34" s="21" t="s">
        <v>83</v>
      </c>
      <c r="C34" s="22" t="s">
        <v>84</v>
      </c>
      <c r="D34" s="21" t="s">
        <v>85</v>
      </c>
      <c r="E34" s="21" t="s">
        <v>63</v>
      </c>
      <c r="F34" s="22" t="s">
        <v>86</v>
      </c>
      <c r="G34" s="23" t="s">
        <v>87</v>
      </c>
      <c r="H34" s="21" t="s">
        <v>88</v>
      </c>
      <c r="I34" s="21" t="s">
        <v>89</v>
      </c>
      <c r="J34" s="23" t="s">
        <v>90</v>
      </c>
      <c r="K34" s="29" t="s">
        <v>91</v>
      </c>
      <c r="L34" s="29" t="s">
        <v>92</v>
      </c>
      <c r="M34" s="21" t="s">
        <v>94</v>
      </c>
      <c r="N34" s="21" t="s">
        <v>96</v>
      </c>
      <c r="O34" s="23" t="s">
        <v>97</v>
      </c>
      <c r="P34" s="21" t="s">
        <v>98</v>
      </c>
      <c r="Q34" s="23" t="s">
        <v>99</v>
      </c>
      <c r="R34" s="29" t="s">
        <v>100</v>
      </c>
      <c r="S34" s="21" t="s">
        <v>101</v>
      </c>
      <c r="T34" s="21" t="s">
        <v>102</v>
      </c>
      <c r="U34" s="23" t="s">
        <v>87</v>
      </c>
      <c r="V34" s="21" t="s">
        <v>88</v>
      </c>
      <c r="W34" s="23" t="s">
        <v>103</v>
      </c>
      <c r="X34" s="29" t="s">
        <v>91</v>
      </c>
      <c r="Y34" s="21" t="s">
        <v>93</v>
      </c>
      <c r="Z34" s="21" t="s">
        <v>95</v>
      </c>
      <c r="AA34" s="27">
        <v>5</v>
      </c>
      <c r="AB34" s="50" t="s">
        <v>55</v>
      </c>
      <c r="AC34" s="48"/>
      <c r="AD34" s="21">
        <v>1</v>
      </c>
      <c r="AE34" s="31">
        <v>57000</v>
      </c>
      <c r="AF34" s="24">
        <f t="shared" si="0"/>
        <v>57000</v>
      </c>
      <c r="AG34" s="25">
        <v>44307</v>
      </c>
      <c r="AH34" s="41">
        <v>44287</v>
      </c>
      <c r="AI34" s="26" t="str">
        <f t="shared" si="1"/>
        <v>～</v>
      </c>
      <c r="AJ34" s="42">
        <f t="shared" si="2"/>
        <v>46112</v>
      </c>
      <c r="AK34" s="21" t="s">
        <v>112</v>
      </c>
      <c r="AL34" s="21" t="s">
        <v>142</v>
      </c>
      <c r="AM34" s="28">
        <v>44287</v>
      </c>
      <c r="AN34" s="55"/>
      <c r="AO34" s="28">
        <v>44291</v>
      </c>
      <c r="AP34" s="31" t="s">
        <v>104</v>
      </c>
      <c r="AQ34" s="46" t="str">
        <f t="shared" si="3"/>
        <v/>
      </c>
    </row>
    <row r="35" spans="1:115" ht="24.75" customHeight="1" x14ac:dyDescent="0.2">
      <c r="A35" s="71">
        <v>32</v>
      </c>
      <c r="B35" s="21" t="s">
        <v>83</v>
      </c>
      <c r="C35" s="22" t="s">
        <v>84</v>
      </c>
      <c r="D35" s="21" t="s">
        <v>85</v>
      </c>
      <c r="E35" s="21" t="s">
        <v>63</v>
      </c>
      <c r="F35" s="22" t="s">
        <v>86</v>
      </c>
      <c r="G35" s="23" t="s">
        <v>87</v>
      </c>
      <c r="H35" s="21" t="s">
        <v>88</v>
      </c>
      <c r="I35" s="21" t="s">
        <v>89</v>
      </c>
      <c r="J35" s="23" t="s">
        <v>90</v>
      </c>
      <c r="K35" s="29" t="s">
        <v>91</v>
      </c>
      <c r="L35" s="29" t="s">
        <v>92</v>
      </c>
      <c r="M35" s="21" t="s">
        <v>94</v>
      </c>
      <c r="N35" s="21" t="s">
        <v>96</v>
      </c>
      <c r="O35" s="23" t="s">
        <v>97</v>
      </c>
      <c r="P35" s="21" t="s">
        <v>98</v>
      </c>
      <c r="Q35" s="23" t="s">
        <v>99</v>
      </c>
      <c r="R35" s="29" t="s">
        <v>100</v>
      </c>
      <c r="S35" s="21" t="s">
        <v>101</v>
      </c>
      <c r="T35" s="21" t="s">
        <v>102</v>
      </c>
      <c r="U35" s="23" t="s">
        <v>87</v>
      </c>
      <c r="V35" s="21" t="s">
        <v>88</v>
      </c>
      <c r="W35" s="23" t="s">
        <v>103</v>
      </c>
      <c r="X35" s="29" t="s">
        <v>91</v>
      </c>
      <c r="Y35" s="21" t="s">
        <v>93</v>
      </c>
      <c r="Z35" s="21" t="s">
        <v>95</v>
      </c>
      <c r="AA35" s="27">
        <v>5</v>
      </c>
      <c r="AB35" s="50" t="s">
        <v>55</v>
      </c>
      <c r="AC35" s="48"/>
      <c r="AD35" s="21">
        <v>1</v>
      </c>
      <c r="AE35" s="31">
        <v>116400</v>
      </c>
      <c r="AF35" s="24">
        <f t="shared" si="0"/>
        <v>116400</v>
      </c>
      <c r="AG35" s="25">
        <v>44307</v>
      </c>
      <c r="AH35" s="41">
        <v>44287</v>
      </c>
      <c r="AI35" s="26" t="str">
        <f t="shared" si="1"/>
        <v>～</v>
      </c>
      <c r="AJ35" s="42">
        <f t="shared" si="2"/>
        <v>46112</v>
      </c>
      <c r="AK35" s="21" t="s">
        <v>107</v>
      </c>
      <c r="AL35" s="21" t="s">
        <v>143</v>
      </c>
      <c r="AM35" s="28">
        <v>44287</v>
      </c>
      <c r="AN35" s="55" t="s">
        <v>79</v>
      </c>
      <c r="AO35" s="28">
        <v>44291</v>
      </c>
      <c r="AP35" s="31" t="s">
        <v>104</v>
      </c>
      <c r="AQ35" s="46">
        <f t="shared" si="3"/>
        <v>45200</v>
      </c>
    </row>
    <row r="36" spans="1:115" s="33" customFormat="1" ht="24.75" customHeight="1" x14ac:dyDescent="0.2">
      <c r="A36" s="71">
        <v>33</v>
      </c>
      <c r="B36" s="21" t="s">
        <v>83</v>
      </c>
      <c r="C36" s="22" t="s">
        <v>84</v>
      </c>
      <c r="D36" s="21" t="s">
        <v>85</v>
      </c>
      <c r="E36" s="21" t="s">
        <v>63</v>
      </c>
      <c r="F36" s="22" t="s">
        <v>86</v>
      </c>
      <c r="G36" s="23" t="s">
        <v>87</v>
      </c>
      <c r="H36" s="21" t="s">
        <v>88</v>
      </c>
      <c r="I36" s="21" t="s">
        <v>89</v>
      </c>
      <c r="J36" s="23" t="s">
        <v>90</v>
      </c>
      <c r="K36" s="29" t="s">
        <v>91</v>
      </c>
      <c r="L36" s="29" t="s">
        <v>92</v>
      </c>
      <c r="M36" s="21" t="s">
        <v>94</v>
      </c>
      <c r="N36" s="21" t="s">
        <v>96</v>
      </c>
      <c r="O36" s="23" t="s">
        <v>97</v>
      </c>
      <c r="P36" s="21" t="s">
        <v>98</v>
      </c>
      <c r="Q36" s="23" t="s">
        <v>99</v>
      </c>
      <c r="R36" s="29" t="s">
        <v>100</v>
      </c>
      <c r="S36" s="21" t="s">
        <v>101</v>
      </c>
      <c r="T36" s="21" t="s">
        <v>102</v>
      </c>
      <c r="U36" s="23" t="s">
        <v>87</v>
      </c>
      <c r="V36" s="21" t="s">
        <v>88</v>
      </c>
      <c r="W36" s="23" t="s">
        <v>103</v>
      </c>
      <c r="X36" s="29" t="s">
        <v>91</v>
      </c>
      <c r="Y36" s="21" t="s">
        <v>93</v>
      </c>
      <c r="Z36" s="21" t="s">
        <v>95</v>
      </c>
      <c r="AA36" s="27">
        <v>5</v>
      </c>
      <c r="AB36" s="50" t="s">
        <v>55</v>
      </c>
      <c r="AC36" s="48"/>
      <c r="AD36" s="21">
        <v>1</v>
      </c>
      <c r="AE36" s="31">
        <v>137400</v>
      </c>
      <c r="AF36" s="24">
        <f t="shared" si="0"/>
        <v>137400</v>
      </c>
      <c r="AG36" s="25">
        <v>44307</v>
      </c>
      <c r="AH36" s="41">
        <v>44287</v>
      </c>
      <c r="AI36" s="26" t="str">
        <f t="shared" si="1"/>
        <v>～</v>
      </c>
      <c r="AJ36" s="42">
        <f t="shared" si="2"/>
        <v>46112</v>
      </c>
      <c r="AK36" s="21" t="s">
        <v>108</v>
      </c>
      <c r="AL36" s="21" t="s">
        <v>144</v>
      </c>
      <c r="AM36" s="28">
        <v>44287</v>
      </c>
      <c r="AN36" s="55" t="s">
        <v>79</v>
      </c>
      <c r="AO36" s="28">
        <v>44291</v>
      </c>
      <c r="AP36" s="31" t="s">
        <v>104</v>
      </c>
      <c r="AQ36" s="46">
        <f t="shared" si="3"/>
        <v>45200</v>
      </c>
      <c r="AR36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</row>
    <row r="37" spans="1:115" s="33" customFormat="1" ht="24.75" customHeight="1" x14ac:dyDescent="0.2">
      <c r="A37" s="71">
        <v>34</v>
      </c>
      <c r="B37" s="21" t="s">
        <v>83</v>
      </c>
      <c r="C37" s="22" t="s">
        <v>84</v>
      </c>
      <c r="D37" s="21" t="s">
        <v>85</v>
      </c>
      <c r="E37" s="21" t="s">
        <v>63</v>
      </c>
      <c r="F37" s="22" t="s">
        <v>86</v>
      </c>
      <c r="G37" s="23" t="s">
        <v>87</v>
      </c>
      <c r="H37" s="21" t="s">
        <v>88</v>
      </c>
      <c r="I37" s="21" t="s">
        <v>89</v>
      </c>
      <c r="J37" s="23" t="s">
        <v>90</v>
      </c>
      <c r="K37" s="29" t="s">
        <v>91</v>
      </c>
      <c r="L37" s="29" t="s">
        <v>92</v>
      </c>
      <c r="M37" s="21" t="s">
        <v>94</v>
      </c>
      <c r="N37" s="21" t="s">
        <v>96</v>
      </c>
      <c r="O37" s="23" t="s">
        <v>97</v>
      </c>
      <c r="P37" s="21" t="s">
        <v>98</v>
      </c>
      <c r="Q37" s="23" t="s">
        <v>99</v>
      </c>
      <c r="R37" s="29" t="s">
        <v>100</v>
      </c>
      <c r="S37" s="21" t="s">
        <v>101</v>
      </c>
      <c r="T37" s="21" t="s">
        <v>102</v>
      </c>
      <c r="U37" s="23" t="s">
        <v>87</v>
      </c>
      <c r="V37" s="21" t="s">
        <v>88</v>
      </c>
      <c r="W37" s="23" t="s">
        <v>103</v>
      </c>
      <c r="X37" s="29" t="s">
        <v>91</v>
      </c>
      <c r="Y37" s="21" t="s">
        <v>93</v>
      </c>
      <c r="Z37" s="21" t="s">
        <v>95</v>
      </c>
      <c r="AA37" s="27">
        <v>5</v>
      </c>
      <c r="AB37" s="50" t="s">
        <v>55</v>
      </c>
      <c r="AC37" s="48"/>
      <c r="AD37" s="21">
        <v>1</v>
      </c>
      <c r="AE37" s="31">
        <v>137400</v>
      </c>
      <c r="AF37" s="24">
        <f t="shared" si="0"/>
        <v>137400</v>
      </c>
      <c r="AG37" s="25">
        <v>44307</v>
      </c>
      <c r="AH37" s="41">
        <v>44287</v>
      </c>
      <c r="AI37" s="26" t="str">
        <f t="shared" si="1"/>
        <v>～</v>
      </c>
      <c r="AJ37" s="42">
        <f t="shared" si="2"/>
        <v>46112</v>
      </c>
      <c r="AK37" s="21" t="s">
        <v>108</v>
      </c>
      <c r="AL37" s="21" t="s">
        <v>145</v>
      </c>
      <c r="AM37" s="28">
        <v>44287</v>
      </c>
      <c r="AN37" s="55" t="s">
        <v>79</v>
      </c>
      <c r="AO37" s="28">
        <v>44291</v>
      </c>
      <c r="AP37" s="31" t="s">
        <v>104</v>
      </c>
      <c r="AQ37" s="46">
        <f t="shared" si="3"/>
        <v>45200</v>
      </c>
      <c r="AR37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</row>
    <row r="38" spans="1:115" s="33" customFormat="1" ht="24.75" customHeight="1" x14ac:dyDescent="0.2">
      <c r="A38" s="71">
        <v>35</v>
      </c>
      <c r="B38" s="21" t="s">
        <v>146</v>
      </c>
      <c r="C38" s="22" t="s">
        <v>84</v>
      </c>
      <c r="D38" s="21" t="s">
        <v>85</v>
      </c>
      <c r="E38" s="21" t="s">
        <v>63</v>
      </c>
      <c r="F38" s="22" t="s">
        <v>62</v>
      </c>
      <c r="G38" s="23" t="s">
        <v>147</v>
      </c>
      <c r="H38" s="21" t="s">
        <v>148</v>
      </c>
      <c r="I38" s="21" t="s">
        <v>150</v>
      </c>
      <c r="J38" s="23" t="s">
        <v>149</v>
      </c>
      <c r="K38" s="29" t="s">
        <v>151</v>
      </c>
      <c r="L38" s="29" t="s">
        <v>152</v>
      </c>
      <c r="M38" s="21" t="s">
        <v>154</v>
      </c>
      <c r="N38" s="21" t="s">
        <v>156</v>
      </c>
      <c r="O38" s="23" t="s">
        <v>97</v>
      </c>
      <c r="P38" s="21" t="s">
        <v>98</v>
      </c>
      <c r="Q38" s="23" t="s">
        <v>99</v>
      </c>
      <c r="R38" s="29" t="s">
        <v>157</v>
      </c>
      <c r="S38" s="21" t="s">
        <v>101</v>
      </c>
      <c r="T38" s="21" t="s">
        <v>102</v>
      </c>
      <c r="U38" s="23" t="s">
        <v>147</v>
      </c>
      <c r="V38" s="21" t="s">
        <v>148</v>
      </c>
      <c r="W38" s="23" t="s">
        <v>158</v>
      </c>
      <c r="X38" s="29" t="s">
        <v>151</v>
      </c>
      <c r="Y38" s="21" t="s">
        <v>153</v>
      </c>
      <c r="Z38" s="21" t="s">
        <v>155</v>
      </c>
      <c r="AA38" s="27">
        <v>5</v>
      </c>
      <c r="AB38" s="50" t="s">
        <v>55</v>
      </c>
      <c r="AC38" s="48"/>
      <c r="AD38" s="21">
        <v>1</v>
      </c>
      <c r="AE38" s="31">
        <v>21000</v>
      </c>
      <c r="AF38" s="24">
        <f t="shared" ref="AF38:AF101" si="4">IF(ISBLANK($AE38),"",$AE38*$AD38)</f>
        <v>21000</v>
      </c>
      <c r="AG38" s="25">
        <v>44287</v>
      </c>
      <c r="AH38" s="41">
        <v>44287</v>
      </c>
      <c r="AI38" s="26" t="str">
        <f t="shared" ref="AI38:AI101" si="5">IF(ISBLANK($AH38),"","～")</f>
        <v>～</v>
      </c>
      <c r="AJ38" s="42">
        <f t="shared" ref="AJ38:AJ101" si="6">IF(ISBLANK($AH38),"",DATE(YEAR($AH38)+$AA38,MONTH($AH38),DAY($AH38)-1))</f>
        <v>46112</v>
      </c>
      <c r="AK38" s="21" t="s">
        <v>178</v>
      </c>
      <c r="AL38" s="21" t="s">
        <v>161</v>
      </c>
      <c r="AM38" s="28">
        <v>44287</v>
      </c>
      <c r="AN38" s="55"/>
      <c r="AO38" s="28">
        <v>44291</v>
      </c>
      <c r="AP38" s="31" t="s">
        <v>159</v>
      </c>
      <c r="AQ38" s="46" t="str">
        <f t="shared" si="3"/>
        <v/>
      </c>
      <c r="AR38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</row>
    <row r="39" spans="1:115" ht="24.75" customHeight="1" x14ac:dyDescent="0.2">
      <c r="A39" s="71">
        <v>36</v>
      </c>
      <c r="B39" s="21" t="s">
        <v>146</v>
      </c>
      <c r="C39" s="22" t="s">
        <v>84</v>
      </c>
      <c r="D39" s="21" t="s">
        <v>85</v>
      </c>
      <c r="E39" s="21" t="s">
        <v>63</v>
      </c>
      <c r="F39" s="22" t="s">
        <v>62</v>
      </c>
      <c r="G39" s="23" t="s">
        <v>147</v>
      </c>
      <c r="H39" s="21" t="s">
        <v>148</v>
      </c>
      <c r="I39" s="21" t="s">
        <v>150</v>
      </c>
      <c r="J39" s="23" t="s">
        <v>149</v>
      </c>
      <c r="K39" s="29" t="s">
        <v>151</v>
      </c>
      <c r="L39" s="29" t="s">
        <v>152</v>
      </c>
      <c r="M39" s="21" t="s">
        <v>154</v>
      </c>
      <c r="N39" s="21" t="s">
        <v>156</v>
      </c>
      <c r="O39" s="23" t="s">
        <v>97</v>
      </c>
      <c r="P39" s="21" t="s">
        <v>98</v>
      </c>
      <c r="Q39" s="23" t="s">
        <v>99</v>
      </c>
      <c r="R39" s="29" t="s">
        <v>157</v>
      </c>
      <c r="S39" s="21" t="s">
        <v>101</v>
      </c>
      <c r="T39" s="21" t="s">
        <v>102</v>
      </c>
      <c r="U39" s="23" t="s">
        <v>147</v>
      </c>
      <c r="V39" s="21" t="s">
        <v>148</v>
      </c>
      <c r="W39" s="23" t="s">
        <v>158</v>
      </c>
      <c r="X39" s="29" t="s">
        <v>151</v>
      </c>
      <c r="Y39" s="21" t="s">
        <v>153</v>
      </c>
      <c r="Z39" s="21" t="s">
        <v>155</v>
      </c>
      <c r="AA39" s="27">
        <v>5</v>
      </c>
      <c r="AB39" s="50" t="s">
        <v>55</v>
      </c>
      <c r="AC39" s="48"/>
      <c r="AD39" s="21">
        <v>1</v>
      </c>
      <c r="AE39" s="31">
        <v>21000</v>
      </c>
      <c r="AF39" s="24">
        <f t="shared" si="4"/>
        <v>21000</v>
      </c>
      <c r="AG39" s="25">
        <v>44287</v>
      </c>
      <c r="AH39" s="41">
        <v>44287</v>
      </c>
      <c r="AI39" s="26" t="str">
        <f t="shared" si="5"/>
        <v>～</v>
      </c>
      <c r="AJ39" s="42">
        <f t="shared" si="6"/>
        <v>46112</v>
      </c>
      <c r="AK39" s="21" t="s">
        <v>160</v>
      </c>
      <c r="AL39" s="21" t="s">
        <v>162</v>
      </c>
      <c r="AM39" s="28">
        <v>44287</v>
      </c>
      <c r="AN39" s="55"/>
      <c r="AO39" s="28">
        <v>44291</v>
      </c>
      <c r="AP39" s="31" t="s">
        <v>159</v>
      </c>
      <c r="AQ39" s="46" t="str">
        <f t="shared" si="3"/>
        <v/>
      </c>
    </row>
    <row r="40" spans="1:115" ht="24.75" customHeight="1" x14ac:dyDescent="0.2">
      <c r="A40" s="71">
        <v>37</v>
      </c>
      <c r="B40" s="21" t="s">
        <v>146</v>
      </c>
      <c r="C40" s="22" t="s">
        <v>84</v>
      </c>
      <c r="D40" s="21" t="s">
        <v>85</v>
      </c>
      <c r="E40" s="21" t="s">
        <v>63</v>
      </c>
      <c r="F40" s="22" t="s">
        <v>62</v>
      </c>
      <c r="G40" s="23" t="s">
        <v>147</v>
      </c>
      <c r="H40" s="21" t="s">
        <v>148</v>
      </c>
      <c r="I40" s="21" t="s">
        <v>150</v>
      </c>
      <c r="J40" s="23" t="s">
        <v>149</v>
      </c>
      <c r="K40" s="29" t="s">
        <v>151</v>
      </c>
      <c r="L40" s="29" t="s">
        <v>152</v>
      </c>
      <c r="M40" s="21" t="s">
        <v>154</v>
      </c>
      <c r="N40" s="21" t="s">
        <v>156</v>
      </c>
      <c r="O40" s="23" t="s">
        <v>97</v>
      </c>
      <c r="P40" s="21" t="s">
        <v>98</v>
      </c>
      <c r="Q40" s="23" t="s">
        <v>99</v>
      </c>
      <c r="R40" s="29" t="s">
        <v>157</v>
      </c>
      <c r="S40" s="21" t="s">
        <v>101</v>
      </c>
      <c r="T40" s="21" t="s">
        <v>102</v>
      </c>
      <c r="U40" s="23" t="s">
        <v>147</v>
      </c>
      <c r="V40" s="21" t="s">
        <v>148</v>
      </c>
      <c r="W40" s="23" t="s">
        <v>158</v>
      </c>
      <c r="X40" s="29" t="s">
        <v>151</v>
      </c>
      <c r="Y40" s="21" t="s">
        <v>153</v>
      </c>
      <c r="Z40" s="21" t="s">
        <v>155</v>
      </c>
      <c r="AA40" s="27">
        <v>5</v>
      </c>
      <c r="AB40" s="50" t="s">
        <v>55</v>
      </c>
      <c r="AC40" s="48"/>
      <c r="AD40" s="21">
        <v>1</v>
      </c>
      <c r="AE40" s="31">
        <v>21000</v>
      </c>
      <c r="AF40" s="24">
        <f t="shared" si="4"/>
        <v>21000</v>
      </c>
      <c r="AG40" s="25">
        <v>44287</v>
      </c>
      <c r="AH40" s="41">
        <v>44287</v>
      </c>
      <c r="AI40" s="26" t="str">
        <f t="shared" si="5"/>
        <v>～</v>
      </c>
      <c r="AJ40" s="42">
        <f t="shared" si="6"/>
        <v>46112</v>
      </c>
      <c r="AK40" s="21" t="s">
        <v>160</v>
      </c>
      <c r="AL40" s="21" t="s">
        <v>163</v>
      </c>
      <c r="AM40" s="28">
        <v>44287</v>
      </c>
      <c r="AN40" s="55"/>
      <c r="AO40" s="28">
        <v>44291</v>
      </c>
      <c r="AP40" s="31" t="s">
        <v>159</v>
      </c>
      <c r="AQ40" s="46" t="str">
        <f t="shared" si="3"/>
        <v/>
      </c>
    </row>
    <row r="41" spans="1:115" ht="24.75" customHeight="1" x14ac:dyDescent="0.2">
      <c r="A41" s="71">
        <v>38</v>
      </c>
      <c r="B41" s="21" t="s">
        <v>146</v>
      </c>
      <c r="C41" s="22" t="s">
        <v>84</v>
      </c>
      <c r="D41" s="21" t="s">
        <v>85</v>
      </c>
      <c r="E41" s="21" t="s">
        <v>63</v>
      </c>
      <c r="F41" s="22" t="s">
        <v>62</v>
      </c>
      <c r="G41" s="23" t="s">
        <v>147</v>
      </c>
      <c r="H41" s="21" t="s">
        <v>148</v>
      </c>
      <c r="I41" s="21" t="s">
        <v>150</v>
      </c>
      <c r="J41" s="23" t="s">
        <v>149</v>
      </c>
      <c r="K41" s="29" t="s">
        <v>151</v>
      </c>
      <c r="L41" s="29" t="s">
        <v>152</v>
      </c>
      <c r="M41" s="21" t="s">
        <v>154</v>
      </c>
      <c r="N41" s="21" t="s">
        <v>156</v>
      </c>
      <c r="O41" s="23" t="s">
        <v>97</v>
      </c>
      <c r="P41" s="21" t="s">
        <v>98</v>
      </c>
      <c r="Q41" s="23" t="s">
        <v>99</v>
      </c>
      <c r="R41" s="29" t="s">
        <v>157</v>
      </c>
      <c r="S41" s="21" t="s">
        <v>101</v>
      </c>
      <c r="T41" s="21" t="s">
        <v>102</v>
      </c>
      <c r="U41" s="23" t="s">
        <v>147</v>
      </c>
      <c r="V41" s="21" t="s">
        <v>148</v>
      </c>
      <c r="W41" s="23" t="s">
        <v>158</v>
      </c>
      <c r="X41" s="29" t="s">
        <v>151</v>
      </c>
      <c r="Y41" s="21" t="s">
        <v>153</v>
      </c>
      <c r="Z41" s="21" t="s">
        <v>155</v>
      </c>
      <c r="AA41" s="27">
        <v>5</v>
      </c>
      <c r="AB41" s="50" t="s">
        <v>55</v>
      </c>
      <c r="AC41" s="48"/>
      <c r="AD41" s="21">
        <v>1</v>
      </c>
      <c r="AE41" s="31">
        <v>21000</v>
      </c>
      <c r="AF41" s="24">
        <f t="shared" si="4"/>
        <v>21000</v>
      </c>
      <c r="AG41" s="25">
        <v>44287</v>
      </c>
      <c r="AH41" s="41">
        <v>44287</v>
      </c>
      <c r="AI41" s="26" t="str">
        <f t="shared" si="5"/>
        <v>～</v>
      </c>
      <c r="AJ41" s="42">
        <f t="shared" si="6"/>
        <v>46112</v>
      </c>
      <c r="AK41" s="21" t="s">
        <v>160</v>
      </c>
      <c r="AL41" s="21" t="s">
        <v>164</v>
      </c>
      <c r="AM41" s="28">
        <v>44287</v>
      </c>
      <c r="AN41" s="55"/>
      <c r="AO41" s="28">
        <v>44291</v>
      </c>
      <c r="AP41" s="31" t="s">
        <v>159</v>
      </c>
      <c r="AQ41" s="46" t="str">
        <f t="shared" si="3"/>
        <v/>
      </c>
    </row>
    <row r="42" spans="1:115" ht="24.75" customHeight="1" x14ac:dyDescent="0.2">
      <c r="A42" s="71">
        <v>39</v>
      </c>
      <c r="B42" s="21" t="s">
        <v>146</v>
      </c>
      <c r="C42" s="22" t="s">
        <v>84</v>
      </c>
      <c r="D42" s="21" t="s">
        <v>85</v>
      </c>
      <c r="E42" s="21" t="s">
        <v>63</v>
      </c>
      <c r="F42" s="22" t="s">
        <v>62</v>
      </c>
      <c r="G42" s="23" t="s">
        <v>147</v>
      </c>
      <c r="H42" s="21" t="s">
        <v>148</v>
      </c>
      <c r="I42" s="21" t="s">
        <v>150</v>
      </c>
      <c r="J42" s="23" t="s">
        <v>149</v>
      </c>
      <c r="K42" s="29" t="s">
        <v>151</v>
      </c>
      <c r="L42" s="29" t="s">
        <v>152</v>
      </c>
      <c r="M42" s="21" t="s">
        <v>154</v>
      </c>
      <c r="N42" s="21" t="s">
        <v>156</v>
      </c>
      <c r="O42" s="23" t="s">
        <v>97</v>
      </c>
      <c r="P42" s="21" t="s">
        <v>98</v>
      </c>
      <c r="Q42" s="23" t="s">
        <v>99</v>
      </c>
      <c r="R42" s="29" t="s">
        <v>157</v>
      </c>
      <c r="S42" s="21" t="s">
        <v>101</v>
      </c>
      <c r="T42" s="21" t="s">
        <v>102</v>
      </c>
      <c r="U42" s="23" t="s">
        <v>147</v>
      </c>
      <c r="V42" s="21" t="s">
        <v>148</v>
      </c>
      <c r="W42" s="23" t="s">
        <v>158</v>
      </c>
      <c r="X42" s="29" t="s">
        <v>151</v>
      </c>
      <c r="Y42" s="21" t="s">
        <v>153</v>
      </c>
      <c r="Z42" s="21" t="s">
        <v>155</v>
      </c>
      <c r="AA42" s="27">
        <v>5</v>
      </c>
      <c r="AB42" s="50" t="s">
        <v>55</v>
      </c>
      <c r="AC42" s="48"/>
      <c r="AD42" s="21">
        <v>1</v>
      </c>
      <c r="AE42" s="31">
        <v>21000</v>
      </c>
      <c r="AF42" s="24">
        <f t="shared" si="4"/>
        <v>21000</v>
      </c>
      <c r="AG42" s="25">
        <v>44287</v>
      </c>
      <c r="AH42" s="41">
        <v>44287</v>
      </c>
      <c r="AI42" s="26" t="str">
        <f t="shared" si="5"/>
        <v>～</v>
      </c>
      <c r="AJ42" s="42">
        <f t="shared" si="6"/>
        <v>46112</v>
      </c>
      <c r="AK42" s="21" t="s">
        <v>160</v>
      </c>
      <c r="AL42" s="21" t="s">
        <v>165</v>
      </c>
      <c r="AM42" s="28">
        <v>44287</v>
      </c>
      <c r="AN42" s="55"/>
      <c r="AO42" s="28">
        <v>44291</v>
      </c>
      <c r="AP42" s="31" t="s">
        <v>159</v>
      </c>
      <c r="AQ42" s="46" t="str">
        <f t="shared" si="3"/>
        <v/>
      </c>
    </row>
    <row r="43" spans="1:115" ht="24.75" customHeight="1" x14ac:dyDescent="0.2">
      <c r="A43" s="71">
        <v>40</v>
      </c>
      <c r="B43" s="21" t="s">
        <v>146</v>
      </c>
      <c r="C43" s="22" t="s">
        <v>84</v>
      </c>
      <c r="D43" s="21" t="s">
        <v>85</v>
      </c>
      <c r="E43" s="21" t="s">
        <v>63</v>
      </c>
      <c r="F43" s="22" t="s">
        <v>62</v>
      </c>
      <c r="G43" s="23" t="s">
        <v>147</v>
      </c>
      <c r="H43" s="21" t="s">
        <v>148</v>
      </c>
      <c r="I43" s="21" t="s">
        <v>150</v>
      </c>
      <c r="J43" s="23" t="s">
        <v>149</v>
      </c>
      <c r="K43" s="29" t="s">
        <v>151</v>
      </c>
      <c r="L43" s="29" t="s">
        <v>152</v>
      </c>
      <c r="M43" s="21" t="s">
        <v>154</v>
      </c>
      <c r="N43" s="21" t="s">
        <v>156</v>
      </c>
      <c r="O43" s="23" t="s">
        <v>97</v>
      </c>
      <c r="P43" s="21" t="s">
        <v>98</v>
      </c>
      <c r="Q43" s="23" t="s">
        <v>99</v>
      </c>
      <c r="R43" s="29" t="s">
        <v>157</v>
      </c>
      <c r="S43" s="21" t="s">
        <v>101</v>
      </c>
      <c r="T43" s="21" t="s">
        <v>102</v>
      </c>
      <c r="U43" s="23" t="s">
        <v>147</v>
      </c>
      <c r="V43" s="21" t="s">
        <v>148</v>
      </c>
      <c r="W43" s="23" t="s">
        <v>158</v>
      </c>
      <c r="X43" s="29" t="s">
        <v>151</v>
      </c>
      <c r="Y43" s="21" t="s">
        <v>153</v>
      </c>
      <c r="Z43" s="21" t="s">
        <v>155</v>
      </c>
      <c r="AA43" s="27">
        <v>5</v>
      </c>
      <c r="AB43" s="50" t="s">
        <v>55</v>
      </c>
      <c r="AC43" s="48"/>
      <c r="AD43" s="21">
        <v>1</v>
      </c>
      <c r="AE43" s="31">
        <v>21000</v>
      </c>
      <c r="AF43" s="24">
        <f t="shared" si="4"/>
        <v>21000</v>
      </c>
      <c r="AG43" s="25">
        <v>44287</v>
      </c>
      <c r="AH43" s="41">
        <v>44287</v>
      </c>
      <c r="AI43" s="26" t="str">
        <f t="shared" si="5"/>
        <v>～</v>
      </c>
      <c r="AJ43" s="42">
        <f t="shared" si="6"/>
        <v>46112</v>
      </c>
      <c r="AK43" s="21" t="s">
        <v>160</v>
      </c>
      <c r="AL43" s="21" t="s">
        <v>166</v>
      </c>
      <c r="AM43" s="28">
        <v>44287</v>
      </c>
      <c r="AN43" s="55"/>
      <c r="AO43" s="28">
        <v>44291</v>
      </c>
      <c r="AP43" s="31" t="s">
        <v>159</v>
      </c>
      <c r="AQ43" s="46" t="str">
        <f t="shared" si="3"/>
        <v/>
      </c>
    </row>
    <row r="44" spans="1:115" ht="24.75" customHeight="1" x14ac:dyDescent="0.2">
      <c r="A44" s="71">
        <v>41</v>
      </c>
      <c r="B44" s="21" t="s">
        <v>146</v>
      </c>
      <c r="C44" s="22" t="s">
        <v>84</v>
      </c>
      <c r="D44" s="21" t="s">
        <v>85</v>
      </c>
      <c r="E44" s="21" t="s">
        <v>63</v>
      </c>
      <c r="F44" s="22" t="s">
        <v>62</v>
      </c>
      <c r="G44" s="23" t="s">
        <v>147</v>
      </c>
      <c r="H44" s="21" t="s">
        <v>148</v>
      </c>
      <c r="I44" s="21" t="s">
        <v>150</v>
      </c>
      <c r="J44" s="23" t="s">
        <v>149</v>
      </c>
      <c r="K44" s="29" t="s">
        <v>151</v>
      </c>
      <c r="L44" s="29" t="s">
        <v>152</v>
      </c>
      <c r="M44" s="21" t="s">
        <v>154</v>
      </c>
      <c r="N44" s="21" t="s">
        <v>156</v>
      </c>
      <c r="O44" s="23" t="s">
        <v>97</v>
      </c>
      <c r="P44" s="21" t="s">
        <v>98</v>
      </c>
      <c r="Q44" s="23" t="s">
        <v>99</v>
      </c>
      <c r="R44" s="29" t="s">
        <v>157</v>
      </c>
      <c r="S44" s="21" t="s">
        <v>101</v>
      </c>
      <c r="T44" s="21" t="s">
        <v>102</v>
      </c>
      <c r="U44" s="23" t="s">
        <v>147</v>
      </c>
      <c r="V44" s="21" t="s">
        <v>148</v>
      </c>
      <c r="W44" s="23" t="s">
        <v>158</v>
      </c>
      <c r="X44" s="29" t="s">
        <v>151</v>
      </c>
      <c r="Y44" s="21" t="s">
        <v>153</v>
      </c>
      <c r="Z44" s="21" t="s">
        <v>155</v>
      </c>
      <c r="AA44" s="27">
        <v>5</v>
      </c>
      <c r="AB44" s="50" t="s">
        <v>55</v>
      </c>
      <c r="AC44" s="48"/>
      <c r="AD44" s="21">
        <v>1</v>
      </c>
      <c r="AE44" s="31">
        <v>375000</v>
      </c>
      <c r="AF44" s="24">
        <f t="shared" si="4"/>
        <v>375000</v>
      </c>
      <c r="AG44" s="25">
        <v>44287</v>
      </c>
      <c r="AH44" s="41">
        <v>44287</v>
      </c>
      <c r="AI44" s="26" t="str">
        <f t="shared" si="5"/>
        <v>～</v>
      </c>
      <c r="AJ44" s="42">
        <f t="shared" si="6"/>
        <v>46112</v>
      </c>
      <c r="AK44" s="21" t="s">
        <v>179</v>
      </c>
      <c r="AL44" s="21" t="s">
        <v>168</v>
      </c>
      <c r="AM44" s="28">
        <v>44287</v>
      </c>
      <c r="AN44" s="55" t="s">
        <v>79</v>
      </c>
      <c r="AO44" s="28">
        <v>44291</v>
      </c>
      <c r="AP44" s="31" t="s">
        <v>159</v>
      </c>
      <c r="AQ44" s="46">
        <f t="shared" si="3"/>
        <v>45200</v>
      </c>
    </row>
    <row r="45" spans="1:115" ht="24.75" customHeight="1" x14ac:dyDescent="0.2">
      <c r="A45" s="71">
        <v>42</v>
      </c>
      <c r="B45" s="21" t="s">
        <v>146</v>
      </c>
      <c r="C45" s="22" t="s">
        <v>84</v>
      </c>
      <c r="D45" s="21" t="s">
        <v>85</v>
      </c>
      <c r="E45" s="21" t="s">
        <v>63</v>
      </c>
      <c r="F45" s="22" t="s">
        <v>62</v>
      </c>
      <c r="G45" s="23" t="s">
        <v>147</v>
      </c>
      <c r="H45" s="21" t="s">
        <v>148</v>
      </c>
      <c r="I45" s="21" t="s">
        <v>150</v>
      </c>
      <c r="J45" s="23" t="s">
        <v>149</v>
      </c>
      <c r="K45" s="29" t="s">
        <v>151</v>
      </c>
      <c r="L45" s="29" t="s">
        <v>152</v>
      </c>
      <c r="M45" s="21" t="s">
        <v>154</v>
      </c>
      <c r="N45" s="21" t="s">
        <v>156</v>
      </c>
      <c r="O45" s="23" t="s">
        <v>97</v>
      </c>
      <c r="P45" s="21" t="s">
        <v>98</v>
      </c>
      <c r="Q45" s="23" t="s">
        <v>99</v>
      </c>
      <c r="R45" s="29" t="s">
        <v>157</v>
      </c>
      <c r="S45" s="21" t="s">
        <v>101</v>
      </c>
      <c r="T45" s="21" t="s">
        <v>102</v>
      </c>
      <c r="U45" s="23" t="s">
        <v>147</v>
      </c>
      <c r="V45" s="21" t="s">
        <v>148</v>
      </c>
      <c r="W45" s="23" t="s">
        <v>158</v>
      </c>
      <c r="X45" s="29" t="s">
        <v>151</v>
      </c>
      <c r="Y45" s="21" t="s">
        <v>153</v>
      </c>
      <c r="Z45" s="21" t="s">
        <v>155</v>
      </c>
      <c r="AA45" s="27">
        <v>5</v>
      </c>
      <c r="AB45" s="50" t="s">
        <v>55</v>
      </c>
      <c r="AC45" s="48"/>
      <c r="AD45" s="21">
        <v>1</v>
      </c>
      <c r="AE45" s="31">
        <v>375000</v>
      </c>
      <c r="AF45" s="24">
        <f t="shared" si="4"/>
        <v>375000</v>
      </c>
      <c r="AG45" s="25">
        <v>44287</v>
      </c>
      <c r="AH45" s="41">
        <v>44287</v>
      </c>
      <c r="AI45" s="26" t="str">
        <f t="shared" si="5"/>
        <v>～</v>
      </c>
      <c r="AJ45" s="42">
        <f t="shared" si="6"/>
        <v>46112</v>
      </c>
      <c r="AK45" s="21" t="s">
        <v>167</v>
      </c>
      <c r="AL45" s="21" t="s">
        <v>169</v>
      </c>
      <c r="AM45" s="28">
        <v>44287</v>
      </c>
      <c r="AN45" s="55" t="s">
        <v>79</v>
      </c>
      <c r="AO45" s="28">
        <v>44291</v>
      </c>
      <c r="AP45" s="31" t="s">
        <v>159</v>
      </c>
      <c r="AQ45" s="46">
        <f t="shared" si="3"/>
        <v>45200</v>
      </c>
    </row>
    <row r="46" spans="1:115" ht="24.75" customHeight="1" x14ac:dyDescent="0.2">
      <c r="A46" s="71">
        <v>43</v>
      </c>
      <c r="B46" s="21" t="s">
        <v>146</v>
      </c>
      <c r="C46" s="22" t="s">
        <v>84</v>
      </c>
      <c r="D46" s="21" t="s">
        <v>85</v>
      </c>
      <c r="E46" s="21" t="s">
        <v>63</v>
      </c>
      <c r="F46" s="22" t="s">
        <v>62</v>
      </c>
      <c r="G46" s="23" t="s">
        <v>147</v>
      </c>
      <c r="H46" s="21" t="s">
        <v>148</v>
      </c>
      <c r="I46" s="21" t="s">
        <v>150</v>
      </c>
      <c r="J46" s="23" t="s">
        <v>149</v>
      </c>
      <c r="K46" s="29" t="s">
        <v>151</v>
      </c>
      <c r="L46" s="29" t="s">
        <v>152</v>
      </c>
      <c r="M46" s="21" t="s">
        <v>154</v>
      </c>
      <c r="N46" s="21" t="s">
        <v>156</v>
      </c>
      <c r="O46" s="23" t="s">
        <v>97</v>
      </c>
      <c r="P46" s="21" t="s">
        <v>98</v>
      </c>
      <c r="Q46" s="23" t="s">
        <v>99</v>
      </c>
      <c r="R46" s="29" t="s">
        <v>157</v>
      </c>
      <c r="S46" s="21" t="s">
        <v>101</v>
      </c>
      <c r="T46" s="21" t="s">
        <v>102</v>
      </c>
      <c r="U46" s="23" t="s">
        <v>147</v>
      </c>
      <c r="V46" s="21" t="s">
        <v>148</v>
      </c>
      <c r="W46" s="23" t="s">
        <v>158</v>
      </c>
      <c r="X46" s="29" t="s">
        <v>151</v>
      </c>
      <c r="Y46" s="21" t="s">
        <v>153</v>
      </c>
      <c r="Z46" s="21" t="s">
        <v>155</v>
      </c>
      <c r="AA46" s="27">
        <v>5</v>
      </c>
      <c r="AB46" s="50" t="s">
        <v>55</v>
      </c>
      <c r="AC46" s="48"/>
      <c r="AD46" s="21">
        <v>1</v>
      </c>
      <c r="AE46" s="31">
        <v>88800</v>
      </c>
      <c r="AF46" s="24">
        <f t="shared" si="4"/>
        <v>88800</v>
      </c>
      <c r="AG46" s="25">
        <v>44287</v>
      </c>
      <c r="AH46" s="41">
        <v>44287</v>
      </c>
      <c r="AI46" s="26" t="str">
        <f t="shared" si="5"/>
        <v>～</v>
      </c>
      <c r="AJ46" s="42">
        <f t="shared" si="6"/>
        <v>46112</v>
      </c>
      <c r="AK46" s="21" t="s">
        <v>180</v>
      </c>
      <c r="AL46" s="21" t="s">
        <v>171</v>
      </c>
      <c r="AM46" s="28">
        <v>44287</v>
      </c>
      <c r="AN46" s="55" t="s">
        <v>79</v>
      </c>
      <c r="AO46" s="28">
        <v>44291</v>
      </c>
      <c r="AP46" s="31" t="s">
        <v>159</v>
      </c>
      <c r="AQ46" s="46">
        <f t="shared" si="3"/>
        <v>45200</v>
      </c>
    </row>
    <row r="47" spans="1:115" ht="24.75" customHeight="1" x14ac:dyDescent="0.2">
      <c r="A47" s="71">
        <v>44</v>
      </c>
      <c r="B47" s="21" t="s">
        <v>146</v>
      </c>
      <c r="C47" s="22" t="s">
        <v>84</v>
      </c>
      <c r="D47" s="21" t="s">
        <v>85</v>
      </c>
      <c r="E47" s="21" t="s">
        <v>63</v>
      </c>
      <c r="F47" s="22" t="s">
        <v>62</v>
      </c>
      <c r="G47" s="23" t="s">
        <v>147</v>
      </c>
      <c r="H47" s="21" t="s">
        <v>148</v>
      </c>
      <c r="I47" s="21" t="s">
        <v>150</v>
      </c>
      <c r="J47" s="23" t="s">
        <v>149</v>
      </c>
      <c r="K47" s="29" t="s">
        <v>151</v>
      </c>
      <c r="L47" s="29" t="s">
        <v>152</v>
      </c>
      <c r="M47" s="21" t="s">
        <v>154</v>
      </c>
      <c r="N47" s="21" t="s">
        <v>156</v>
      </c>
      <c r="O47" s="23" t="s">
        <v>97</v>
      </c>
      <c r="P47" s="21" t="s">
        <v>98</v>
      </c>
      <c r="Q47" s="23" t="s">
        <v>99</v>
      </c>
      <c r="R47" s="29" t="s">
        <v>157</v>
      </c>
      <c r="S47" s="21" t="s">
        <v>101</v>
      </c>
      <c r="T47" s="21" t="s">
        <v>102</v>
      </c>
      <c r="U47" s="23" t="s">
        <v>147</v>
      </c>
      <c r="V47" s="21" t="s">
        <v>148</v>
      </c>
      <c r="W47" s="23" t="s">
        <v>158</v>
      </c>
      <c r="X47" s="29" t="s">
        <v>151</v>
      </c>
      <c r="Y47" s="21" t="s">
        <v>153</v>
      </c>
      <c r="Z47" s="21" t="s">
        <v>155</v>
      </c>
      <c r="AA47" s="27">
        <v>5</v>
      </c>
      <c r="AB47" s="50" t="s">
        <v>55</v>
      </c>
      <c r="AC47" s="48"/>
      <c r="AD47" s="21">
        <v>1</v>
      </c>
      <c r="AE47" s="31">
        <v>88800</v>
      </c>
      <c r="AF47" s="24">
        <f t="shared" si="4"/>
        <v>88800</v>
      </c>
      <c r="AG47" s="25">
        <v>44287</v>
      </c>
      <c r="AH47" s="41">
        <v>44287</v>
      </c>
      <c r="AI47" s="26" t="str">
        <f t="shared" si="5"/>
        <v>～</v>
      </c>
      <c r="AJ47" s="42">
        <f t="shared" si="6"/>
        <v>46112</v>
      </c>
      <c r="AK47" s="21" t="s">
        <v>170</v>
      </c>
      <c r="AL47" s="21" t="s">
        <v>172</v>
      </c>
      <c r="AM47" s="28">
        <v>44287</v>
      </c>
      <c r="AN47" s="55" t="s">
        <v>79</v>
      </c>
      <c r="AO47" s="28">
        <v>44291</v>
      </c>
      <c r="AP47" s="31" t="s">
        <v>159</v>
      </c>
      <c r="AQ47" s="46">
        <f t="shared" si="3"/>
        <v>45200</v>
      </c>
    </row>
    <row r="48" spans="1:115" ht="24.75" customHeight="1" x14ac:dyDescent="0.2">
      <c r="A48" s="71">
        <v>45</v>
      </c>
      <c r="B48" s="21" t="s">
        <v>146</v>
      </c>
      <c r="C48" s="22" t="s">
        <v>84</v>
      </c>
      <c r="D48" s="21" t="s">
        <v>85</v>
      </c>
      <c r="E48" s="21" t="s">
        <v>63</v>
      </c>
      <c r="F48" s="22" t="s">
        <v>62</v>
      </c>
      <c r="G48" s="23" t="s">
        <v>147</v>
      </c>
      <c r="H48" s="21" t="s">
        <v>148</v>
      </c>
      <c r="I48" s="21" t="s">
        <v>150</v>
      </c>
      <c r="J48" s="23" t="s">
        <v>149</v>
      </c>
      <c r="K48" s="29" t="s">
        <v>151</v>
      </c>
      <c r="L48" s="29" t="s">
        <v>152</v>
      </c>
      <c r="M48" s="21" t="s">
        <v>154</v>
      </c>
      <c r="N48" s="21" t="s">
        <v>156</v>
      </c>
      <c r="O48" s="23" t="s">
        <v>97</v>
      </c>
      <c r="P48" s="21" t="s">
        <v>98</v>
      </c>
      <c r="Q48" s="23" t="s">
        <v>99</v>
      </c>
      <c r="R48" s="29" t="s">
        <v>157</v>
      </c>
      <c r="S48" s="21" t="s">
        <v>101</v>
      </c>
      <c r="T48" s="21" t="s">
        <v>102</v>
      </c>
      <c r="U48" s="23" t="s">
        <v>147</v>
      </c>
      <c r="V48" s="21" t="s">
        <v>148</v>
      </c>
      <c r="W48" s="23" t="s">
        <v>158</v>
      </c>
      <c r="X48" s="29" t="s">
        <v>151</v>
      </c>
      <c r="Y48" s="21" t="s">
        <v>153</v>
      </c>
      <c r="Z48" s="21" t="s">
        <v>155</v>
      </c>
      <c r="AA48" s="27">
        <v>5</v>
      </c>
      <c r="AB48" s="50" t="s">
        <v>55</v>
      </c>
      <c r="AC48" s="48"/>
      <c r="AD48" s="21">
        <v>1</v>
      </c>
      <c r="AE48" s="31">
        <v>99600</v>
      </c>
      <c r="AF48" s="24">
        <f t="shared" si="4"/>
        <v>99600</v>
      </c>
      <c r="AG48" s="25">
        <v>44287</v>
      </c>
      <c r="AH48" s="41">
        <v>44287</v>
      </c>
      <c r="AI48" s="26" t="str">
        <f t="shared" si="5"/>
        <v>～</v>
      </c>
      <c r="AJ48" s="42">
        <f t="shared" si="6"/>
        <v>46112</v>
      </c>
      <c r="AK48" s="21" t="s">
        <v>181</v>
      </c>
      <c r="AL48" s="21" t="s">
        <v>174</v>
      </c>
      <c r="AM48" s="28">
        <v>44287</v>
      </c>
      <c r="AN48" s="55" t="s">
        <v>79</v>
      </c>
      <c r="AO48" s="28">
        <v>44291</v>
      </c>
      <c r="AP48" s="31" t="s">
        <v>159</v>
      </c>
      <c r="AQ48" s="46">
        <f t="shared" si="3"/>
        <v>45200</v>
      </c>
    </row>
    <row r="49" spans="1:43" ht="24.75" customHeight="1" x14ac:dyDescent="0.2">
      <c r="A49" s="71">
        <v>46</v>
      </c>
      <c r="B49" s="21" t="s">
        <v>146</v>
      </c>
      <c r="C49" s="22" t="s">
        <v>84</v>
      </c>
      <c r="D49" s="21" t="s">
        <v>85</v>
      </c>
      <c r="E49" s="21" t="s">
        <v>63</v>
      </c>
      <c r="F49" s="22" t="s">
        <v>62</v>
      </c>
      <c r="G49" s="23" t="s">
        <v>147</v>
      </c>
      <c r="H49" s="21" t="s">
        <v>148</v>
      </c>
      <c r="I49" s="21" t="s">
        <v>150</v>
      </c>
      <c r="J49" s="23" t="s">
        <v>149</v>
      </c>
      <c r="K49" s="29" t="s">
        <v>151</v>
      </c>
      <c r="L49" s="29" t="s">
        <v>152</v>
      </c>
      <c r="M49" s="21" t="s">
        <v>154</v>
      </c>
      <c r="N49" s="21" t="s">
        <v>156</v>
      </c>
      <c r="O49" s="23" t="s">
        <v>97</v>
      </c>
      <c r="P49" s="21" t="s">
        <v>98</v>
      </c>
      <c r="Q49" s="23" t="s">
        <v>99</v>
      </c>
      <c r="R49" s="29" t="s">
        <v>157</v>
      </c>
      <c r="S49" s="21" t="s">
        <v>101</v>
      </c>
      <c r="T49" s="21" t="s">
        <v>102</v>
      </c>
      <c r="U49" s="23" t="s">
        <v>147</v>
      </c>
      <c r="V49" s="21" t="s">
        <v>148</v>
      </c>
      <c r="W49" s="23" t="s">
        <v>158</v>
      </c>
      <c r="X49" s="29" t="s">
        <v>151</v>
      </c>
      <c r="Y49" s="21" t="s">
        <v>153</v>
      </c>
      <c r="Z49" s="21" t="s">
        <v>155</v>
      </c>
      <c r="AA49" s="27">
        <v>5</v>
      </c>
      <c r="AB49" s="50" t="s">
        <v>55</v>
      </c>
      <c r="AC49" s="48"/>
      <c r="AD49" s="21">
        <v>1</v>
      </c>
      <c r="AE49" s="31">
        <v>99600</v>
      </c>
      <c r="AF49" s="24">
        <f t="shared" si="4"/>
        <v>99600</v>
      </c>
      <c r="AG49" s="25">
        <v>44287</v>
      </c>
      <c r="AH49" s="41">
        <v>44287</v>
      </c>
      <c r="AI49" s="26" t="str">
        <f t="shared" si="5"/>
        <v>～</v>
      </c>
      <c r="AJ49" s="42">
        <f t="shared" si="6"/>
        <v>46112</v>
      </c>
      <c r="AK49" s="21" t="s">
        <v>173</v>
      </c>
      <c r="AL49" s="21" t="s">
        <v>175</v>
      </c>
      <c r="AM49" s="28">
        <v>44287</v>
      </c>
      <c r="AN49" s="55" t="s">
        <v>79</v>
      </c>
      <c r="AO49" s="28">
        <v>44291</v>
      </c>
      <c r="AP49" s="31" t="s">
        <v>159</v>
      </c>
      <c r="AQ49" s="46">
        <f t="shared" si="3"/>
        <v>45200</v>
      </c>
    </row>
    <row r="50" spans="1:43" ht="25.5" customHeight="1" x14ac:dyDescent="0.2">
      <c r="A50" s="71">
        <v>47</v>
      </c>
      <c r="B50" s="21" t="s">
        <v>146</v>
      </c>
      <c r="C50" s="22" t="s">
        <v>84</v>
      </c>
      <c r="D50" s="21" t="s">
        <v>85</v>
      </c>
      <c r="E50" s="21" t="s">
        <v>63</v>
      </c>
      <c r="F50" s="22" t="s">
        <v>62</v>
      </c>
      <c r="G50" s="23" t="s">
        <v>147</v>
      </c>
      <c r="H50" s="21" t="s">
        <v>148</v>
      </c>
      <c r="I50" s="21" t="s">
        <v>150</v>
      </c>
      <c r="J50" s="23" t="s">
        <v>149</v>
      </c>
      <c r="K50" s="29" t="s">
        <v>151</v>
      </c>
      <c r="L50" s="29" t="s">
        <v>152</v>
      </c>
      <c r="M50" s="21" t="s">
        <v>154</v>
      </c>
      <c r="N50" s="21" t="s">
        <v>156</v>
      </c>
      <c r="O50" s="23" t="s">
        <v>97</v>
      </c>
      <c r="P50" s="21" t="s">
        <v>98</v>
      </c>
      <c r="Q50" s="23" t="s">
        <v>99</v>
      </c>
      <c r="R50" s="29" t="s">
        <v>157</v>
      </c>
      <c r="S50" s="21" t="s">
        <v>101</v>
      </c>
      <c r="T50" s="21" t="s">
        <v>102</v>
      </c>
      <c r="U50" s="23" t="s">
        <v>147</v>
      </c>
      <c r="V50" s="21" t="s">
        <v>148</v>
      </c>
      <c r="W50" s="23" t="s">
        <v>158</v>
      </c>
      <c r="X50" s="29" t="s">
        <v>151</v>
      </c>
      <c r="Y50" s="21" t="s">
        <v>153</v>
      </c>
      <c r="Z50" s="21" t="s">
        <v>155</v>
      </c>
      <c r="AA50" s="27">
        <v>5</v>
      </c>
      <c r="AB50" s="50" t="s">
        <v>55</v>
      </c>
      <c r="AC50" s="48"/>
      <c r="AD50" s="21">
        <v>1</v>
      </c>
      <c r="AE50" s="31">
        <v>99600</v>
      </c>
      <c r="AF50" s="24">
        <f t="shared" si="4"/>
        <v>99600</v>
      </c>
      <c r="AG50" s="25">
        <v>44287</v>
      </c>
      <c r="AH50" s="41">
        <v>44287</v>
      </c>
      <c r="AI50" s="26" t="str">
        <f t="shared" si="5"/>
        <v>～</v>
      </c>
      <c r="AJ50" s="42">
        <f t="shared" si="6"/>
        <v>46112</v>
      </c>
      <c r="AK50" s="21" t="s">
        <v>173</v>
      </c>
      <c r="AL50" s="21" t="s">
        <v>176</v>
      </c>
      <c r="AM50" s="28">
        <v>44287</v>
      </c>
      <c r="AN50" s="55" t="s">
        <v>79</v>
      </c>
      <c r="AO50" s="28">
        <v>44291</v>
      </c>
      <c r="AP50" s="31" t="s">
        <v>159</v>
      </c>
      <c r="AQ50" s="46">
        <f t="shared" si="3"/>
        <v>45200</v>
      </c>
    </row>
    <row r="51" spans="1:43" ht="25.5" customHeight="1" x14ac:dyDescent="0.2">
      <c r="A51" s="71">
        <v>48</v>
      </c>
      <c r="B51" s="21" t="s">
        <v>146</v>
      </c>
      <c r="C51" s="22" t="s">
        <v>84</v>
      </c>
      <c r="D51" s="21" t="s">
        <v>85</v>
      </c>
      <c r="E51" s="21" t="s">
        <v>63</v>
      </c>
      <c r="F51" s="22" t="s">
        <v>62</v>
      </c>
      <c r="G51" s="23" t="s">
        <v>147</v>
      </c>
      <c r="H51" s="21" t="s">
        <v>148</v>
      </c>
      <c r="I51" s="21" t="s">
        <v>150</v>
      </c>
      <c r="J51" s="23" t="s">
        <v>149</v>
      </c>
      <c r="K51" s="29" t="s">
        <v>151</v>
      </c>
      <c r="L51" s="29" t="s">
        <v>152</v>
      </c>
      <c r="M51" s="21" t="s">
        <v>154</v>
      </c>
      <c r="N51" s="21" t="s">
        <v>156</v>
      </c>
      <c r="O51" s="23" t="s">
        <v>97</v>
      </c>
      <c r="P51" s="21" t="s">
        <v>98</v>
      </c>
      <c r="Q51" s="23" t="s">
        <v>99</v>
      </c>
      <c r="R51" s="29" t="s">
        <v>157</v>
      </c>
      <c r="S51" s="21" t="s">
        <v>101</v>
      </c>
      <c r="T51" s="21" t="s">
        <v>102</v>
      </c>
      <c r="U51" s="23" t="s">
        <v>147</v>
      </c>
      <c r="V51" s="21" t="s">
        <v>148</v>
      </c>
      <c r="W51" s="23" t="s">
        <v>158</v>
      </c>
      <c r="X51" s="29" t="s">
        <v>151</v>
      </c>
      <c r="Y51" s="21" t="s">
        <v>153</v>
      </c>
      <c r="Z51" s="21" t="s">
        <v>155</v>
      </c>
      <c r="AA51" s="27">
        <v>5</v>
      </c>
      <c r="AB51" s="50" t="s">
        <v>55</v>
      </c>
      <c r="AC51" s="48"/>
      <c r="AD51" s="21">
        <v>1</v>
      </c>
      <c r="AE51" s="31">
        <v>99600</v>
      </c>
      <c r="AF51" s="24">
        <f t="shared" si="4"/>
        <v>99600</v>
      </c>
      <c r="AG51" s="25">
        <v>44287</v>
      </c>
      <c r="AH51" s="41">
        <v>44287</v>
      </c>
      <c r="AI51" s="26" t="str">
        <f t="shared" si="5"/>
        <v>～</v>
      </c>
      <c r="AJ51" s="42">
        <f t="shared" si="6"/>
        <v>46112</v>
      </c>
      <c r="AK51" s="21" t="s">
        <v>173</v>
      </c>
      <c r="AL51" s="21" t="s">
        <v>177</v>
      </c>
      <c r="AM51" s="28">
        <v>44287</v>
      </c>
      <c r="AN51" s="55" t="s">
        <v>79</v>
      </c>
      <c r="AO51" s="28">
        <v>44291</v>
      </c>
      <c r="AP51" s="31" t="s">
        <v>159</v>
      </c>
      <c r="AQ51" s="46">
        <f t="shared" si="3"/>
        <v>45200</v>
      </c>
    </row>
    <row r="52" spans="1:43" ht="25.5" customHeight="1" x14ac:dyDescent="0.2">
      <c r="A52" s="71">
        <v>49</v>
      </c>
      <c r="B52" s="21" t="s">
        <v>182</v>
      </c>
      <c r="C52" s="22" t="s">
        <v>84</v>
      </c>
      <c r="D52" s="21" t="s">
        <v>85</v>
      </c>
      <c r="E52" s="21" t="s">
        <v>63</v>
      </c>
      <c r="F52" s="22" t="s">
        <v>183</v>
      </c>
      <c r="G52" s="23" t="s">
        <v>184</v>
      </c>
      <c r="H52" s="21" t="s">
        <v>185</v>
      </c>
      <c r="I52" s="21" t="s">
        <v>187</v>
      </c>
      <c r="J52" s="23" t="s">
        <v>186</v>
      </c>
      <c r="K52" s="29"/>
      <c r="L52" s="29" t="s">
        <v>188</v>
      </c>
      <c r="M52" s="21" t="s">
        <v>190</v>
      </c>
      <c r="N52" s="21"/>
      <c r="O52" s="23" t="s">
        <v>97</v>
      </c>
      <c r="P52" s="21" t="s">
        <v>191</v>
      </c>
      <c r="Q52" s="23" t="s">
        <v>192</v>
      </c>
      <c r="R52" s="29" t="s">
        <v>193</v>
      </c>
      <c r="S52" s="21" t="s">
        <v>194</v>
      </c>
      <c r="T52" s="21" t="s">
        <v>195</v>
      </c>
      <c r="U52" s="23" t="s">
        <v>184</v>
      </c>
      <c r="V52" s="21" t="s">
        <v>185</v>
      </c>
      <c r="W52" s="23" t="s">
        <v>196</v>
      </c>
      <c r="X52" s="29"/>
      <c r="Y52" s="21" t="s">
        <v>189</v>
      </c>
      <c r="Z52" s="21"/>
      <c r="AA52" s="27">
        <v>5</v>
      </c>
      <c r="AB52" s="50" t="s">
        <v>55</v>
      </c>
      <c r="AC52" s="48"/>
      <c r="AD52" s="21">
        <v>1</v>
      </c>
      <c r="AE52" s="31">
        <v>137400</v>
      </c>
      <c r="AF52" s="24">
        <f t="shared" si="4"/>
        <v>137400</v>
      </c>
      <c r="AG52" s="25">
        <v>44307</v>
      </c>
      <c r="AH52" s="41">
        <v>44287</v>
      </c>
      <c r="AI52" s="26" t="str">
        <f t="shared" si="5"/>
        <v>～</v>
      </c>
      <c r="AJ52" s="42">
        <f t="shared" si="6"/>
        <v>46112</v>
      </c>
      <c r="AK52" s="21" t="s">
        <v>108</v>
      </c>
      <c r="AL52" s="21" t="s">
        <v>198</v>
      </c>
      <c r="AM52" s="28">
        <v>44287</v>
      </c>
      <c r="AN52" s="55" t="s">
        <v>79</v>
      </c>
      <c r="AO52" s="28">
        <v>44291</v>
      </c>
      <c r="AP52" s="31" t="s">
        <v>197</v>
      </c>
      <c r="AQ52" s="46">
        <f t="shared" si="3"/>
        <v>45200</v>
      </c>
    </row>
    <row r="53" spans="1:43" ht="25.5" customHeight="1" x14ac:dyDescent="0.2">
      <c r="A53" s="71">
        <v>50</v>
      </c>
      <c r="B53" s="21" t="s">
        <v>182</v>
      </c>
      <c r="C53" s="22" t="s">
        <v>84</v>
      </c>
      <c r="D53" s="21" t="s">
        <v>85</v>
      </c>
      <c r="E53" s="21" t="s">
        <v>63</v>
      </c>
      <c r="F53" s="22" t="s">
        <v>183</v>
      </c>
      <c r="G53" s="23" t="s">
        <v>184</v>
      </c>
      <c r="H53" s="21" t="s">
        <v>185</v>
      </c>
      <c r="I53" s="21" t="s">
        <v>187</v>
      </c>
      <c r="J53" s="23" t="s">
        <v>186</v>
      </c>
      <c r="K53" s="29"/>
      <c r="L53" s="29" t="s">
        <v>188</v>
      </c>
      <c r="M53" s="21" t="s">
        <v>190</v>
      </c>
      <c r="N53" s="21"/>
      <c r="O53" s="23" t="s">
        <v>97</v>
      </c>
      <c r="P53" s="21" t="s">
        <v>191</v>
      </c>
      <c r="Q53" s="23" t="s">
        <v>192</v>
      </c>
      <c r="R53" s="29" t="s">
        <v>193</v>
      </c>
      <c r="S53" s="21" t="s">
        <v>194</v>
      </c>
      <c r="T53" s="21" t="s">
        <v>195</v>
      </c>
      <c r="U53" s="23" t="s">
        <v>184</v>
      </c>
      <c r="V53" s="21" t="s">
        <v>185</v>
      </c>
      <c r="W53" s="23" t="s">
        <v>196</v>
      </c>
      <c r="X53" s="29"/>
      <c r="Y53" s="21" t="s">
        <v>189</v>
      </c>
      <c r="Z53" s="21"/>
      <c r="AA53" s="27">
        <v>5</v>
      </c>
      <c r="AB53" s="50" t="s">
        <v>55</v>
      </c>
      <c r="AC53" s="48"/>
      <c r="AD53" s="21">
        <v>1</v>
      </c>
      <c r="AE53" s="31">
        <v>13200</v>
      </c>
      <c r="AF53" s="24">
        <f t="shared" si="4"/>
        <v>13200</v>
      </c>
      <c r="AG53" s="25">
        <v>44307</v>
      </c>
      <c r="AH53" s="41">
        <v>44287</v>
      </c>
      <c r="AI53" s="26" t="str">
        <f t="shared" si="5"/>
        <v>～</v>
      </c>
      <c r="AJ53" s="42">
        <f t="shared" si="6"/>
        <v>46112</v>
      </c>
      <c r="AK53" s="21" t="s">
        <v>212</v>
      </c>
      <c r="AL53" s="21" t="s">
        <v>200</v>
      </c>
      <c r="AM53" s="28">
        <v>44287</v>
      </c>
      <c r="AN53" s="55"/>
      <c r="AO53" s="28">
        <v>44291</v>
      </c>
      <c r="AP53" s="31" t="s">
        <v>197</v>
      </c>
      <c r="AQ53" s="46" t="str">
        <f t="shared" si="3"/>
        <v/>
      </c>
    </row>
    <row r="54" spans="1:43" ht="25.5" customHeight="1" x14ac:dyDescent="0.2">
      <c r="A54" s="71">
        <v>51</v>
      </c>
      <c r="B54" s="21" t="s">
        <v>182</v>
      </c>
      <c r="C54" s="22" t="s">
        <v>84</v>
      </c>
      <c r="D54" s="21" t="s">
        <v>85</v>
      </c>
      <c r="E54" s="21" t="s">
        <v>63</v>
      </c>
      <c r="F54" s="22" t="s">
        <v>183</v>
      </c>
      <c r="G54" s="23" t="s">
        <v>184</v>
      </c>
      <c r="H54" s="21" t="s">
        <v>185</v>
      </c>
      <c r="I54" s="21" t="s">
        <v>187</v>
      </c>
      <c r="J54" s="23" t="s">
        <v>186</v>
      </c>
      <c r="K54" s="29"/>
      <c r="L54" s="29" t="s">
        <v>188</v>
      </c>
      <c r="M54" s="21" t="s">
        <v>190</v>
      </c>
      <c r="N54" s="21"/>
      <c r="O54" s="23" t="s">
        <v>97</v>
      </c>
      <c r="P54" s="21" t="s">
        <v>191</v>
      </c>
      <c r="Q54" s="23" t="s">
        <v>192</v>
      </c>
      <c r="R54" s="29" t="s">
        <v>193</v>
      </c>
      <c r="S54" s="21" t="s">
        <v>194</v>
      </c>
      <c r="T54" s="21" t="s">
        <v>195</v>
      </c>
      <c r="U54" s="23" t="s">
        <v>184</v>
      </c>
      <c r="V54" s="21" t="s">
        <v>185</v>
      </c>
      <c r="W54" s="23" t="s">
        <v>196</v>
      </c>
      <c r="X54" s="29"/>
      <c r="Y54" s="21" t="s">
        <v>189</v>
      </c>
      <c r="Z54" s="21"/>
      <c r="AA54" s="27">
        <v>5</v>
      </c>
      <c r="AB54" s="50" t="s">
        <v>55</v>
      </c>
      <c r="AC54" s="48"/>
      <c r="AD54" s="21">
        <v>1</v>
      </c>
      <c r="AE54" s="31">
        <v>13200</v>
      </c>
      <c r="AF54" s="24">
        <f t="shared" si="4"/>
        <v>13200</v>
      </c>
      <c r="AG54" s="25">
        <v>44307</v>
      </c>
      <c r="AH54" s="41">
        <v>44287</v>
      </c>
      <c r="AI54" s="26" t="str">
        <f t="shared" si="5"/>
        <v>～</v>
      </c>
      <c r="AJ54" s="42">
        <f t="shared" si="6"/>
        <v>46112</v>
      </c>
      <c r="AK54" s="21" t="s">
        <v>199</v>
      </c>
      <c r="AL54" s="21" t="s">
        <v>201</v>
      </c>
      <c r="AM54" s="28">
        <v>44287</v>
      </c>
      <c r="AN54" s="55"/>
      <c r="AO54" s="28">
        <v>44291</v>
      </c>
      <c r="AP54" s="31" t="s">
        <v>197</v>
      </c>
      <c r="AQ54" s="46" t="str">
        <f t="shared" si="3"/>
        <v/>
      </c>
    </row>
    <row r="55" spans="1:43" ht="25.5" customHeight="1" x14ac:dyDescent="0.2">
      <c r="A55" s="71">
        <v>52</v>
      </c>
      <c r="B55" s="21" t="s">
        <v>182</v>
      </c>
      <c r="C55" s="22" t="s">
        <v>84</v>
      </c>
      <c r="D55" s="21" t="s">
        <v>85</v>
      </c>
      <c r="E55" s="21" t="s">
        <v>63</v>
      </c>
      <c r="F55" s="22" t="s">
        <v>183</v>
      </c>
      <c r="G55" s="23" t="s">
        <v>184</v>
      </c>
      <c r="H55" s="21" t="s">
        <v>185</v>
      </c>
      <c r="I55" s="21" t="s">
        <v>187</v>
      </c>
      <c r="J55" s="23" t="s">
        <v>186</v>
      </c>
      <c r="K55" s="29"/>
      <c r="L55" s="29" t="s">
        <v>188</v>
      </c>
      <c r="M55" s="21" t="s">
        <v>190</v>
      </c>
      <c r="N55" s="21"/>
      <c r="O55" s="23" t="s">
        <v>97</v>
      </c>
      <c r="P55" s="21" t="s">
        <v>191</v>
      </c>
      <c r="Q55" s="23" t="s">
        <v>192</v>
      </c>
      <c r="R55" s="29" t="s">
        <v>193</v>
      </c>
      <c r="S55" s="21" t="s">
        <v>194</v>
      </c>
      <c r="T55" s="21" t="s">
        <v>195</v>
      </c>
      <c r="U55" s="23" t="s">
        <v>184</v>
      </c>
      <c r="V55" s="21" t="s">
        <v>185</v>
      </c>
      <c r="W55" s="23" t="s">
        <v>196</v>
      </c>
      <c r="X55" s="29"/>
      <c r="Y55" s="21" t="s">
        <v>189</v>
      </c>
      <c r="Z55" s="21"/>
      <c r="AA55" s="27">
        <v>5</v>
      </c>
      <c r="AB55" s="50" t="s">
        <v>55</v>
      </c>
      <c r="AC55" s="48"/>
      <c r="AD55" s="21">
        <v>1</v>
      </c>
      <c r="AE55" s="31">
        <v>13200</v>
      </c>
      <c r="AF55" s="24">
        <f t="shared" si="4"/>
        <v>13200</v>
      </c>
      <c r="AG55" s="25">
        <v>44307</v>
      </c>
      <c r="AH55" s="41">
        <v>44287</v>
      </c>
      <c r="AI55" s="26" t="str">
        <f t="shared" si="5"/>
        <v>～</v>
      </c>
      <c r="AJ55" s="42">
        <f t="shared" si="6"/>
        <v>46112</v>
      </c>
      <c r="AK55" s="21" t="s">
        <v>199</v>
      </c>
      <c r="AL55" s="21" t="s">
        <v>202</v>
      </c>
      <c r="AM55" s="28">
        <v>44287</v>
      </c>
      <c r="AN55" s="55"/>
      <c r="AO55" s="28">
        <v>44291</v>
      </c>
      <c r="AP55" s="31" t="s">
        <v>197</v>
      </c>
      <c r="AQ55" s="46" t="str">
        <f t="shared" si="3"/>
        <v/>
      </c>
    </row>
    <row r="56" spans="1:43" ht="25.5" customHeight="1" x14ac:dyDescent="0.2">
      <c r="A56" s="71">
        <v>53</v>
      </c>
      <c r="B56" s="21" t="s">
        <v>182</v>
      </c>
      <c r="C56" s="22" t="s">
        <v>84</v>
      </c>
      <c r="D56" s="21" t="s">
        <v>85</v>
      </c>
      <c r="E56" s="21" t="s">
        <v>63</v>
      </c>
      <c r="F56" s="22" t="s">
        <v>183</v>
      </c>
      <c r="G56" s="23" t="s">
        <v>184</v>
      </c>
      <c r="H56" s="21" t="s">
        <v>185</v>
      </c>
      <c r="I56" s="21" t="s">
        <v>187</v>
      </c>
      <c r="J56" s="23" t="s">
        <v>186</v>
      </c>
      <c r="K56" s="29"/>
      <c r="L56" s="29" t="s">
        <v>188</v>
      </c>
      <c r="M56" s="21" t="s">
        <v>190</v>
      </c>
      <c r="N56" s="21"/>
      <c r="O56" s="23" t="s">
        <v>97</v>
      </c>
      <c r="P56" s="21" t="s">
        <v>191</v>
      </c>
      <c r="Q56" s="23" t="s">
        <v>192</v>
      </c>
      <c r="R56" s="29" t="s">
        <v>193</v>
      </c>
      <c r="S56" s="21" t="s">
        <v>194</v>
      </c>
      <c r="T56" s="21" t="s">
        <v>195</v>
      </c>
      <c r="U56" s="23" t="s">
        <v>184</v>
      </c>
      <c r="V56" s="21" t="s">
        <v>185</v>
      </c>
      <c r="W56" s="23" t="s">
        <v>196</v>
      </c>
      <c r="X56" s="29"/>
      <c r="Y56" s="21" t="s">
        <v>189</v>
      </c>
      <c r="Z56" s="21"/>
      <c r="AA56" s="27">
        <v>5</v>
      </c>
      <c r="AB56" s="50" t="s">
        <v>55</v>
      </c>
      <c r="AC56" s="48"/>
      <c r="AD56" s="21">
        <v>1</v>
      </c>
      <c r="AE56" s="31">
        <v>13200</v>
      </c>
      <c r="AF56" s="24">
        <f t="shared" si="4"/>
        <v>13200</v>
      </c>
      <c r="AG56" s="25">
        <v>44307</v>
      </c>
      <c r="AH56" s="41">
        <v>44287</v>
      </c>
      <c r="AI56" s="26" t="str">
        <f t="shared" si="5"/>
        <v>～</v>
      </c>
      <c r="AJ56" s="42">
        <f t="shared" si="6"/>
        <v>46112</v>
      </c>
      <c r="AK56" s="21" t="s">
        <v>199</v>
      </c>
      <c r="AL56" s="21" t="s">
        <v>203</v>
      </c>
      <c r="AM56" s="28">
        <v>44287</v>
      </c>
      <c r="AN56" s="55"/>
      <c r="AO56" s="28">
        <v>44291</v>
      </c>
      <c r="AP56" s="31" t="s">
        <v>197</v>
      </c>
      <c r="AQ56" s="46" t="str">
        <f t="shared" si="3"/>
        <v/>
      </c>
    </row>
    <row r="57" spans="1:43" ht="25.5" customHeight="1" x14ac:dyDescent="0.2">
      <c r="A57" s="71">
        <v>54</v>
      </c>
      <c r="B57" s="21" t="s">
        <v>182</v>
      </c>
      <c r="C57" s="22" t="s">
        <v>84</v>
      </c>
      <c r="D57" s="21" t="s">
        <v>85</v>
      </c>
      <c r="E57" s="21" t="s">
        <v>63</v>
      </c>
      <c r="F57" s="22" t="s">
        <v>183</v>
      </c>
      <c r="G57" s="23" t="s">
        <v>184</v>
      </c>
      <c r="H57" s="21" t="s">
        <v>185</v>
      </c>
      <c r="I57" s="21" t="s">
        <v>187</v>
      </c>
      <c r="J57" s="23" t="s">
        <v>186</v>
      </c>
      <c r="K57" s="29"/>
      <c r="L57" s="29" t="s">
        <v>188</v>
      </c>
      <c r="M57" s="21" t="s">
        <v>190</v>
      </c>
      <c r="N57" s="21"/>
      <c r="O57" s="23" t="s">
        <v>97</v>
      </c>
      <c r="P57" s="21" t="s">
        <v>191</v>
      </c>
      <c r="Q57" s="23" t="s">
        <v>192</v>
      </c>
      <c r="R57" s="29" t="s">
        <v>193</v>
      </c>
      <c r="S57" s="21" t="s">
        <v>194</v>
      </c>
      <c r="T57" s="21" t="s">
        <v>195</v>
      </c>
      <c r="U57" s="23" t="s">
        <v>184</v>
      </c>
      <c r="V57" s="21" t="s">
        <v>185</v>
      </c>
      <c r="W57" s="23" t="s">
        <v>196</v>
      </c>
      <c r="X57" s="29"/>
      <c r="Y57" s="21" t="s">
        <v>189</v>
      </c>
      <c r="Z57" s="21"/>
      <c r="AA57" s="27">
        <v>5</v>
      </c>
      <c r="AB57" s="50" t="s">
        <v>55</v>
      </c>
      <c r="AC57" s="48"/>
      <c r="AD57" s="21">
        <v>1</v>
      </c>
      <c r="AE57" s="31">
        <v>13200</v>
      </c>
      <c r="AF57" s="24">
        <f t="shared" si="4"/>
        <v>13200</v>
      </c>
      <c r="AG57" s="25">
        <v>44307</v>
      </c>
      <c r="AH57" s="41">
        <v>44287</v>
      </c>
      <c r="AI57" s="26" t="str">
        <f t="shared" si="5"/>
        <v>～</v>
      </c>
      <c r="AJ57" s="42">
        <f t="shared" si="6"/>
        <v>46112</v>
      </c>
      <c r="AK57" s="21" t="s">
        <v>199</v>
      </c>
      <c r="AL57" s="21" t="s">
        <v>204</v>
      </c>
      <c r="AM57" s="28">
        <v>44287</v>
      </c>
      <c r="AN57" s="55"/>
      <c r="AO57" s="28">
        <v>44291</v>
      </c>
      <c r="AP57" s="31" t="s">
        <v>197</v>
      </c>
      <c r="AQ57" s="46" t="str">
        <f t="shared" si="3"/>
        <v/>
      </c>
    </row>
    <row r="58" spans="1:43" ht="25.5" customHeight="1" x14ac:dyDescent="0.2">
      <c r="A58" s="71">
        <v>55</v>
      </c>
      <c r="B58" s="21" t="s">
        <v>182</v>
      </c>
      <c r="C58" s="22" t="s">
        <v>84</v>
      </c>
      <c r="D58" s="21" t="s">
        <v>85</v>
      </c>
      <c r="E58" s="21" t="s">
        <v>63</v>
      </c>
      <c r="F58" s="22" t="s">
        <v>183</v>
      </c>
      <c r="G58" s="23" t="s">
        <v>184</v>
      </c>
      <c r="H58" s="21" t="s">
        <v>185</v>
      </c>
      <c r="I58" s="21" t="s">
        <v>187</v>
      </c>
      <c r="J58" s="23" t="s">
        <v>186</v>
      </c>
      <c r="K58" s="29"/>
      <c r="L58" s="29" t="s">
        <v>188</v>
      </c>
      <c r="M58" s="21" t="s">
        <v>190</v>
      </c>
      <c r="N58" s="21"/>
      <c r="O58" s="23" t="s">
        <v>97</v>
      </c>
      <c r="P58" s="21" t="s">
        <v>191</v>
      </c>
      <c r="Q58" s="23" t="s">
        <v>192</v>
      </c>
      <c r="R58" s="29" t="s">
        <v>193</v>
      </c>
      <c r="S58" s="21" t="s">
        <v>194</v>
      </c>
      <c r="T58" s="21" t="s">
        <v>195</v>
      </c>
      <c r="U58" s="23" t="s">
        <v>184</v>
      </c>
      <c r="V58" s="21" t="s">
        <v>185</v>
      </c>
      <c r="W58" s="23" t="s">
        <v>196</v>
      </c>
      <c r="X58" s="29"/>
      <c r="Y58" s="21" t="s">
        <v>189</v>
      </c>
      <c r="Z58" s="21"/>
      <c r="AA58" s="27">
        <v>5</v>
      </c>
      <c r="AB58" s="50" t="s">
        <v>55</v>
      </c>
      <c r="AC58" s="48"/>
      <c r="AD58" s="21">
        <v>1</v>
      </c>
      <c r="AE58" s="31">
        <v>13200</v>
      </c>
      <c r="AF58" s="24">
        <f t="shared" si="4"/>
        <v>13200</v>
      </c>
      <c r="AG58" s="25">
        <v>44307</v>
      </c>
      <c r="AH58" s="41">
        <v>44287</v>
      </c>
      <c r="AI58" s="26" t="str">
        <f t="shared" si="5"/>
        <v>～</v>
      </c>
      <c r="AJ58" s="42">
        <f t="shared" si="6"/>
        <v>46112</v>
      </c>
      <c r="AK58" s="21" t="s">
        <v>199</v>
      </c>
      <c r="AL58" s="21" t="s">
        <v>205</v>
      </c>
      <c r="AM58" s="28">
        <v>44287</v>
      </c>
      <c r="AN58" s="55"/>
      <c r="AO58" s="28">
        <v>44291</v>
      </c>
      <c r="AP58" s="31" t="s">
        <v>197</v>
      </c>
      <c r="AQ58" s="46" t="str">
        <f t="shared" si="3"/>
        <v/>
      </c>
    </row>
    <row r="59" spans="1:43" ht="25.5" customHeight="1" x14ac:dyDescent="0.2">
      <c r="A59" s="71">
        <v>56</v>
      </c>
      <c r="B59" s="21" t="s">
        <v>182</v>
      </c>
      <c r="C59" s="22" t="s">
        <v>84</v>
      </c>
      <c r="D59" s="21" t="s">
        <v>85</v>
      </c>
      <c r="E59" s="21" t="s">
        <v>63</v>
      </c>
      <c r="F59" s="22" t="s">
        <v>183</v>
      </c>
      <c r="G59" s="23" t="s">
        <v>184</v>
      </c>
      <c r="H59" s="21" t="s">
        <v>185</v>
      </c>
      <c r="I59" s="21" t="s">
        <v>187</v>
      </c>
      <c r="J59" s="23" t="s">
        <v>186</v>
      </c>
      <c r="K59" s="29"/>
      <c r="L59" s="29" t="s">
        <v>188</v>
      </c>
      <c r="M59" s="21" t="s">
        <v>190</v>
      </c>
      <c r="N59" s="21"/>
      <c r="O59" s="23" t="s">
        <v>97</v>
      </c>
      <c r="P59" s="21" t="s">
        <v>191</v>
      </c>
      <c r="Q59" s="23" t="s">
        <v>192</v>
      </c>
      <c r="R59" s="29" t="s">
        <v>193</v>
      </c>
      <c r="S59" s="21" t="s">
        <v>194</v>
      </c>
      <c r="T59" s="21" t="s">
        <v>195</v>
      </c>
      <c r="U59" s="23" t="s">
        <v>184</v>
      </c>
      <c r="V59" s="21" t="s">
        <v>185</v>
      </c>
      <c r="W59" s="23" t="s">
        <v>196</v>
      </c>
      <c r="X59" s="29"/>
      <c r="Y59" s="21" t="s">
        <v>189</v>
      </c>
      <c r="Z59" s="21"/>
      <c r="AA59" s="27">
        <v>5</v>
      </c>
      <c r="AB59" s="50" t="s">
        <v>55</v>
      </c>
      <c r="AC59" s="48"/>
      <c r="AD59" s="21">
        <v>1</v>
      </c>
      <c r="AE59" s="31">
        <v>13200</v>
      </c>
      <c r="AF59" s="24">
        <f t="shared" si="4"/>
        <v>13200</v>
      </c>
      <c r="AG59" s="25">
        <v>44307</v>
      </c>
      <c r="AH59" s="41">
        <v>44287</v>
      </c>
      <c r="AI59" s="26" t="str">
        <f t="shared" si="5"/>
        <v>～</v>
      </c>
      <c r="AJ59" s="42">
        <f t="shared" si="6"/>
        <v>46112</v>
      </c>
      <c r="AK59" s="21" t="s">
        <v>199</v>
      </c>
      <c r="AL59" s="21" t="s">
        <v>206</v>
      </c>
      <c r="AM59" s="28">
        <v>44287</v>
      </c>
      <c r="AN59" s="55"/>
      <c r="AO59" s="28">
        <v>44291</v>
      </c>
      <c r="AP59" s="31" t="s">
        <v>197</v>
      </c>
      <c r="AQ59" s="46" t="str">
        <f t="shared" si="3"/>
        <v/>
      </c>
    </row>
    <row r="60" spans="1:43" ht="25.5" customHeight="1" x14ac:dyDescent="0.2">
      <c r="A60" s="71">
        <v>57</v>
      </c>
      <c r="B60" s="21" t="s">
        <v>182</v>
      </c>
      <c r="C60" s="22" t="s">
        <v>84</v>
      </c>
      <c r="D60" s="21" t="s">
        <v>85</v>
      </c>
      <c r="E60" s="21" t="s">
        <v>63</v>
      </c>
      <c r="F60" s="22" t="s">
        <v>183</v>
      </c>
      <c r="G60" s="23" t="s">
        <v>184</v>
      </c>
      <c r="H60" s="21" t="s">
        <v>185</v>
      </c>
      <c r="I60" s="21" t="s">
        <v>187</v>
      </c>
      <c r="J60" s="23" t="s">
        <v>186</v>
      </c>
      <c r="K60" s="29"/>
      <c r="L60" s="29" t="s">
        <v>188</v>
      </c>
      <c r="M60" s="21" t="s">
        <v>190</v>
      </c>
      <c r="N60" s="21"/>
      <c r="O60" s="23" t="s">
        <v>97</v>
      </c>
      <c r="P60" s="21" t="s">
        <v>191</v>
      </c>
      <c r="Q60" s="23" t="s">
        <v>192</v>
      </c>
      <c r="R60" s="29" t="s">
        <v>193</v>
      </c>
      <c r="S60" s="21" t="s">
        <v>194</v>
      </c>
      <c r="T60" s="21" t="s">
        <v>195</v>
      </c>
      <c r="U60" s="23" t="s">
        <v>184</v>
      </c>
      <c r="V60" s="21" t="s">
        <v>185</v>
      </c>
      <c r="W60" s="23" t="s">
        <v>196</v>
      </c>
      <c r="X60" s="29"/>
      <c r="Y60" s="21" t="s">
        <v>189</v>
      </c>
      <c r="Z60" s="21"/>
      <c r="AA60" s="27">
        <v>5</v>
      </c>
      <c r="AB60" s="50" t="s">
        <v>55</v>
      </c>
      <c r="AC60" s="48"/>
      <c r="AD60" s="21">
        <v>1</v>
      </c>
      <c r="AE60" s="31">
        <v>26440</v>
      </c>
      <c r="AF60" s="24">
        <f t="shared" si="4"/>
        <v>26440</v>
      </c>
      <c r="AG60" s="25">
        <v>44307</v>
      </c>
      <c r="AH60" s="41">
        <v>44287</v>
      </c>
      <c r="AI60" s="26" t="str">
        <f t="shared" si="5"/>
        <v>～</v>
      </c>
      <c r="AJ60" s="42">
        <f t="shared" si="6"/>
        <v>46112</v>
      </c>
      <c r="AK60" s="21" t="s">
        <v>213</v>
      </c>
      <c r="AL60" s="21" t="s">
        <v>208</v>
      </c>
      <c r="AM60" s="28">
        <v>44287</v>
      </c>
      <c r="AN60" s="55"/>
      <c r="AO60" s="28">
        <v>44291</v>
      </c>
      <c r="AP60" s="31" t="s">
        <v>197</v>
      </c>
      <c r="AQ60" s="46" t="str">
        <f t="shared" si="3"/>
        <v/>
      </c>
    </row>
    <row r="61" spans="1:43" ht="25.5" customHeight="1" x14ac:dyDescent="0.2">
      <c r="A61" s="71">
        <v>58</v>
      </c>
      <c r="B61" s="21" t="s">
        <v>182</v>
      </c>
      <c r="C61" s="22" t="s">
        <v>84</v>
      </c>
      <c r="D61" s="21" t="s">
        <v>85</v>
      </c>
      <c r="E61" s="21" t="s">
        <v>63</v>
      </c>
      <c r="F61" s="22" t="s">
        <v>183</v>
      </c>
      <c r="G61" s="23" t="s">
        <v>184</v>
      </c>
      <c r="H61" s="21" t="s">
        <v>185</v>
      </c>
      <c r="I61" s="21" t="s">
        <v>187</v>
      </c>
      <c r="J61" s="23" t="s">
        <v>186</v>
      </c>
      <c r="K61" s="29"/>
      <c r="L61" s="29" t="s">
        <v>188</v>
      </c>
      <c r="M61" s="21" t="s">
        <v>190</v>
      </c>
      <c r="N61" s="21"/>
      <c r="O61" s="23" t="s">
        <v>97</v>
      </c>
      <c r="P61" s="21" t="s">
        <v>191</v>
      </c>
      <c r="Q61" s="23" t="s">
        <v>192</v>
      </c>
      <c r="R61" s="29" t="s">
        <v>193</v>
      </c>
      <c r="S61" s="21" t="s">
        <v>194</v>
      </c>
      <c r="T61" s="21" t="s">
        <v>195</v>
      </c>
      <c r="U61" s="23" t="s">
        <v>184</v>
      </c>
      <c r="V61" s="21" t="s">
        <v>185</v>
      </c>
      <c r="W61" s="23" t="s">
        <v>196</v>
      </c>
      <c r="X61" s="29"/>
      <c r="Y61" s="21" t="s">
        <v>189</v>
      </c>
      <c r="Z61" s="21"/>
      <c r="AA61" s="27">
        <v>5</v>
      </c>
      <c r="AB61" s="50" t="s">
        <v>55</v>
      </c>
      <c r="AC61" s="48"/>
      <c r="AD61" s="21">
        <v>1</v>
      </c>
      <c r="AE61" s="31">
        <v>26440</v>
      </c>
      <c r="AF61" s="24">
        <f t="shared" si="4"/>
        <v>26440</v>
      </c>
      <c r="AG61" s="25">
        <v>44307</v>
      </c>
      <c r="AH61" s="41">
        <v>44287</v>
      </c>
      <c r="AI61" s="26" t="str">
        <f t="shared" si="5"/>
        <v>～</v>
      </c>
      <c r="AJ61" s="42">
        <f t="shared" si="6"/>
        <v>46112</v>
      </c>
      <c r="AK61" s="21" t="s">
        <v>207</v>
      </c>
      <c r="AL61" s="21" t="s">
        <v>209</v>
      </c>
      <c r="AM61" s="28">
        <v>44287</v>
      </c>
      <c r="AN61" s="55"/>
      <c r="AO61" s="28">
        <v>44291</v>
      </c>
      <c r="AP61" s="31" t="s">
        <v>197</v>
      </c>
      <c r="AQ61" s="46" t="str">
        <f t="shared" si="3"/>
        <v/>
      </c>
    </row>
    <row r="62" spans="1:43" ht="25.5" customHeight="1" x14ac:dyDescent="0.2">
      <c r="A62" s="71">
        <v>59</v>
      </c>
      <c r="B62" s="21" t="s">
        <v>182</v>
      </c>
      <c r="C62" s="22" t="s">
        <v>84</v>
      </c>
      <c r="D62" s="21" t="s">
        <v>85</v>
      </c>
      <c r="E62" s="21" t="s">
        <v>63</v>
      </c>
      <c r="F62" s="22" t="s">
        <v>183</v>
      </c>
      <c r="G62" s="23" t="s">
        <v>184</v>
      </c>
      <c r="H62" s="21" t="s">
        <v>185</v>
      </c>
      <c r="I62" s="21" t="s">
        <v>187</v>
      </c>
      <c r="J62" s="23" t="s">
        <v>186</v>
      </c>
      <c r="K62" s="29"/>
      <c r="L62" s="29" t="s">
        <v>188</v>
      </c>
      <c r="M62" s="21" t="s">
        <v>190</v>
      </c>
      <c r="N62" s="21"/>
      <c r="O62" s="23" t="s">
        <v>97</v>
      </c>
      <c r="P62" s="21" t="s">
        <v>191</v>
      </c>
      <c r="Q62" s="23" t="s">
        <v>192</v>
      </c>
      <c r="R62" s="29" t="s">
        <v>193</v>
      </c>
      <c r="S62" s="21" t="s">
        <v>194</v>
      </c>
      <c r="T62" s="21" t="s">
        <v>195</v>
      </c>
      <c r="U62" s="23" t="s">
        <v>184</v>
      </c>
      <c r="V62" s="21" t="s">
        <v>185</v>
      </c>
      <c r="W62" s="23" t="s">
        <v>196</v>
      </c>
      <c r="X62" s="29"/>
      <c r="Y62" s="21" t="s">
        <v>189</v>
      </c>
      <c r="Z62" s="21"/>
      <c r="AA62" s="27">
        <v>5</v>
      </c>
      <c r="AB62" s="50" t="s">
        <v>55</v>
      </c>
      <c r="AC62" s="48"/>
      <c r="AD62" s="21">
        <v>1</v>
      </c>
      <c r="AE62" s="31">
        <v>26440</v>
      </c>
      <c r="AF62" s="24">
        <f t="shared" si="4"/>
        <v>26440</v>
      </c>
      <c r="AG62" s="25">
        <v>44307</v>
      </c>
      <c r="AH62" s="41">
        <v>44287</v>
      </c>
      <c r="AI62" s="26" t="str">
        <f t="shared" si="5"/>
        <v>～</v>
      </c>
      <c r="AJ62" s="42">
        <f t="shared" si="6"/>
        <v>46112</v>
      </c>
      <c r="AK62" s="21" t="s">
        <v>207</v>
      </c>
      <c r="AL62" s="21" t="s">
        <v>210</v>
      </c>
      <c r="AM62" s="28">
        <v>44287</v>
      </c>
      <c r="AN62" s="55"/>
      <c r="AO62" s="28">
        <v>44291</v>
      </c>
      <c r="AP62" s="31" t="s">
        <v>197</v>
      </c>
      <c r="AQ62" s="46" t="str">
        <f t="shared" si="3"/>
        <v/>
      </c>
    </row>
    <row r="63" spans="1:43" ht="25.5" customHeight="1" x14ac:dyDescent="0.2">
      <c r="A63" s="71">
        <v>60</v>
      </c>
      <c r="B63" s="21" t="s">
        <v>182</v>
      </c>
      <c r="C63" s="22" t="s">
        <v>84</v>
      </c>
      <c r="D63" s="21" t="s">
        <v>85</v>
      </c>
      <c r="E63" s="21" t="s">
        <v>63</v>
      </c>
      <c r="F63" s="22" t="s">
        <v>183</v>
      </c>
      <c r="G63" s="23" t="s">
        <v>184</v>
      </c>
      <c r="H63" s="21" t="s">
        <v>185</v>
      </c>
      <c r="I63" s="21" t="s">
        <v>187</v>
      </c>
      <c r="J63" s="23" t="s">
        <v>186</v>
      </c>
      <c r="K63" s="29"/>
      <c r="L63" s="29" t="s">
        <v>188</v>
      </c>
      <c r="M63" s="21" t="s">
        <v>190</v>
      </c>
      <c r="N63" s="21"/>
      <c r="O63" s="23" t="s">
        <v>97</v>
      </c>
      <c r="P63" s="21" t="s">
        <v>191</v>
      </c>
      <c r="Q63" s="23" t="s">
        <v>192</v>
      </c>
      <c r="R63" s="29" t="s">
        <v>193</v>
      </c>
      <c r="S63" s="21" t="s">
        <v>194</v>
      </c>
      <c r="T63" s="21" t="s">
        <v>195</v>
      </c>
      <c r="U63" s="23" t="s">
        <v>184</v>
      </c>
      <c r="V63" s="21" t="s">
        <v>185</v>
      </c>
      <c r="W63" s="23" t="s">
        <v>196</v>
      </c>
      <c r="X63" s="29"/>
      <c r="Y63" s="21" t="s">
        <v>189</v>
      </c>
      <c r="Z63" s="21"/>
      <c r="AA63" s="27">
        <v>5</v>
      </c>
      <c r="AB63" s="50" t="s">
        <v>55</v>
      </c>
      <c r="AC63" s="48"/>
      <c r="AD63" s="21">
        <v>1</v>
      </c>
      <c r="AE63" s="31">
        <v>26440</v>
      </c>
      <c r="AF63" s="24">
        <f t="shared" si="4"/>
        <v>26440</v>
      </c>
      <c r="AG63" s="25">
        <v>44307</v>
      </c>
      <c r="AH63" s="41">
        <v>44287</v>
      </c>
      <c r="AI63" s="26" t="str">
        <f t="shared" si="5"/>
        <v>～</v>
      </c>
      <c r="AJ63" s="42">
        <f t="shared" si="6"/>
        <v>46112</v>
      </c>
      <c r="AK63" s="21" t="s">
        <v>207</v>
      </c>
      <c r="AL63" s="21" t="s">
        <v>211</v>
      </c>
      <c r="AM63" s="28">
        <v>44287</v>
      </c>
      <c r="AN63" s="55"/>
      <c r="AO63" s="28">
        <v>44291</v>
      </c>
      <c r="AP63" s="31" t="s">
        <v>197</v>
      </c>
      <c r="AQ63" s="46" t="str">
        <f t="shared" si="3"/>
        <v/>
      </c>
    </row>
    <row r="64" spans="1:43" ht="25.5" customHeight="1" x14ac:dyDescent="0.2">
      <c r="A64" s="71">
        <v>61</v>
      </c>
      <c r="B64" s="21" t="s">
        <v>243</v>
      </c>
      <c r="C64" s="22" t="s">
        <v>84</v>
      </c>
      <c r="D64" s="21" t="s">
        <v>85</v>
      </c>
      <c r="E64" s="21" t="s">
        <v>63</v>
      </c>
      <c r="F64" s="22" t="s">
        <v>86</v>
      </c>
      <c r="G64" s="23" t="s">
        <v>244</v>
      </c>
      <c r="H64" s="21" t="s">
        <v>245</v>
      </c>
      <c r="I64" s="21" t="s">
        <v>247</v>
      </c>
      <c r="J64" s="23" t="s">
        <v>246</v>
      </c>
      <c r="K64" s="29" t="s">
        <v>249</v>
      </c>
      <c r="L64" s="29" t="s">
        <v>250</v>
      </c>
      <c r="M64" s="21" t="s">
        <v>252</v>
      </c>
      <c r="N64" s="21" t="s">
        <v>254</v>
      </c>
      <c r="O64" s="23" t="s">
        <v>255</v>
      </c>
      <c r="P64" s="21" t="s">
        <v>256</v>
      </c>
      <c r="Q64" s="23" t="s">
        <v>257</v>
      </c>
      <c r="R64" s="29" t="s">
        <v>258</v>
      </c>
      <c r="S64" s="21" t="s">
        <v>259</v>
      </c>
      <c r="T64" s="21" t="s">
        <v>260</v>
      </c>
      <c r="U64" s="23" t="s">
        <v>244</v>
      </c>
      <c r="V64" s="21" t="s">
        <v>245</v>
      </c>
      <c r="W64" s="23" t="s">
        <v>261</v>
      </c>
      <c r="X64" s="29" t="s">
        <v>248</v>
      </c>
      <c r="Y64" s="21" t="s">
        <v>251</v>
      </c>
      <c r="Z64" s="21" t="s">
        <v>253</v>
      </c>
      <c r="AA64" s="27">
        <v>5</v>
      </c>
      <c r="AB64" s="50" t="s">
        <v>262</v>
      </c>
      <c r="AC64" s="48"/>
      <c r="AD64" s="21">
        <v>1</v>
      </c>
      <c r="AE64" s="31">
        <v>238200</v>
      </c>
      <c r="AF64" s="24">
        <f t="shared" si="4"/>
        <v>238200</v>
      </c>
      <c r="AG64" s="25">
        <v>44307</v>
      </c>
      <c r="AH64" s="41">
        <v>44287</v>
      </c>
      <c r="AI64" s="26" t="str">
        <f t="shared" si="5"/>
        <v>～</v>
      </c>
      <c r="AJ64" s="42">
        <f t="shared" si="6"/>
        <v>46112</v>
      </c>
      <c r="AK64" s="21" t="s">
        <v>268</v>
      </c>
      <c r="AL64" s="21" t="s">
        <v>272</v>
      </c>
      <c r="AM64" s="28">
        <v>44287</v>
      </c>
      <c r="AN64" s="55" t="s">
        <v>79</v>
      </c>
      <c r="AO64" s="28">
        <v>44294</v>
      </c>
      <c r="AP64" s="31" t="s">
        <v>263</v>
      </c>
      <c r="AQ64" s="46">
        <f t="shared" si="3"/>
        <v>45200</v>
      </c>
    </row>
    <row r="65" spans="1:43" ht="25.5" customHeight="1" x14ac:dyDescent="0.2">
      <c r="A65" s="71">
        <v>62</v>
      </c>
      <c r="B65" s="21" t="s">
        <v>243</v>
      </c>
      <c r="C65" s="22" t="s">
        <v>84</v>
      </c>
      <c r="D65" s="21" t="s">
        <v>85</v>
      </c>
      <c r="E65" s="21" t="s">
        <v>63</v>
      </c>
      <c r="F65" s="22" t="s">
        <v>86</v>
      </c>
      <c r="G65" s="23" t="s">
        <v>244</v>
      </c>
      <c r="H65" s="21" t="s">
        <v>245</v>
      </c>
      <c r="I65" s="21" t="s">
        <v>247</v>
      </c>
      <c r="J65" s="23" t="s">
        <v>246</v>
      </c>
      <c r="K65" s="29" t="s">
        <v>249</v>
      </c>
      <c r="L65" s="29" t="s">
        <v>250</v>
      </c>
      <c r="M65" s="21" t="s">
        <v>252</v>
      </c>
      <c r="N65" s="21" t="s">
        <v>254</v>
      </c>
      <c r="O65" s="23" t="s">
        <v>255</v>
      </c>
      <c r="P65" s="21" t="s">
        <v>256</v>
      </c>
      <c r="Q65" s="23" t="s">
        <v>257</v>
      </c>
      <c r="R65" s="29" t="s">
        <v>258</v>
      </c>
      <c r="S65" s="21" t="s">
        <v>259</v>
      </c>
      <c r="T65" s="21" t="s">
        <v>260</v>
      </c>
      <c r="U65" s="23" t="s">
        <v>244</v>
      </c>
      <c r="V65" s="21" t="s">
        <v>245</v>
      </c>
      <c r="W65" s="23" t="s">
        <v>261</v>
      </c>
      <c r="X65" s="29" t="s">
        <v>248</v>
      </c>
      <c r="Y65" s="21" t="s">
        <v>251</v>
      </c>
      <c r="Z65" s="21" t="s">
        <v>253</v>
      </c>
      <c r="AA65" s="27">
        <v>5</v>
      </c>
      <c r="AB65" s="50" t="s">
        <v>262</v>
      </c>
      <c r="AC65" s="48"/>
      <c r="AD65" s="21">
        <v>1</v>
      </c>
      <c r="AE65" s="31">
        <v>108000</v>
      </c>
      <c r="AF65" s="24">
        <f t="shared" si="4"/>
        <v>108000</v>
      </c>
      <c r="AG65" s="25">
        <v>44307</v>
      </c>
      <c r="AH65" s="41">
        <v>44287</v>
      </c>
      <c r="AI65" s="26" t="str">
        <f t="shared" si="5"/>
        <v>～</v>
      </c>
      <c r="AJ65" s="42">
        <f t="shared" si="6"/>
        <v>46112</v>
      </c>
      <c r="AK65" s="21" t="s">
        <v>269</v>
      </c>
      <c r="AL65" s="21" t="s">
        <v>273</v>
      </c>
      <c r="AM65" s="28">
        <v>44287</v>
      </c>
      <c r="AN65" s="55" t="s">
        <v>79</v>
      </c>
      <c r="AO65" s="28">
        <v>44294</v>
      </c>
      <c r="AP65" s="31" t="s">
        <v>263</v>
      </c>
      <c r="AQ65" s="46">
        <f t="shared" si="3"/>
        <v>45200</v>
      </c>
    </row>
    <row r="66" spans="1:43" ht="25.5" customHeight="1" x14ac:dyDescent="0.2">
      <c r="A66" s="71">
        <v>63</v>
      </c>
      <c r="B66" s="21" t="s">
        <v>243</v>
      </c>
      <c r="C66" s="22" t="s">
        <v>84</v>
      </c>
      <c r="D66" s="21" t="s">
        <v>85</v>
      </c>
      <c r="E66" s="21" t="s">
        <v>63</v>
      </c>
      <c r="F66" s="22" t="s">
        <v>86</v>
      </c>
      <c r="G66" s="23" t="s">
        <v>244</v>
      </c>
      <c r="H66" s="21" t="s">
        <v>245</v>
      </c>
      <c r="I66" s="21" t="s">
        <v>247</v>
      </c>
      <c r="J66" s="23" t="s">
        <v>246</v>
      </c>
      <c r="K66" s="29" t="s">
        <v>249</v>
      </c>
      <c r="L66" s="29" t="s">
        <v>250</v>
      </c>
      <c r="M66" s="21" t="s">
        <v>252</v>
      </c>
      <c r="N66" s="21" t="s">
        <v>254</v>
      </c>
      <c r="O66" s="23" t="s">
        <v>255</v>
      </c>
      <c r="P66" s="21" t="s">
        <v>256</v>
      </c>
      <c r="Q66" s="23" t="s">
        <v>257</v>
      </c>
      <c r="R66" s="29" t="s">
        <v>258</v>
      </c>
      <c r="S66" s="21" t="s">
        <v>259</v>
      </c>
      <c r="T66" s="21" t="s">
        <v>260</v>
      </c>
      <c r="U66" s="23" t="s">
        <v>244</v>
      </c>
      <c r="V66" s="21" t="s">
        <v>245</v>
      </c>
      <c r="W66" s="23" t="s">
        <v>261</v>
      </c>
      <c r="X66" s="29" t="s">
        <v>248</v>
      </c>
      <c r="Y66" s="21" t="s">
        <v>251</v>
      </c>
      <c r="Z66" s="21" t="s">
        <v>253</v>
      </c>
      <c r="AA66" s="27">
        <v>5</v>
      </c>
      <c r="AB66" s="50" t="s">
        <v>262</v>
      </c>
      <c r="AC66" s="48"/>
      <c r="AD66" s="21">
        <v>1</v>
      </c>
      <c r="AE66" s="31">
        <v>108000</v>
      </c>
      <c r="AF66" s="24">
        <f t="shared" si="4"/>
        <v>108000</v>
      </c>
      <c r="AG66" s="25">
        <v>44307</v>
      </c>
      <c r="AH66" s="41">
        <v>44287</v>
      </c>
      <c r="AI66" s="26" t="str">
        <f t="shared" si="5"/>
        <v>～</v>
      </c>
      <c r="AJ66" s="42">
        <f t="shared" si="6"/>
        <v>46112</v>
      </c>
      <c r="AK66" s="21" t="s">
        <v>264</v>
      </c>
      <c r="AL66" s="21" t="s">
        <v>274</v>
      </c>
      <c r="AM66" s="28">
        <v>44287</v>
      </c>
      <c r="AN66" s="55" t="s">
        <v>79</v>
      </c>
      <c r="AO66" s="28">
        <v>44294</v>
      </c>
      <c r="AP66" s="31" t="s">
        <v>263</v>
      </c>
      <c r="AQ66" s="46">
        <f t="shared" si="3"/>
        <v>45200</v>
      </c>
    </row>
    <row r="67" spans="1:43" ht="25.5" customHeight="1" x14ac:dyDescent="0.2">
      <c r="A67" s="71">
        <v>64</v>
      </c>
      <c r="B67" s="21" t="s">
        <v>243</v>
      </c>
      <c r="C67" s="22" t="s">
        <v>84</v>
      </c>
      <c r="D67" s="21" t="s">
        <v>85</v>
      </c>
      <c r="E67" s="21" t="s">
        <v>63</v>
      </c>
      <c r="F67" s="22" t="s">
        <v>86</v>
      </c>
      <c r="G67" s="23" t="s">
        <v>244</v>
      </c>
      <c r="H67" s="21" t="s">
        <v>245</v>
      </c>
      <c r="I67" s="21" t="s">
        <v>247</v>
      </c>
      <c r="J67" s="23" t="s">
        <v>246</v>
      </c>
      <c r="K67" s="29" t="s">
        <v>249</v>
      </c>
      <c r="L67" s="29" t="s">
        <v>250</v>
      </c>
      <c r="M67" s="21" t="s">
        <v>252</v>
      </c>
      <c r="N67" s="21" t="s">
        <v>254</v>
      </c>
      <c r="O67" s="23" t="s">
        <v>255</v>
      </c>
      <c r="P67" s="21" t="s">
        <v>256</v>
      </c>
      <c r="Q67" s="23" t="s">
        <v>257</v>
      </c>
      <c r="R67" s="29" t="s">
        <v>258</v>
      </c>
      <c r="S67" s="21" t="s">
        <v>259</v>
      </c>
      <c r="T67" s="21" t="s">
        <v>260</v>
      </c>
      <c r="U67" s="23" t="s">
        <v>244</v>
      </c>
      <c r="V67" s="21" t="s">
        <v>245</v>
      </c>
      <c r="W67" s="23" t="s">
        <v>261</v>
      </c>
      <c r="X67" s="29" t="s">
        <v>248</v>
      </c>
      <c r="Y67" s="21" t="s">
        <v>251</v>
      </c>
      <c r="Z67" s="21" t="s">
        <v>253</v>
      </c>
      <c r="AA67" s="27">
        <v>5</v>
      </c>
      <c r="AB67" s="50" t="s">
        <v>262</v>
      </c>
      <c r="AC67" s="48"/>
      <c r="AD67" s="21">
        <v>1</v>
      </c>
      <c r="AE67" s="31">
        <v>108000</v>
      </c>
      <c r="AF67" s="24">
        <f t="shared" si="4"/>
        <v>108000</v>
      </c>
      <c r="AG67" s="25">
        <v>44307</v>
      </c>
      <c r="AH67" s="41">
        <v>44287</v>
      </c>
      <c r="AI67" s="26" t="str">
        <f t="shared" si="5"/>
        <v>～</v>
      </c>
      <c r="AJ67" s="42">
        <f t="shared" si="6"/>
        <v>46112</v>
      </c>
      <c r="AK67" s="21" t="s">
        <v>264</v>
      </c>
      <c r="AL67" s="21" t="s">
        <v>275</v>
      </c>
      <c r="AM67" s="28">
        <v>44287</v>
      </c>
      <c r="AN67" s="55" t="s">
        <v>79</v>
      </c>
      <c r="AO67" s="28">
        <v>44294</v>
      </c>
      <c r="AP67" s="31" t="s">
        <v>263</v>
      </c>
      <c r="AQ67" s="46">
        <f t="shared" si="3"/>
        <v>45200</v>
      </c>
    </row>
    <row r="68" spans="1:43" ht="25.5" customHeight="1" x14ac:dyDescent="0.2">
      <c r="A68" s="71">
        <v>65</v>
      </c>
      <c r="B68" s="21" t="s">
        <v>243</v>
      </c>
      <c r="C68" s="22" t="s">
        <v>84</v>
      </c>
      <c r="D68" s="21" t="s">
        <v>85</v>
      </c>
      <c r="E68" s="21" t="s">
        <v>63</v>
      </c>
      <c r="F68" s="22" t="s">
        <v>86</v>
      </c>
      <c r="G68" s="23" t="s">
        <v>244</v>
      </c>
      <c r="H68" s="21" t="s">
        <v>245</v>
      </c>
      <c r="I68" s="21" t="s">
        <v>247</v>
      </c>
      <c r="J68" s="23" t="s">
        <v>246</v>
      </c>
      <c r="K68" s="29" t="s">
        <v>249</v>
      </c>
      <c r="L68" s="29" t="s">
        <v>250</v>
      </c>
      <c r="M68" s="21" t="s">
        <v>252</v>
      </c>
      <c r="N68" s="21" t="s">
        <v>254</v>
      </c>
      <c r="O68" s="23" t="s">
        <v>255</v>
      </c>
      <c r="P68" s="21" t="s">
        <v>256</v>
      </c>
      <c r="Q68" s="23" t="s">
        <v>257</v>
      </c>
      <c r="R68" s="29" t="s">
        <v>258</v>
      </c>
      <c r="S68" s="21" t="s">
        <v>259</v>
      </c>
      <c r="T68" s="21" t="s">
        <v>260</v>
      </c>
      <c r="U68" s="23" t="s">
        <v>244</v>
      </c>
      <c r="V68" s="21" t="s">
        <v>245</v>
      </c>
      <c r="W68" s="23" t="s">
        <v>261</v>
      </c>
      <c r="X68" s="29" t="s">
        <v>248</v>
      </c>
      <c r="Y68" s="21" t="s">
        <v>251</v>
      </c>
      <c r="Z68" s="21" t="s">
        <v>253</v>
      </c>
      <c r="AA68" s="27">
        <v>5</v>
      </c>
      <c r="AB68" s="50" t="s">
        <v>262</v>
      </c>
      <c r="AC68" s="48"/>
      <c r="AD68" s="21">
        <v>1</v>
      </c>
      <c r="AE68" s="31">
        <v>108000</v>
      </c>
      <c r="AF68" s="24">
        <f t="shared" si="4"/>
        <v>108000</v>
      </c>
      <c r="AG68" s="25">
        <v>44307</v>
      </c>
      <c r="AH68" s="41">
        <v>44287</v>
      </c>
      <c r="AI68" s="26" t="str">
        <f t="shared" si="5"/>
        <v>～</v>
      </c>
      <c r="AJ68" s="42">
        <f t="shared" si="6"/>
        <v>46112</v>
      </c>
      <c r="AK68" s="21" t="s">
        <v>264</v>
      </c>
      <c r="AL68" s="21" t="s">
        <v>276</v>
      </c>
      <c r="AM68" s="28">
        <v>44287</v>
      </c>
      <c r="AN68" s="55" t="s">
        <v>79</v>
      </c>
      <c r="AO68" s="28">
        <v>44294</v>
      </c>
      <c r="AP68" s="31" t="s">
        <v>263</v>
      </c>
      <c r="AQ68" s="46">
        <f t="shared" si="3"/>
        <v>45200</v>
      </c>
    </row>
    <row r="69" spans="1:43" ht="25.5" customHeight="1" x14ac:dyDescent="0.2">
      <c r="A69" s="71">
        <v>66</v>
      </c>
      <c r="B69" s="21" t="s">
        <v>243</v>
      </c>
      <c r="C69" s="22" t="s">
        <v>84</v>
      </c>
      <c r="D69" s="21" t="s">
        <v>85</v>
      </c>
      <c r="E69" s="21" t="s">
        <v>63</v>
      </c>
      <c r="F69" s="22" t="s">
        <v>86</v>
      </c>
      <c r="G69" s="23" t="s">
        <v>244</v>
      </c>
      <c r="H69" s="21" t="s">
        <v>245</v>
      </c>
      <c r="I69" s="21" t="s">
        <v>247</v>
      </c>
      <c r="J69" s="23" t="s">
        <v>246</v>
      </c>
      <c r="K69" s="29" t="s">
        <v>249</v>
      </c>
      <c r="L69" s="29" t="s">
        <v>250</v>
      </c>
      <c r="M69" s="21" t="s">
        <v>252</v>
      </c>
      <c r="N69" s="21" t="s">
        <v>254</v>
      </c>
      <c r="O69" s="23" t="s">
        <v>255</v>
      </c>
      <c r="P69" s="21" t="s">
        <v>256</v>
      </c>
      <c r="Q69" s="23" t="s">
        <v>257</v>
      </c>
      <c r="R69" s="29" t="s">
        <v>258</v>
      </c>
      <c r="S69" s="21" t="s">
        <v>259</v>
      </c>
      <c r="T69" s="21" t="s">
        <v>260</v>
      </c>
      <c r="U69" s="23" t="s">
        <v>244</v>
      </c>
      <c r="V69" s="21" t="s">
        <v>245</v>
      </c>
      <c r="W69" s="23" t="s">
        <v>261</v>
      </c>
      <c r="X69" s="29" t="s">
        <v>248</v>
      </c>
      <c r="Y69" s="21" t="s">
        <v>251</v>
      </c>
      <c r="Z69" s="21" t="s">
        <v>253</v>
      </c>
      <c r="AA69" s="27">
        <v>5</v>
      </c>
      <c r="AB69" s="50" t="s">
        <v>262</v>
      </c>
      <c r="AC69" s="48"/>
      <c r="AD69" s="21">
        <v>1</v>
      </c>
      <c r="AE69" s="31">
        <v>108000</v>
      </c>
      <c r="AF69" s="24">
        <f t="shared" si="4"/>
        <v>108000</v>
      </c>
      <c r="AG69" s="25">
        <v>44307</v>
      </c>
      <c r="AH69" s="41">
        <v>44287</v>
      </c>
      <c r="AI69" s="26" t="str">
        <f t="shared" si="5"/>
        <v>～</v>
      </c>
      <c r="AJ69" s="42">
        <f t="shared" si="6"/>
        <v>46112</v>
      </c>
      <c r="AK69" s="21" t="s">
        <v>264</v>
      </c>
      <c r="AL69" s="21" t="s">
        <v>277</v>
      </c>
      <c r="AM69" s="28">
        <v>44287</v>
      </c>
      <c r="AN69" s="55" t="s">
        <v>79</v>
      </c>
      <c r="AO69" s="28">
        <v>44294</v>
      </c>
      <c r="AP69" s="31" t="s">
        <v>263</v>
      </c>
      <c r="AQ69" s="46">
        <f t="shared" ref="AQ69:AQ132" si="7">IF(COUNTIF($AN69,"*消耗部品交換対象*"),IF(ISBLANK($AH69),"契約期間 未入力",EDATE($AH69,30)),"")</f>
        <v>45200</v>
      </c>
    </row>
    <row r="70" spans="1:43" ht="25.5" customHeight="1" x14ac:dyDescent="0.2">
      <c r="A70" s="71">
        <v>67</v>
      </c>
      <c r="B70" s="21" t="s">
        <v>243</v>
      </c>
      <c r="C70" s="22" t="s">
        <v>84</v>
      </c>
      <c r="D70" s="21" t="s">
        <v>85</v>
      </c>
      <c r="E70" s="21" t="s">
        <v>63</v>
      </c>
      <c r="F70" s="22" t="s">
        <v>86</v>
      </c>
      <c r="G70" s="23" t="s">
        <v>244</v>
      </c>
      <c r="H70" s="21" t="s">
        <v>245</v>
      </c>
      <c r="I70" s="21" t="s">
        <v>247</v>
      </c>
      <c r="J70" s="23" t="s">
        <v>246</v>
      </c>
      <c r="K70" s="29" t="s">
        <v>249</v>
      </c>
      <c r="L70" s="29" t="s">
        <v>250</v>
      </c>
      <c r="M70" s="21" t="s">
        <v>252</v>
      </c>
      <c r="N70" s="21" t="s">
        <v>254</v>
      </c>
      <c r="O70" s="23" t="s">
        <v>255</v>
      </c>
      <c r="P70" s="21" t="s">
        <v>256</v>
      </c>
      <c r="Q70" s="23" t="s">
        <v>257</v>
      </c>
      <c r="R70" s="29" t="s">
        <v>258</v>
      </c>
      <c r="S70" s="21" t="s">
        <v>259</v>
      </c>
      <c r="T70" s="21" t="s">
        <v>260</v>
      </c>
      <c r="U70" s="23" t="s">
        <v>244</v>
      </c>
      <c r="V70" s="21" t="s">
        <v>245</v>
      </c>
      <c r="W70" s="23" t="s">
        <v>261</v>
      </c>
      <c r="X70" s="29" t="s">
        <v>248</v>
      </c>
      <c r="Y70" s="21" t="s">
        <v>251</v>
      </c>
      <c r="Z70" s="21" t="s">
        <v>253</v>
      </c>
      <c r="AA70" s="27">
        <v>5</v>
      </c>
      <c r="AB70" s="50" t="s">
        <v>262</v>
      </c>
      <c r="AC70" s="48"/>
      <c r="AD70" s="21">
        <v>1</v>
      </c>
      <c r="AE70" s="31">
        <v>108000</v>
      </c>
      <c r="AF70" s="24">
        <f t="shared" si="4"/>
        <v>108000</v>
      </c>
      <c r="AG70" s="25">
        <v>44307</v>
      </c>
      <c r="AH70" s="41">
        <v>44287</v>
      </c>
      <c r="AI70" s="26" t="str">
        <f t="shared" si="5"/>
        <v>～</v>
      </c>
      <c r="AJ70" s="42">
        <f t="shared" si="6"/>
        <v>46112</v>
      </c>
      <c r="AK70" s="21" t="s">
        <v>264</v>
      </c>
      <c r="AL70" s="21" t="s">
        <v>278</v>
      </c>
      <c r="AM70" s="28">
        <v>44287</v>
      </c>
      <c r="AN70" s="55" t="s">
        <v>79</v>
      </c>
      <c r="AO70" s="28">
        <v>44294</v>
      </c>
      <c r="AP70" s="31" t="s">
        <v>263</v>
      </c>
      <c r="AQ70" s="46">
        <f t="shared" si="7"/>
        <v>45200</v>
      </c>
    </row>
    <row r="71" spans="1:43" ht="25.5" customHeight="1" x14ac:dyDescent="0.2">
      <c r="A71" s="71">
        <v>68</v>
      </c>
      <c r="B71" s="21" t="s">
        <v>243</v>
      </c>
      <c r="C71" s="22" t="s">
        <v>84</v>
      </c>
      <c r="D71" s="21" t="s">
        <v>85</v>
      </c>
      <c r="E71" s="21" t="s">
        <v>63</v>
      </c>
      <c r="F71" s="22" t="s">
        <v>86</v>
      </c>
      <c r="G71" s="23" t="s">
        <v>244</v>
      </c>
      <c r="H71" s="21" t="s">
        <v>245</v>
      </c>
      <c r="I71" s="21" t="s">
        <v>247</v>
      </c>
      <c r="J71" s="23" t="s">
        <v>246</v>
      </c>
      <c r="K71" s="29" t="s">
        <v>249</v>
      </c>
      <c r="L71" s="29" t="s">
        <v>250</v>
      </c>
      <c r="M71" s="21" t="s">
        <v>252</v>
      </c>
      <c r="N71" s="21" t="s">
        <v>254</v>
      </c>
      <c r="O71" s="23" t="s">
        <v>255</v>
      </c>
      <c r="P71" s="21" t="s">
        <v>256</v>
      </c>
      <c r="Q71" s="23" t="s">
        <v>257</v>
      </c>
      <c r="R71" s="29" t="s">
        <v>258</v>
      </c>
      <c r="S71" s="21" t="s">
        <v>259</v>
      </c>
      <c r="T71" s="21" t="s">
        <v>260</v>
      </c>
      <c r="U71" s="23" t="s">
        <v>244</v>
      </c>
      <c r="V71" s="21" t="s">
        <v>245</v>
      </c>
      <c r="W71" s="23" t="s">
        <v>261</v>
      </c>
      <c r="X71" s="29" t="s">
        <v>248</v>
      </c>
      <c r="Y71" s="21" t="s">
        <v>251</v>
      </c>
      <c r="Z71" s="21" t="s">
        <v>253</v>
      </c>
      <c r="AA71" s="27">
        <v>5</v>
      </c>
      <c r="AB71" s="50" t="s">
        <v>262</v>
      </c>
      <c r="AC71" s="48"/>
      <c r="AD71" s="21">
        <v>1</v>
      </c>
      <c r="AE71" s="31">
        <v>108000</v>
      </c>
      <c r="AF71" s="24">
        <f t="shared" si="4"/>
        <v>108000</v>
      </c>
      <c r="AG71" s="25">
        <v>44307</v>
      </c>
      <c r="AH71" s="41">
        <v>44287</v>
      </c>
      <c r="AI71" s="26" t="str">
        <f t="shared" si="5"/>
        <v>～</v>
      </c>
      <c r="AJ71" s="42">
        <f t="shared" si="6"/>
        <v>46112</v>
      </c>
      <c r="AK71" s="21" t="s">
        <v>264</v>
      </c>
      <c r="AL71" s="21" t="s">
        <v>279</v>
      </c>
      <c r="AM71" s="28">
        <v>44287</v>
      </c>
      <c r="AN71" s="55" t="s">
        <v>79</v>
      </c>
      <c r="AO71" s="28">
        <v>44294</v>
      </c>
      <c r="AP71" s="31" t="s">
        <v>263</v>
      </c>
      <c r="AQ71" s="46">
        <f t="shared" si="7"/>
        <v>45200</v>
      </c>
    </row>
    <row r="72" spans="1:43" ht="25.5" customHeight="1" x14ac:dyDescent="0.2">
      <c r="A72" s="71">
        <v>69</v>
      </c>
      <c r="B72" s="21" t="s">
        <v>243</v>
      </c>
      <c r="C72" s="22" t="s">
        <v>84</v>
      </c>
      <c r="D72" s="21" t="s">
        <v>85</v>
      </c>
      <c r="E72" s="21" t="s">
        <v>63</v>
      </c>
      <c r="F72" s="22" t="s">
        <v>86</v>
      </c>
      <c r="G72" s="23" t="s">
        <v>244</v>
      </c>
      <c r="H72" s="21" t="s">
        <v>245</v>
      </c>
      <c r="I72" s="21" t="s">
        <v>247</v>
      </c>
      <c r="J72" s="23" t="s">
        <v>246</v>
      </c>
      <c r="K72" s="29" t="s">
        <v>249</v>
      </c>
      <c r="L72" s="29" t="s">
        <v>250</v>
      </c>
      <c r="M72" s="21" t="s">
        <v>252</v>
      </c>
      <c r="N72" s="21" t="s">
        <v>254</v>
      </c>
      <c r="O72" s="23" t="s">
        <v>255</v>
      </c>
      <c r="P72" s="21" t="s">
        <v>256</v>
      </c>
      <c r="Q72" s="23" t="s">
        <v>257</v>
      </c>
      <c r="R72" s="29" t="s">
        <v>258</v>
      </c>
      <c r="S72" s="21" t="s">
        <v>259</v>
      </c>
      <c r="T72" s="21" t="s">
        <v>260</v>
      </c>
      <c r="U72" s="23" t="s">
        <v>244</v>
      </c>
      <c r="V72" s="21" t="s">
        <v>245</v>
      </c>
      <c r="W72" s="23" t="s">
        <v>261</v>
      </c>
      <c r="X72" s="29" t="s">
        <v>248</v>
      </c>
      <c r="Y72" s="21" t="s">
        <v>251</v>
      </c>
      <c r="Z72" s="21" t="s">
        <v>253</v>
      </c>
      <c r="AA72" s="27">
        <v>5</v>
      </c>
      <c r="AB72" s="50" t="s">
        <v>262</v>
      </c>
      <c r="AC72" s="48"/>
      <c r="AD72" s="21">
        <v>1</v>
      </c>
      <c r="AE72" s="31">
        <v>21180</v>
      </c>
      <c r="AF72" s="24">
        <f t="shared" si="4"/>
        <v>21180</v>
      </c>
      <c r="AG72" s="25">
        <v>44307</v>
      </c>
      <c r="AH72" s="41">
        <v>44287</v>
      </c>
      <c r="AI72" s="26" t="str">
        <f t="shared" si="5"/>
        <v>～</v>
      </c>
      <c r="AJ72" s="42">
        <f t="shared" si="6"/>
        <v>46112</v>
      </c>
      <c r="AK72" s="21" t="s">
        <v>270</v>
      </c>
      <c r="AL72" s="21" t="s">
        <v>280</v>
      </c>
      <c r="AM72" s="28">
        <v>44287</v>
      </c>
      <c r="AN72" s="55"/>
      <c r="AO72" s="28">
        <v>44294</v>
      </c>
      <c r="AP72" s="31" t="s">
        <v>263</v>
      </c>
      <c r="AQ72" s="46" t="str">
        <f t="shared" si="7"/>
        <v/>
      </c>
    </row>
    <row r="73" spans="1:43" ht="25.5" customHeight="1" x14ac:dyDescent="0.2">
      <c r="A73" s="71">
        <v>70</v>
      </c>
      <c r="B73" s="21" t="s">
        <v>243</v>
      </c>
      <c r="C73" s="22" t="s">
        <v>84</v>
      </c>
      <c r="D73" s="21" t="s">
        <v>85</v>
      </c>
      <c r="E73" s="21" t="s">
        <v>63</v>
      </c>
      <c r="F73" s="22" t="s">
        <v>86</v>
      </c>
      <c r="G73" s="23" t="s">
        <v>244</v>
      </c>
      <c r="H73" s="21" t="s">
        <v>245</v>
      </c>
      <c r="I73" s="21" t="s">
        <v>247</v>
      </c>
      <c r="J73" s="23" t="s">
        <v>246</v>
      </c>
      <c r="K73" s="29" t="s">
        <v>249</v>
      </c>
      <c r="L73" s="29" t="s">
        <v>250</v>
      </c>
      <c r="M73" s="21" t="s">
        <v>252</v>
      </c>
      <c r="N73" s="21" t="s">
        <v>254</v>
      </c>
      <c r="O73" s="23" t="s">
        <v>255</v>
      </c>
      <c r="P73" s="21" t="s">
        <v>256</v>
      </c>
      <c r="Q73" s="23" t="s">
        <v>257</v>
      </c>
      <c r="R73" s="29" t="s">
        <v>258</v>
      </c>
      <c r="S73" s="21" t="s">
        <v>259</v>
      </c>
      <c r="T73" s="21" t="s">
        <v>260</v>
      </c>
      <c r="U73" s="23" t="s">
        <v>244</v>
      </c>
      <c r="V73" s="21" t="s">
        <v>245</v>
      </c>
      <c r="W73" s="23" t="s">
        <v>261</v>
      </c>
      <c r="X73" s="29" t="s">
        <v>248</v>
      </c>
      <c r="Y73" s="21" t="s">
        <v>251</v>
      </c>
      <c r="Z73" s="21" t="s">
        <v>253</v>
      </c>
      <c r="AA73" s="27">
        <v>5</v>
      </c>
      <c r="AB73" s="50" t="s">
        <v>262</v>
      </c>
      <c r="AC73" s="48"/>
      <c r="AD73" s="21">
        <v>1</v>
      </c>
      <c r="AE73" s="31">
        <v>21180</v>
      </c>
      <c r="AF73" s="24">
        <f t="shared" si="4"/>
        <v>21180</v>
      </c>
      <c r="AG73" s="25">
        <v>44307</v>
      </c>
      <c r="AH73" s="41">
        <v>44287</v>
      </c>
      <c r="AI73" s="26" t="str">
        <f t="shared" si="5"/>
        <v>～</v>
      </c>
      <c r="AJ73" s="42">
        <f t="shared" si="6"/>
        <v>46112</v>
      </c>
      <c r="AK73" s="21" t="s">
        <v>265</v>
      </c>
      <c r="AL73" s="21" t="s">
        <v>281</v>
      </c>
      <c r="AM73" s="28">
        <v>44287</v>
      </c>
      <c r="AN73" s="55"/>
      <c r="AO73" s="28">
        <v>44294</v>
      </c>
      <c r="AP73" s="31" t="s">
        <v>263</v>
      </c>
      <c r="AQ73" s="46" t="str">
        <f t="shared" si="7"/>
        <v/>
      </c>
    </row>
    <row r="74" spans="1:43" ht="25.5" customHeight="1" x14ac:dyDescent="0.2">
      <c r="A74" s="71">
        <v>71</v>
      </c>
      <c r="B74" s="21" t="s">
        <v>243</v>
      </c>
      <c r="C74" s="22" t="s">
        <v>84</v>
      </c>
      <c r="D74" s="21" t="s">
        <v>85</v>
      </c>
      <c r="E74" s="21" t="s">
        <v>63</v>
      </c>
      <c r="F74" s="22" t="s">
        <v>86</v>
      </c>
      <c r="G74" s="23" t="s">
        <v>244</v>
      </c>
      <c r="H74" s="21" t="s">
        <v>245</v>
      </c>
      <c r="I74" s="21" t="s">
        <v>247</v>
      </c>
      <c r="J74" s="23" t="s">
        <v>246</v>
      </c>
      <c r="K74" s="29" t="s">
        <v>249</v>
      </c>
      <c r="L74" s="29" t="s">
        <v>250</v>
      </c>
      <c r="M74" s="21" t="s">
        <v>252</v>
      </c>
      <c r="N74" s="21" t="s">
        <v>254</v>
      </c>
      <c r="O74" s="23" t="s">
        <v>255</v>
      </c>
      <c r="P74" s="21" t="s">
        <v>256</v>
      </c>
      <c r="Q74" s="23" t="s">
        <v>257</v>
      </c>
      <c r="R74" s="29" t="s">
        <v>258</v>
      </c>
      <c r="S74" s="21" t="s">
        <v>259</v>
      </c>
      <c r="T74" s="21" t="s">
        <v>260</v>
      </c>
      <c r="U74" s="23" t="s">
        <v>244</v>
      </c>
      <c r="V74" s="21" t="s">
        <v>245</v>
      </c>
      <c r="W74" s="23" t="s">
        <v>261</v>
      </c>
      <c r="X74" s="29" t="s">
        <v>248</v>
      </c>
      <c r="Y74" s="21" t="s">
        <v>251</v>
      </c>
      <c r="Z74" s="21" t="s">
        <v>253</v>
      </c>
      <c r="AA74" s="27">
        <v>5</v>
      </c>
      <c r="AB74" s="50" t="s">
        <v>262</v>
      </c>
      <c r="AC74" s="48"/>
      <c r="AD74" s="21">
        <v>1</v>
      </c>
      <c r="AE74" s="31">
        <v>21180</v>
      </c>
      <c r="AF74" s="24">
        <f t="shared" si="4"/>
        <v>21180</v>
      </c>
      <c r="AG74" s="25">
        <v>44307</v>
      </c>
      <c r="AH74" s="41">
        <v>44287</v>
      </c>
      <c r="AI74" s="26" t="str">
        <f t="shared" si="5"/>
        <v>～</v>
      </c>
      <c r="AJ74" s="42">
        <f t="shared" si="6"/>
        <v>46112</v>
      </c>
      <c r="AK74" s="21" t="s">
        <v>265</v>
      </c>
      <c r="AL74" s="21" t="s">
        <v>282</v>
      </c>
      <c r="AM74" s="28">
        <v>44287</v>
      </c>
      <c r="AN74" s="55"/>
      <c r="AO74" s="28">
        <v>44294</v>
      </c>
      <c r="AP74" s="31" t="s">
        <v>263</v>
      </c>
      <c r="AQ74" s="46" t="str">
        <f t="shared" si="7"/>
        <v/>
      </c>
    </row>
    <row r="75" spans="1:43" ht="25.5" customHeight="1" x14ac:dyDescent="0.2">
      <c r="A75" s="71">
        <v>72</v>
      </c>
      <c r="B75" s="21" t="s">
        <v>243</v>
      </c>
      <c r="C75" s="22" t="s">
        <v>84</v>
      </c>
      <c r="D75" s="21" t="s">
        <v>85</v>
      </c>
      <c r="E75" s="21" t="s">
        <v>63</v>
      </c>
      <c r="F75" s="22" t="s">
        <v>86</v>
      </c>
      <c r="G75" s="23" t="s">
        <v>244</v>
      </c>
      <c r="H75" s="21" t="s">
        <v>245</v>
      </c>
      <c r="I75" s="21" t="s">
        <v>247</v>
      </c>
      <c r="J75" s="23" t="s">
        <v>246</v>
      </c>
      <c r="K75" s="29" t="s">
        <v>249</v>
      </c>
      <c r="L75" s="29" t="s">
        <v>250</v>
      </c>
      <c r="M75" s="21" t="s">
        <v>252</v>
      </c>
      <c r="N75" s="21" t="s">
        <v>254</v>
      </c>
      <c r="O75" s="23" t="s">
        <v>255</v>
      </c>
      <c r="P75" s="21" t="s">
        <v>256</v>
      </c>
      <c r="Q75" s="23" t="s">
        <v>257</v>
      </c>
      <c r="R75" s="29" t="s">
        <v>258</v>
      </c>
      <c r="S75" s="21" t="s">
        <v>259</v>
      </c>
      <c r="T75" s="21" t="s">
        <v>260</v>
      </c>
      <c r="U75" s="23" t="s">
        <v>244</v>
      </c>
      <c r="V75" s="21" t="s">
        <v>245</v>
      </c>
      <c r="W75" s="23" t="s">
        <v>261</v>
      </c>
      <c r="X75" s="29" t="s">
        <v>248</v>
      </c>
      <c r="Y75" s="21" t="s">
        <v>251</v>
      </c>
      <c r="Z75" s="21" t="s">
        <v>253</v>
      </c>
      <c r="AA75" s="27">
        <v>5</v>
      </c>
      <c r="AB75" s="50" t="s">
        <v>262</v>
      </c>
      <c r="AC75" s="48"/>
      <c r="AD75" s="21">
        <v>1</v>
      </c>
      <c r="AE75" s="31">
        <v>21180</v>
      </c>
      <c r="AF75" s="24">
        <f t="shared" si="4"/>
        <v>21180</v>
      </c>
      <c r="AG75" s="25">
        <v>44307</v>
      </c>
      <c r="AH75" s="41">
        <v>44287</v>
      </c>
      <c r="AI75" s="26" t="str">
        <f t="shared" si="5"/>
        <v>～</v>
      </c>
      <c r="AJ75" s="42">
        <f t="shared" si="6"/>
        <v>46112</v>
      </c>
      <c r="AK75" s="21" t="s">
        <v>265</v>
      </c>
      <c r="AL75" s="21" t="s">
        <v>283</v>
      </c>
      <c r="AM75" s="28">
        <v>44287</v>
      </c>
      <c r="AN75" s="55"/>
      <c r="AO75" s="28">
        <v>44294</v>
      </c>
      <c r="AP75" s="31" t="s">
        <v>263</v>
      </c>
      <c r="AQ75" s="46" t="str">
        <f t="shared" si="7"/>
        <v/>
      </c>
    </row>
    <row r="76" spans="1:43" ht="25.5" customHeight="1" x14ac:dyDescent="0.2">
      <c r="A76" s="71">
        <v>73</v>
      </c>
      <c r="B76" s="21" t="s">
        <v>243</v>
      </c>
      <c r="C76" s="22" t="s">
        <v>84</v>
      </c>
      <c r="D76" s="21" t="s">
        <v>85</v>
      </c>
      <c r="E76" s="21" t="s">
        <v>63</v>
      </c>
      <c r="F76" s="22" t="s">
        <v>86</v>
      </c>
      <c r="G76" s="23" t="s">
        <v>244</v>
      </c>
      <c r="H76" s="21" t="s">
        <v>245</v>
      </c>
      <c r="I76" s="21" t="s">
        <v>247</v>
      </c>
      <c r="J76" s="23" t="s">
        <v>246</v>
      </c>
      <c r="K76" s="29" t="s">
        <v>249</v>
      </c>
      <c r="L76" s="29" t="s">
        <v>250</v>
      </c>
      <c r="M76" s="21" t="s">
        <v>252</v>
      </c>
      <c r="N76" s="21" t="s">
        <v>254</v>
      </c>
      <c r="O76" s="23" t="s">
        <v>255</v>
      </c>
      <c r="P76" s="21" t="s">
        <v>256</v>
      </c>
      <c r="Q76" s="23" t="s">
        <v>257</v>
      </c>
      <c r="R76" s="29" t="s">
        <v>258</v>
      </c>
      <c r="S76" s="21" t="s">
        <v>259</v>
      </c>
      <c r="T76" s="21" t="s">
        <v>260</v>
      </c>
      <c r="U76" s="23" t="s">
        <v>244</v>
      </c>
      <c r="V76" s="21" t="s">
        <v>245</v>
      </c>
      <c r="W76" s="23" t="s">
        <v>261</v>
      </c>
      <c r="X76" s="29" t="s">
        <v>248</v>
      </c>
      <c r="Y76" s="21" t="s">
        <v>251</v>
      </c>
      <c r="Z76" s="21" t="s">
        <v>253</v>
      </c>
      <c r="AA76" s="27">
        <v>5</v>
      </c>
      <c r="AB76" s="50" t="s">
        <v>262</v>
      </c>
      <c r="AC76" s="48"/>
      <c r="AD76" s="21">
        <v>1</v>
      </c>
      <c r="AE76" s="31">
        <v>21180</v>
      </c>
      <c r="AF76" s="24">
        <f t="shared" si="4"/>
        <v>21180</v>
      </c>
      <c r="AG76" s="25">
        <v>44307</v>
      </c>
      <c r="AH76" s="41">
        <v>44287</v>
      </c>
      <c r="AI76" s="26" t="str">
        <f t="shared" si="5"/>
        <v>～</v>
      </c>
      <c r="AJ76" s="42">
        <f t="shared" si="6"/>
        <v>46112</v>
      </c>
      <c r="AK76" s="21" t="s">
        <v>265</v>
      </c>
      <c r="AL76" s="21" t="s">
        <v>284</v>
      </c>
      <c r="AM76" s="28">
        <v>44287</v>
      </c>
      <c r="AN76" s="55"/>
      <c r="AO76" s="28">
        <v>44294</v>
      </c>
      <c r="AP76" s="31" t="s">
        <v>263</v>
      </c>
      <c r="AQ76" s="46" t="str">
        <f t="shared" si="7"/>
        <v/>
      </c>
    </row>
    <row r="77" spans="1:43" ht="25.5" customHeight="1" x14ac:dyDescent="0.2">
      <c r="A77" s="71">
        <v>74</v>
      </c>
      <c r="B77" s="21" t="s">
        <v>243</v>
      </c>
      <c r="C77" s="22" t="s">
        <v>84</v>
      </c>
      <c r="D77" s="21" t="s">
        <v>85</v>
      </c>
      <c r="E77" s="21" t="s">
        <v>63</v>
      </c>
      <c r="F77" s="22" t="s">
        <v>86</v>
      </c>
      <c r="G77" s="23" t="s">
        <v>244</v>
      </c>
      <c r="H77" s="21" t="s">
        <v>245</v>
      </c>
      <c r="I77" s="21" t="s">
        <v>247</v>
      </c>
      <c r="J77" s="23" t="s">
        <v>246</v>
      </c>
      <c r="K77" s="29" t="s">
        <v>249</v>
      </c>
      <c r="L77" s="29" t="s">
        <v>250</v>
      </c>
      <c r="M77" s="21" t="s">
        <v>252</v>
      </c>
      <c r="N77" s="21" t="s">
        <v>254</v>
      </c>
      <c r="O77" s="23" t="s">
        <v>255</v>
      </c>
      <c r="P77" s="21" t="s">
        <v>256</v>
      </c>
      <c r="Q77" s="23" t="s">
        <v>257</v>
      </c>
      <c r="R77" s="29" t="s">
        <v>258</v>
      </c>
      <c r="S77" s="21" t="s">
        <v>259</v>
      </c>
      <c r="T77" s="21" t="s">
        <v>260</v>
      </c>
      <c r="U77" s="23" t="s">
        <v>244</v>
      </c>
      <c r="V77" s="21" t="s">
        <v>245</v>
      </c>
      <c r="W77" s="23" t="s">
        <v>261</v>
      </c>
      <c r="X77" s="29" t="s">
        <v>248</v>
      </c>
      <c r="Y77" s="21" t="s">
        <v>251</v>
      </c>
      <c r="Z77" s="21" t="s">
        <v>253</v>
      </c>
      <c r="AA77" s="27">
        <v>5</v>
      </c>
      <c r="AB77" s="50" t="s">
        <v>262</v>
      </c>
      <c r="AC77" s="48"/>
      <c r="AD77" s="21">
        <v>1</v>
      </c>
      <c r="AE77" s="31">
        <v>21180</v>
      </c>
      <c r="AF77" s="24">
        <f t="shared" si="4"/>
        <v>21180</v>
      </c>
      <c r="AG77" s="25">
        <v>44307</v>
      </c>
      <c r="AH77" s="41">
        <v>44287</v>
      </c>
      <c r="AI77" s="26" t="str">
        <f t="shared" si="5"/>
        <v>～</v>
      </c>
      <c r="AJ77" s="42">
        <f t="shared" si="6"/>
        <v>46112</v>
      </c>
      <c r="AK77" s="21" t="s">
        <v>265</v>
      </c>
      <c r="AL77" s="21" t="s">
        <v>285</v>
      </c>
      <c r="AM77" s="28">
        <v>44287</v>
      </c>
      <c r="AN77" s="55"/>
      <c r="AO77" s="28">
        <v>44294</v>
      </c>
      <c r="AP77" s="31" t="s">
        <v>263</v>
      </c>
      <c r="AQ77" s="46" t="str">
        <f t="shared" si="7"/>
        <v/>
      </c>
    </row>
    <row r="78" spans="1:43" ht="25.5" customHeight="1" x14ac:dyDescent="0.2">
      <c r="A78" s="71">
        <v>75</v>
      </c>
      <c r="B78" s="21" t="s">
        <v>243</v>
      </c>
      <c r="C78" s="22" t="s">
        <v>84</v>
      </c>
      <c r="D78" s="21" t="s">
        <v>85</v>
      </c>
      <c r="E78" s="21" t="s">
        <v>63</v>
      </c>
      <c r="F78" s="22" t="s">
        <v>86</v>
      </c>
      <c r="G78" s="23" t="s">
        <v>244</v>
      </c>
      <c r="H78" s="21" t="s">
        <v>245</v>
      </c>
      <c r="I78" s="21" t="s">
        <v>247</v>
      </c>
      <c r="J78" s="23" t="s">
        <v>246</v>
      </c>
      <c r="K78" s="29" t="s">
        <v>249</v>
      </c>
      <c r="L78" s="29" t="s">
        <v>250</v>
      </c>
      <c r="M78" s="21" t="s">
        <v>252</v>
      </c>
      <c r="N78" s="21" t="s">
        <v>254</v>
      </c>
      <c r="O78" s="23" t="s">
        <v>255</v>
      </c>
      <c r="P78" s="21" t="s">
        <v>256</v>
      </c>
      <c r="Q78" s="23" t="s">
        <v>257</v>
      </c>
      <c r="R78" s="29" t="s">
        <v>258</v>
      </c>
      <c r="S78" s="21" t="s">
        <v>259</v>
      </c>
      <c r="T78" s="21" t="s">
        <v>260</v>
      </c>
      <c r="U78" s="23" t="s">
        <v>244</v>
      </c>
      <c r="V78" s="21" t="s">
        <v>245</v>
      </c>
      <c r="W78" s="23" t="s">
        <v>261</v>
      </c>
      <c r="X78" s="29" t="s">
        <v>248</v>
      </c>
      <c r="Y78" s="21" t="s">
        <v>251</v>
      </c>
      <c r="Z78" s="21" t="s">
        <v>253</v>
      </c>
      <c r="AA78" s="27">
        <v>5</v>
      </c>
      <c r="AB78" s="50" t="s">
        <v>262</v>
      </c>
      <c r="AC78" s="48"/>
      <c r="AD78" s="21">
        <v>1</v>
      </c>
      <c r="AE78" s="31">
        <v>21180</v>
      </c>
      <c r="AF78" s="24">
        <f t="shared" si="4"/>
        <v>21180</v>
      </c>
      <c r="AG78" s="25">
        <v>44307</v>
      </c>
      <c r="AH78" s="41">
        <v>44287</v>
      </c>
      <c r="AI78" s="26" t="str">
        <f t="shared" si="5"/>
        <v>～</v>
      </c>
      <c r="AJ78" s="42">
        <f t="shared" si="6"/>
        <v>46112</v>
      </c>
      <c r="AK78" s="21" t="s">
        <v>265</v>
      </c>
      <c r="AL78" s="21" t="s">
        <v>286</v>
      </c>
      <c r="AM78" s="28">
        <v>44287</v>
      </c>
      <c r="AN78" s="55"/>
      <c r="AO78" s="28">
        <v>44294</v>
      </c>
      <c r="AP78" s="31" t="s">
        <v>263</v>
      </c>
      <c r="AQ78" s="46" t="str">
        <f t="shared" si="7"/>
        <v/>
      </c>
    </row>
    <row r="79" spans="1:43" ht="25.5" customHeight="1" x14ac:dyDescent="0.2">
      <c r="A79" s="71">
        <v>76</v>
      </c>
      <c r="B79" s="21" t="s">
        <v>243</v>
      </c>
      <c r="C79" s="22" t="s">
        <v>84</v>
      </c>
      <c r="D79" s="21" t="s">
        <v>85</v>
      </c>
      <c r="E79" s="21" t="s">
        <v>63</v>
      </c>
      <c r="F79" s="22" t="s">
        <v>86</v>
      </c>
      <c r="G79" s="23" t="s">
        <v>244</v>
      </c>
      <c r="H79" s="21" t="s">
        <v>245</v>
      </c>
      <c r="I79" s="21" t="s">
        <v>247</v>
      </c>
      <c r="J79" s="23" t="s">
        <v>246</v>
      </c>
      <c r="K79" s="29" t="s">
        <v>249</v>
      </c>
      <c r="L79" s="29" t="s">
        <v>250</v>
      </c>
      <c r="M79" s="21" t="s">
        <v>252</v>
      </c>
      <c r="N79" s="21" t="s">
        <v>254</v>
      </c>
      <c r="O79" s="23" t="s">
        <v>255</v>
      </c>
      <c r="P79" s="21" t="s">
        <v>256</v>
      </c>
      <c r="Q79" s="23" t="s">
        <v>257</v>
      </c>
      <c r="R79" s="29" t="s">
        <v>258</v>
      </c>
      <c r="S79" s="21" t="s">
        <v>259</v>
      </c>
      <c r="T79" s="21" t="s">
        <v>260</v>
      </c>
      <c r="U79" s="23" t="s">
        <v>244</v>
      </c>
      <c r="V79" s="21" t="s">
        <v>245</v>
      </c>
      <c r="W79" s="23" t="s">
        <v>261</v>
      </c>
      <c r="X79" s="29" t="s">
        <v>248</v>
      </c>
      <c r="Y79" s="21" t="s">
        <v>251</v>
      </c>
      <c r="Z79" s="21" t="s">
        <v>253</v>
      </c>
      <c r="AA79" s="27">
        <v>5</v>
      </c>
      <c r="AB79" s="50" t="s">
        <v>262</v>
      </c>
      <c r="AC79" s="48"/>
      <c r="AD79" s="21">
        <v>1</v>
      </c>
      <c r="AE79" s="31">
        <v>21180</v>
      </c>
      <c r="AF79" s="24">
        <f t="shared" si="4"/>
        <v>21180</v>
      </c>
      <c r="AG79" s="25">
        <v>44307</v>
      </c>
      <c r="AH79" s="41">
        <v>44287</v>
      </c>
      <c r="AI79" s="26" t="str">
        <f t="shared" si="5"/>
        <v>～</v>
      </c>
      <c r="AJ79" s="42">
        <f t="shared" si="6"/>
        <v>46112</v>
      </c>
      <c r="AK79" s="21" t="s">
        <v>265</v>
      </c>
      <c r="AL79" s="21" t="s">
        <v>287</v>
      </c>
      <c r="AM79" s="28">
        <v>44287</v>
      </c>
      <c r="AN79" s="55"/>
      <c r="AO79" s="28">
        <v>44294</v>
      </c>
      <c r="AP79" s="31" t="s">
        <v>263</v>
      </c>
      <c r="AQ79" s="46" t="str">
        <f t="shared" si="7"/>
        <v/>
      </c>
    </row>
    <row r="80" spans="1:43" ht="25.5" customHeight="1" x14ac:dyDescent="0.2">
      <c r="A80" s="71">
        <v>77</v>
      </c>
      <c r="B80" s="21" t="s">
        <v>243</v>
      </c>
      <c r="C80" s="22" t="s">
        <v>84</v>
      </c>
      <c r="D80" s="21" t="s">
        <v>85</v>
      </c>
      <c r="E80" s="21" t="s">
        <v>63</v>
      </c>
      <c r="F80" s="22" t="s">
        <v>86</v>
      </c>
      <c r="G80" s="23" t="s">
        <v>244</v>
      </c>
      <c r="H80" s="21" t="s">
        <v>245</v>
      </c>
      <c r="I80" s="21" t="s">
        <v>247</v>
      </c>
      <c r="J80" s="23" t="s">
        <v>246</v>
      </c>
      <c r="K80" s="29" t="s">
        <v>249</v>
      </c>
      <c r="L80" s="29" t="s">
        <v>250</v>
      </c>
      <c r="M80" s="21" t="s">
        <v>252</v>
      </c>
      <c r="N80" s="21" t="s">
        <v>254</v>
      </c>
      <c r="O80" s="23" t="s">
        <v>255</v>
      </c>
      <c r="P80" s="21" t="s">
        <v>256</v>
      </c>
      <c r="Q80" s="23" t="s">
        <v>257</v>
      </c>
      <c r="R80" s="29" t="s">
        <v>258</v>
      </c>
      <c r="S80" s="21" t="s">
        <v>259</v>
      </c>
      <c r="T80" s="21" t="s">
        <v>260</v>
      </c>
      <c r="U80" s="23" t="s">
        <v>244</v>
      </c>
      <c r="V80" s="21" t="s">
        <v>245</v>
      </c>
      <c r="W80" s="23" t="s">
        <v>261</v>
      </c>
      <c r="X80" s="29" t="s">
        <v>248</v>
      </c>
      <c r="Y80" s="21" t="s">
        <v>251</v>
      </c>
      <c r="Z80" s="21" t="s">
        <v>253</v>
      </c>
      <c r="AA80" s="27">
        <v>5</v>
      </c>
      <c r="AB80" s="50" t="s">
        <v>262</v>
      </c>
      <c r="AC80" s="48"/>
      <c r="AD80" s="21">
        <v>1</v>
      </c>
      <c r="AE80" s="31">
        <v>23100</v>
      </c>
      <c r="AF80" s="24">
        <f t="shared" si="4"/>
        <v>23100</v>
      </c>
      <c r="AG80" s="25">
        <v>44307</v>
      </c>
      <c r="AH80" s="41">
        <v>44287</v>
      </c>
      <c r="AI80" s="26" t="str">
        <f t="shared" si="5"/>
        <v>～</v>
      </c>
      <c r="AJ80" s="42">
        <f t="shared" si="6"/>
        <v>46112</v>
      </c>
      <c r="AK80" s="21" t="s">
        <v>271</v>
      </c>
      <c r="AL80" s="21" t="s">
        <v>288</v>
      </c>
      <c r="AM80" s="28">
        <v>44287</v>
      </c>
      <c r="AN80" s="55"/>
      <c r="AO80" s="28">
        <v>44294</v>
      </c>
      <c r="AP80" s="31" t="s">
        <v>263</v>
      </c>
      <c r="AQ80" s="46" t="str">
        <f t="shared" si="7"/>
        <v/>
      </c>
    </row>
    <row r="81" spans="1:43" ht="25.5" customHeight="1" x14ac:dyDescent="0.2">
      <c r="A81" s="71">
        <v>78</v>
      </c>
      <c r="B81" s="21" t="s">
        <v>243</v>
      </c>
      <c r="C81" s="22" t="s">
        <v>84</v>
      </c>
      <c r="D81" s="21" t="s">
        <v>85</v>
      </c>
      <c r="E81" s="21" t="s">
        <v>63</v>
      </c>
      <c r="F81" s="22" t="s">
        <v>86</v>
      </c>
      <c r="G81" s="23" t="s">
        <v>244</v>
      </c>
      <c r="H81" s="21" t="s">
        <v>245</v>
      </c>
      <c r="I81" s="21" t="s">
        <v>247</v>
      </c>
      <c r="J81" s="23" t="s">
        <v>246</v>
      </c>
      <c r="K81" s="29" t="s">
        <v>249</v>
      </c>
      <c r="L81" s="29" t="s">
        <v>250</v>
      </c>
      <c r="M81" s="21" t="s">
        <v>252</v>
      </c>
      <c r="N81" s="21" t="s">
        <v>254</v>
      </c>
      <c r="O81" s="23" t="s">
        <v>255</v>
      </c>
      <c r="P81" s="21" t="s">
        <v>256</v>
      </c>
      <c r="Q81" s="23" t="s">
        <v>257</v>
      </c>
      <c r="R81" s="29" t="s">
        <v>258</v>
      </c>
      <c r="S81" s="21" t="s">
        <v>259</v>
      </c>
      <c r="T81" s="21" t="s">
        <v>260</v>
      </c>
      <c r="U81" s="23" t="s">
        <v>244</v>
      </c>
      <c r="V81" s="21" t="s">
        <v>245</v>
      </c>
      <c r="W81" s="23" t="s">
        <v>261</v>
      </c>
      <c r="X81" s="29" t="s">
        <v>248</v>
      </c>
      <c r="Y81" s="21" t="s">
        <v>251</v>
      </c>
      <c r="Z81" s="21" t="s">
        <v>253</v>
      </c>
      <c r="AA81" s="27">
        <v>5</v>
      </c>
      <c r="AB81" s="50" t="s">
        <v>262</v>
      </c>
      <c r="AC81" s="48"/>
      <c r="AD81" s="21">
        <v>1</v>
      </c>
      <c r="AE81" s="31">
        <v>23100</v>
      </c>
      <c r="AF81" s="24">
        <f t="shared" si="4"/>
        <v>23100</v>
      </c>
      <c r="AG81" s="25">
        <v>44307</v>
      </c>
      <c r="AH81" s="41">
        <v>44287</v>
      </c>
      <c r="AI81" s="26" t="str">
        <f t="shared" si="5"/>
        <v>～</v>
      </c>
      <c r="AJ81" s="42">
        <f t="shared" si="6"/>
        <v>46112</v>
      </c>
      <c r="AK81" s="21" t="s">
        <v>266</v>
      </c>
      <c r="AL81" s="21" t="s">
        <v>289</v>
      </c>
      <c r="AM81" s="28">
        <v>44287</v>
      </c>
      <c r="AN81" s="55"/>
      <c r="AO81" s="28">
        <v>44294</v>
      </c>
      <c r="AP81" s="31" t="s">
        <v>263</v>
      </c>
      <c r="AQ81" s="46" t="str">
        <f t="shared" si="7"/>
        <v/>
      </c>
    </row>
    <row r="82" spans="1:43" ht="25.5" customHeight="1" x14ac:dyDescent="0.2">
      <c r="A82" s="71">
        <v>79</v>
      </c>
      <c r="B82" s="21" t="s">
        <v>243</v>
      </c>
      <c r="C82" s="22" t="s">
        <v>84</v>
      </c>
      <c r="D82" s="21" t="s">
        <v>85</v>
      </c>
      <c r="E82" s="21" t="s">
        <v>63</v>
      </c>
      <c r="F82" s="22" t="s">
        <v>86</v>
      </c>
      <c r="G82" s="23" t="s">
        <v>244</v>
      </c>
      <c r="H82" s="21" t="s">
        <v>245</v>
      </c>
      <c r="I82" s="21" t="s">
        <v>247</v>
      </c>
      <c r="J82" s="23" t="s">
        <v>246</v>
      </c>
      <c r="K82" s="29" t="s">
        <v>249</v>
      </c>
      <c r="L82" s="29" t="s">
        <v>250</v>
      </c>
      <c r="M82" s="21" t="s">
        <v>252</v>
      </c>
      <c r="N82" s="21" t="s">
        <v>254</v>
      </c>
      <c r="O82" s="23" t="s">
        <v>255</v>
      </c>
      <c r="P82" s="21" t="s">
        <v>256</v>
      </c>
      <c r="Q82" s="23" t="s">
        <v>257</v>
      </c>
      <c r="R82" s="29" t="s">
        <v>258</v>
      </c>
      <c r="S82" s="21" t="s">
        <v>259</v>
      </c>
      <c r="T82" s="21" t="s">
        <v>260</v>
      </c>
      <c r="U82" s="23" t="s">
        <v>244</v>
      </c>
      <c r="V82" s="21" t="s">
        <v>245</v>
      </c>
      <c r="W82" s="23" t="s">
        <v>261</v>
      </c>
      <c r="X82" s="29" t="s">
        <v>248</v>
      </c>
      <c r="Y82" s="21" t="s">
        <v>251</v>
      </c>
      <c r="Z82" s="21" t="s">
        <v>253</v>
      </c>
      <c r="AA82" s="27">
        <v>5</v>
      </c>
      <c r="AB82" s="50" t="s">
        <v>262</v>
      </c>
      <c r="AC82" s="48"/>
      <c r="AD82" s="21">
        <v>1</v>
      </c>
      <c r="AE82" s="31">
        <v>23100</v>
      </c>
      <c r="AF82" s="24">
        <f t="shared" si="4"/>
        <v>23100</v>
      </c>
      <c r="AG82" s="25">
        <v>44307</v>
      </c>
      <c r="AH82" s="41">
        <v>44287</v>
      </c>
      <c r="AI82" s="26" t="str">
        <f t="shared" si="5"/>
        <v>～</v>
      </c>
      <c r="AJ82" s="42">
        <f t="shared" si="6"/>
        <v>46112</v>
      </c>
      <c r="AK82" s="21" t="s">
        <v>266</v>
      </c>
      <c r="AL82" s="21" t="s">
        <v>290</v>
      </c>
      <c r="AM82" s="28">
        <v>44287</v>
      </c>
      <c r="AN82" s="55"/>
      <c r="AO82" s="28">
        <v>44294</v>
      </c>
      <c r="AP82" s="31" t="s">
        <v>263</v>
      </c>
      <c r="AQ82" s="46" t="str">
        <f t="shared" si="7"/>
        <v/>
      </c>
    </row>
    <row r="83" spans="1:43" ht="25.5" customHeight="1" x14ac:dyDescent="0.2">
      <c r="A83" s="71">
        <v>80</v>
      </c>
      <c r="B83" s="21" t="s">
        <v>243</v>
      </c>
      <c r="C83" s="22" t="s">
        <v>84</v>
      </c>
      <c r="D83" s="21" t="s">
        <v>85</v>
      </c>
      <c r="E83" s="21" t="s">
        <v>63</v>
      </c>
      <c r="F83" s="22" t="s">
        <v>86</v>
      </c>
      <c r="G83" s="23" t="s">
        <v>244</v>
      </c>
      <c r="H83" s="21" t="s">
        <v>245</v>
      </c>
      <c r="I83" s="21" t="s">
        <v>247</v>
      </c>
      <c r="J83" s="23" t="s">
        <v>246</v>
      </c>
      <c r="K83" s="29" t="s">
        <v>249</v>
      </c>
      <c r="L83" s="29" t="s">
        <v>250</v>
      </c>
      <c r="M83" s="21" t="s">
        <v>252</v>
      </c>
      <c r="N83" s="21" t="s">
        <v>254</v>
      </c>
      <c r="O83" s="23" t="s">
        <v>255</v>
      </c>
      <c r="P83" s="21" t="s">
        <v>256</v>
      </c>
      <c r="Q83" s="23" t="s">
        <v>257</v>
      </c>
      <c r="R83" s="29" t="s">
        <v>258</v>
      </c>
      <c r="S83" s="21" t="s">
        <v>259</v>
      </c>
      <c r="T83" s="21" t="s">
        <v>260</v>
      </c>
      <c r="U83" s="23" t="s">
        <v>244</v>
      </c>
      <c r="V83" s="21" t="s">
        <v>245</v>
      </c>
      <c r="W83" s="23" t="s">
        <v>261</v>
      </c>
      <c r="X83" s="29" t="s">
        <v>248</v>
      </c>
      <c r="Y83" s="21" t="s">
        <v>251</v>
      </c>
      <c r="Z83" s="21" t="s">
        <v>253</v>
      </c>
      <c r="AA83" s="27">
        <v>5</v>
      </c>
      <c r="AB83" s="50" t="s">
        <v>262</v>
      </c>
      <c r="AC83" s="48"/>
      <c r="AD83" s="21">
        <v>1</v>
      </c>
      <c r="AE83" s="31">
        <v>23100</v>
      </c>
      <c r="AF83" s="24">
        <f t="shared" si="4"/>
        <v>23100</v>
      </c>
      <c r="AG83" s="25">
        <v>44307</v>
      </c>
      <c r="AH83" s="41">
        <v>44287</v>
      </c>
      <c r="AI83" s="26" t="str">
        <f t="shared" si="5"/>
        <v>～</v>
      </c>
      <c r="AJ83" s="42">
        <f t="shared" si="6"/>
        <v>46112</v>
      </c>
      <c r="AK83" s="21" t="s">
        <v>266</v>
      </c>
      <c r="AL83" s="21" t="s">
        <v>291</v>
      </c>
      <c r="AM83" s="28">
        <v>44287</v>
      </c>
      <c r="AN83" s="55"/>
      <c r="AO83" s="28">
        <v>44294</v>
      </c>
      <c r="AP83" s="31" t="s">
        <v>263</v>
      </c>
      <c r="AQ83" s="46" t="str">
        <f t="shared" si="7"/>
        <v/>
      </c>
    </row>
    <row r="84" spans="1:43" ht="25.5" customHeight="1" x14ac:dyDescent="0.2">
      <c r="A84" s="71">
        <v>81</v>
      </c>
      <c r="B84" s="21" t="s">
        <v>243</v>
      </c>
      <c r="C84" s="22" t="s">
        <v>84</v>
      </c>
      <c r="D84" s="21" t="s">
        <v>85</v>
      </c>
      <c r="E84" s="21" t="s">
        <v>63</v>
      </c>
      <c r="F84" s="22" t="s">
        <v>86</v>
      </c>
      <c r="G84" s="23" t="s">
        <v>244</v>
      </c>
      <c r="H84" s="21" t="s">
        <v>245</v>
      </c>
      <c r="I84" s="21" t="s">
        <v>247</v>
      </c>
      <c r="J84" s="23" t="s">
        <v>246</v>
      </c>
      <c r="K84" s="29" t="s">
        <v>249</v>
      </c>
      <c r="L84" s="29" t="s">
        <v>250</v>
      </c>
      <c r="M84" s="21" t="s">
        <v>252</v>
      </c>
      <c r="N84" s="21" t="s">
        <v>254</v>
      </c>
      <c r="O84" s="23" t="s">
        <v>255</v>
      </c>
      <c r="P84" s="21" t="s">
        <v>256</v>
      </c>
      <c r="Q84" s="23" t="s">
        <v>257</v>
      </c>
      <c r="R84" s="29" t="s">
        <v>258</v>
      </c>
      <c r="S84" s="21" t="s">
        <v>259</v>
      </c>
      <c r="T84" s="21" t="s">
        <v>260</v>
      </c>
      <c r="U84" s="23" t="s">
        <v>244</v>
      </c>
      <c r="V84" s="21" t="s">
        <v>245</v>
      </c>
      <c r="W84" s="23" t="s">
        <v>261</v>
      </c>
      <c r="X84" s="29" t="s">
        <v>248</v>
      </c>
      <c r="Y84" s="21" t="s">
        <v>251</v>
      </c>
      <c r="Z84" s="21" t="s">
        <v>253</v>
      </c>
      <c r="AA84" s="27">
        <v>5</v>
      </c>
      <c r="AB84" s="50" t="s">
        <v>262</v>
      </c>
      <c r="AC84" s="48"/>
      <c r="AD84" s="21">
        <v>1</v>
      </c>
      <c r="AE84" s="31">
        <v>23100</v>
      </c>
      <c r="AF84" s="24">
        <f t="shared" si="4"/>
        <v>23100</v>
      </c>
      <c r="AG84" s="25">
        <v>44307</v>
      </c>
      <c r="AH84" s="41">
        <v>44287</v>
      </c>
      <c r="AI84" s="26" t="str">
        <f t="shared" si="5"/>
        <v>～</v>
      </c>
      <c r="AJ84" s="42">
        <f t="shared" si="6"/>
        <v>46112</v>
      </c>
      <c r="AK84" s="21" t="s">
        <v>266</v>
      </c>
      <c r="AL84" s="21" t="s">
        <v>292</v>
      </c>
      <c r="AM84" s="28">
        <v>44287</v>
      </c>
      <c r="AN84" s="55"/>
      <c r="AO84" s="28">
        <v>44294</v>
      </c>
      <c r="AP84" s="31" t="s">
        <v>263</v>
      </c>
      <c r="AQ84" s="46" t="str">
        <f t="shared" si="7"/>
        <v/>
      </c>
    </row>
    <row r="85" spans="1:43" ht="25.5" customHeight="1" x14ac:dyDescent="0.2">
      <c r="A85" s="71">
        <v>82</v>
      </c>
      <c r="B85" s="21" t="s">
        <v>243</v>
      </c>
      <c r="C85" s="22" t="s">
        <v>84</v>
      </c>
      <c r="D85" s="21" t="s">
        <v>85</v>
      </c>
      <c r="E85" s="21" t="s">
        <v>63</v>
      </c>
      <c r="F85" s="22" t="s">
        <v>86</v>
      </c>
      <c r="G85" s="23" t="s">
        <v>244</v>
      </c>
      <c r="H85" s="21" t="s">
        <v>245</v>
      </c>
      <c r="I85" s="21" t="s">
        <v>247</v>
      </c>
      <c r="J85" s="23" t="s">
        <v>246</v>
      </c>
      <c r="K85" s="29" t="s">
        <v>249</v>
      </c>
      <c r="L85" s="29" t="s">
        <v>250</v>
      </c>
      <c r="M85" s="21" t="s">
        <v>252</v>
      </c>
      <c r="N85" s="21" t="s">
        <v>254</v>
      </c>
      <c r="O85" s="23" t="s">
        <v>255</v>
      </c>
      <c r="P85" s="21" t="s">
        <v>256</v>
      </c>
      <c r="Q85" s="23" t="s">
        <v>257</v>
      </c>
      <c r="R85" s="29" t="s">
        <v>258</v>
      </c>
      <c r="S85" s="21" t="s">
        <v>259</v>
      </c>
      <c r="T85" s="21" t="s">
        <v>260</v>
      </c>
      <c r="U85" s="23" t="s">
        <v>244</v>
      </c>
      <c r="V85" s="21" t="s">
        <v>245</v>
      </c>
      <c r="W85" s="23" t="s">
        <v>261</v>
      </c>
      <c r="X85" s="29" t="s">
        <v>248</v>
      </c>
      <c r="Y85" s="21" t="s">
        <v>251</v>
      </c>
      <c r="Z85" s="21" t="s">
        <v>253</v>
      </c>
      <c r="AA85" s="27">
        <v>5</v>
      </c>
      <c r="AB85" s="50" t="s">
        <v>262</v>
      </c>
      <c r="AC85" s="48"/>
      <c r="AD85" s="21">
        <v>1</v>
      </c>
      <c r="AE85" s="31">
        <v>23100</v>
      </c>
      <c r="AF85" s="24">
        <f t="shared" si="4"/>
        <v>23100</v>
      </c>
      <c r="AG85" s="25">
        <v>44307</v>
      </c>
      <c r="AH85" s="41">
        <v>44287</v>
      </c>
      <c r="AI85" s="26" t="str">
        <f t="shared" si="5"/>
        <v>～</v>
      </c>
      <c r="AJ85" s="42">
        <f t="shared" si="6"/>
        <v>46112</v>
      </c>
      <c r="AK85" s="21" t="s">
        <v>266</v>
      </c>
      <c r="AL85" s="21" t="s">
        <v>293</v>
      </c>
      <c r="AM85" s="28">
        <v>44287</v>
      </c>
      <c r="AN85" s="55"/>
      <c r="AO85" s="28">
        <v>44294</v>
      </c>
      <c r="AP85" s="31" t="s">
        <v>263</v>
      </c>
      <c r="AQ85" s="46" t="str">
        <f t="shared" si="7"/>
        <v/>
      </c>
    </row>
    <row r="86" spans="1:43" ht="25.5" customHeight="1" x14ac:dyDescent="0.2">
      <c r="A86" s="71">
        <v>83</v>
      </c>
      <c r="B86" s="21" t="s">
        <v>243</v>
      </c>
      <c r="C86" s="22" t="s">
        <v>84</v>
      </c>
      <c r="D86" s="21" t="s">
        <v>85</v>
      </c>
      <c r="E86" s="21" t="s">
        <v>63</v>
      </c>
      <c r="F86" s="22" t="s">
        <v>86</v>
      </c>
      <c r="G86" s="23" t="s">
        <v>244</v>
      </c>
      <c r="H86" s="21" t="s">
        <v>245</v>
      </c>
      <c r="I86" s="21" t="s">
        <v>247</v>
      </c>
      <c r="J86" s="23" t="s">
        <v>246</v>
      </c>
      <c r="K86" s="29" t="s">
        <v>249</v>
      </c>
      <c r="L86" s="29" t="s">
        <v>250</v>
      </c>
      <c r="M86" s="21" t="s">
        <v>252</v>
      </c>
      <c r="N86" s="21" t="s">
        <v>254</v>
      </c>
      <c r="O86" s="23" t="s">
        <v>255</v>
      </c>
      <c r="P86" s="21" t="s">
        <v>256</v>
      </c>
      <c r="Q86" s="23" t="s">
        <v>257</v>
      </c>
      <c r="R86" s="29" t="s">
        <v>258</v>
      </c>
      <c r="S86" s="21" t="s">
        <v>259</v>
      </c>
      <c r="T86" s="21" t="s">
        <v>260</v>
      </c>
      <c r="U86" s="23" t="s">
        <v>244</v>
      </c>
      <c r="V86" s="21" t="s">
        <v>245</v>
      </c>
      <c r="W86" s="23" t="s">
        <v>261</v>
      </c>
      <c r="X86" s="29" t="s">
        <v>248</v>
      </c>
      <c r="Y86" s="21" t="s">
        <v>251</v>
      </c>
      <c r="Z86" s="21" t="s">
        <v>253</v>
      </c>
      <c r="AA86" s="27">
        <v>5</v>
      </c>
      <c r="AB86" s="50" t="s">
        <v>262</v>
      </c>
      <c r="AC86" s="48"/>
      <c r="AD86" s="21">
        <v>1</v>
      </c>
      <c r="AE86" s="31">
        <v>23100</v>
      </c>
      <c r="AF86" s="24">
        <f t="shared" si="4"/>
        <v>23100</v>
      </c>
      <c r="AG86" s="25">
        <v>44307</v>
      </c>
      <c r="AH86" s="41">
        <v>44287</v>
      </c>
      <c r="AI86" s="26" t="str">
        <f t="shared" si="5"/>
        <v>～</v>
      </c>
      <c r="AJ86" s="42">
        <f t="shared" si="6"/>
        <v>46112</v>
      </c>
      <c r="AK86" s="21" t="s">
        <v>266</v>
      </c>
      <c r="AL86" s="21" t="s">
        <v>294</v>
      </c>
      <c r="AM86" s="28">
        <v>44287</v>
      </c>
      <c r="AN86" s="55"/>
      <c r="AO86" s="28">
        <v>44294</v>
      </c>
      <c r="AP86" s="31" t="s">
        <v>263</v>
      </c>
      <c r="AQ86" s="46" t="str">
        <f t="shared" si="7"/>
        <v/>
      </c>
    </row>
    <row r="87" spans="1:43" ht="25.5" customHeight="1" x14ac:dyDescent="0.2">
      <c r="A87" s="71">
        <v>84</v>
      </c>
      <c r="B87" s="21" t="s">
        <v>243</v>
      </c>
      <c r="C87" s="22" t="s">
        <v>84</v>
      </c>
      <c r="D87" s="21" t="s">
        <v>85</v>
      </c>
      <c r="E87" s="21" t="s">
        <v>63</v>
      </c>
      <c r="F87" s="22" t="s">
        <v>86</v>
      </c>
      <c r="G87" s="23" t="s">
        <v>244</v>
      </c>
      <c r="H87" s="21" t="s">
        <v>245</v>
      </c>
      <c r="I87" s="21" t="s">
        <v>247</v>
      </c>
      <c r="J87" s="23" t="s">
        <v>246</v>
      </c>
      <c r="K87" s="29" t="s">
        <v>249</v>
      </c>
      <c r="L87" s="29" t="s">
        <v>250</v>
      </c>
      <c r="M87" s="21" t="s">
        <v>252</v>
      </c>
      <c r="N87" s="21" t="s">
        <v>254</v>
      </c>
      <c r="O87" s="23" t="s">
        <v>255</v>
      </c>
      <c r="P87" s="21" t="s">
        <v>256</v>
      </c>
      <c r="Q87" s="23" t="s">
        <v>257</v>
      </c>
      <c r="R87" s="29" t="s">
        <v>258</v>
      </c>
      <c r="S87" s="21" t="s">
        <v>259</v>
      </c>
      <c r="T87" s="21" t="s">
        <v>260</v>
      </c>
      <c r="U87" s="23" t="s">
        <v>244</v>
      </c>
      <c r="V87" s="21" t="s">
        <v>245</v>
      </c>
      <c r="W87" s="23" t="s">
        <v>261</v>
      </c>
      <c r="X87" s="29" t="s">
        <v>248</v>
      </c>
      <c r="Y87" s="21" t="s">
        <v>251</v>
      </c>
      <c r="Z87" s="21" t="s">
        <v>253</v>
      </c>
      <c r="AA87" s="27">
        <v>5</v>
      </c>
      <c r="AB87" s="50" t="s">
        <v>262</v>
      </c>
      <c r="AC87" s="48"/>
      <c r="AD87" s="21">
        <v>1</v>
      </c>
      <c r="AE87" s="31">
        <v>23100</v>
      </c>
      <c r="AF87" s="24">
        <f t="shared" si="4"/>
        <v>23100</v>
      </c>
      <c r="AG87" s="25">
        <v>44307</v>
      </c>
      <c r="AH87" s="41">
        <v>44287</v>
      </c>
      <c r="AI87" s="26" t="str">
        <f t="shared" si="5"/>
        <v>～</v>
      </c>
      <c r="AJ87" s="42">
        <f t="shared" si="6"/>
        <v>46112</v>
      </c>
      <c r="AK87" s="21" t="s">
        <v>266</v>
      </c>
      <c r="AL87" s="21" t="s">
        <v>295</v>
      </c>
      <c r="AM87" s="28">
        <v>44287</v>
      </c>
      <c r="AN87" s="55"/>
      <c r="AO87" s="28">
        <v>44294</v>
      </c>
      <c r="AP87" s="31" t="s">
        <v>263</v>
      </c>
      <c r="AQ87" s="46" t="str">
        <f t="shared" si="7"/>
        <v/>
      </c>
    </row>
    <row r="88" spans="1:43" ht="25.5" customHeight="1" x14ac:dyDescent="0.2">
      <c r="A88" s="71">
        <v>85</v>
      </c>
      <c r="B88" s="21" t="s">
        <v>243</v>
      </c>
      <c r="C88" s="22" t="s">
        <v>84</v>
      </c>
      <c r="D88" s="21" t="s">
        <v>85</v>
      </c>
      <c r="E88" s="21" t="s">
        <v>63</v>
      </c>
      <c r="F88" s="22" t="s">
        <v>86</v>
      </c>
      <c r="G88" s="23" t="s">
        <v>244</v>
      </c>
      <c r="H88" s="21" t="s">
        <v>245</v>
      </c>
      <c r="I88" s="21" t="s">
        <v>247</v>
      </c>
      <c r="J88" s="23" t="s">
        <v>246</v>
      </c>
      <c r="K88" s="29" t="s">
        <v>249</v>
      </c>
      <c r="L88" s="29" t="s">
        <v>250</v>
      </c>
      <c r="M88" s="21" t="s">
        <v>252</v>
      </c>
      <c r="N88" s="21" t="s">
        <v>254</v>
      </c>
      <c r="O88" s="23" t="s">
        <v>255</v>
      </c>
      <c r="P88" s="21" t="s">
        <v>256</v>
      </c>
      <c r="Q88" s="23" t="s">
        <v>257</v>
      </c>
      <c r="R88" s="29" t="s">
        <v>258</v>
      </c>
      <c r="S88" s="21" t="s">
        <v>259</v>
      </c>
      <c r="T88" s="21" t="s">
        <v>260</v>
      </c>
      <c r="U88" s="23" t="s">
        <v>244</v>
      </c>
      <c r="V88" s="21" t="s">
        <v>245</v>
      </c>
      <c r="W88" s="23" t="s">
        <v>261</v>
      </c>
      <c r="X88" s="29" t="s">
        <v>248</v>
      </c>
      <c r="Y88" s="21" t="s">
        <v>251</v>
      </c>
      <c r="Z88" s="21" t="s">
        <v>253</v>
      </c>
      <c r="AA88" s="27">
        <v>5</v>
      </c>
      <c r="AB88" s="50" t="s">
        <v>262</v>
      </c>
      <c r="AC88" s="48"/>
      <c r="AD88" s="21">
        <v>1</v>
      </c>
      <c r="AE88" s="31">
        <v>23100</v>
      </c>
      <c r="AF88" s="24">
        <f t="shared" si="4"/>
        <v>23100</v>
      </c>
      <c r="AG88" s="25">
        <v>44307</v>
      </c>
      <c r="AH88" s="41">
        <v>44287</v>
      </c>
      <c r="AI88" s="26" t="str">
        <f t="shared" si="5"/>
        <v>～</v>
      </c>
      <c r="AJ88" s="42">
        <f t="shared" si="6"/>
        <v>46112</v>
      </c>
      <c r="AK88" s="21" t="s">
        <v>266</v>
      </c>
      <c r="AL88" s="21" t="s">
        <v>296</v>
      </c>
      <c r="AM88" s="28">
        <v>44287</v>
      </c>
      <c r="AN88" s="55"/>
      <c r="AO88" s="28">
        <v>44294</v>
      </c>
      <c r="AP88" s="31" t="s">
        <v>263</v>
      </c>
      <c r="AQ88" s="46" t="str">
        <f t="shared" si="7"/>
        <v/>
      </c>
    </row>
    <row r="89" spans="1:43" ht="25.5" customHeight="1" x14ac:dyDescent="0.2">
      <c r="A89" s="71">
        <v>86</v>
      </c>
      <c r="B89" s="21" t="s">
        <v>243</v>
      </c>
      <c r="C89" s="22" t="s">
        <v>84</v>
      </c>
      <c r="D89" s="21" t="s">
        <v>85</v>
      </c>
      <c r="E89" s="21" t="s">
        <v>63</v>
      </c>
      <c r="F89" s="22" t="s">
        <v>86</v>
      </c>
      <c r="G89" s="23" t="s">
        <v>244</v>
      </c>
      <c r="H89" s="21" t="s">
        <v>245</v>
      </c>
      <c r="I89" s="21" t="s">
        <v>247</v>
      </c>
      <c r="J89" s="23" t="s">
        <v>246</v>
      </c>
      <c r="K89" s="29" t="s">
        <v>249</v>
      </c>
      <c r="L89" s="29" t="s">
        <v>250</v>
      </c>
      <c r="M89" s="21" t="s">
        <v>252</v>
      </c>
      <c r="N89" s="21" t="s">
        <v>254</v>
      </c>
      <c r="O89" s="23" t="s">
        <v>255</v>
      </c>
      <c r="P89" s="21" t="s">
        <v>256</v>
      </c>
      <c r="Q89" s="23" t="s">
        <v>257</v>
      </c>
      <c r="R89" s="29" t="s">
        <v>258</v>
      </c>
      <c r="S89" s="21" t="s">
        <v>259</v>
      </c>
      <c r="T89" s="21" t="s">
        <v>260</v>
      </c>
      <c r="U89" s="23" t="s">
        <v>244</v>
      </c>
      <c r="V89" s="21" t="s">
        <v>245</v>
      </c>
      <c r="W89" s="23" t="s">
        <v>261</v>
      </c>
      <c r="X89" s="29" t="s">
        <v>248</v>
      </c>
      <c r="Y89" s="21" t="s">
        <v>251</v>
      </c>
      <c r="Z89" s="21" t="s">
        <v>253</v>
      </c>
      <c r="AA89" s="27">
        <v>5</v>
      </c>
      <c r="AB89" s="50" t="s">
        <v>262</v>
      </c>
      <c r="AC89" s="48"/>
      <c r="AD89" s="21">
        <v>1</v>
      </c>
      <c r="AE89" s="31">
        <v>23100</v>
      </c>
      <c r="AF89" s="24">
        <f t="shared" si="4"/>
        <v>23100</v>
      </c>
      <c r="AG89" s="25">
        <v>44307</v>
      </c>
      <c r="AH89" s="41">
        <v>44287</v>
      </c>
      <c r="AI89" s="26" t="str">
        <f t="shared" si="5"/>
        <v>～</v>
      </c>
      <c r="AJ89" s="42">
        <f t="shared" si="6"/>
        <v>46112</v>
      </c>
      <c r="AK89" s="21" t="s">
        <v>266</v>
      </c>
      <c r="AL89" s="21" t="s">
        <v>297</v>
      </c>
      <c r="AM89" s="28">
        <v>44287</v>
      </c>
      <c r="AN89" s="55"/>
      <c r="AO89" s="28">
        <v>44294</v>
      </c>
      <c r="AP89" s="31" t="s">
        <v>263</v>
      </c>
      <c r="AQ89" s="46" t="str">
        <f t="shared" si="7"/>
        <v/>
      </c>
    </row>
    <row r="90" spans="1:43" ht="25.5" customHeight="1" x14ac:dyDescent="0.2">
      <c r="A90" s="71">
        <v>87</v>
      </c>
      <c r="B90" s="21" t="s">
        <v>243</v>
      </c>
      <c r="C90" s="22" t="s">
        <v>84</v>
      </c>
      <c r="D90" s="21" t="s">
        <v>85</v>
      </c>
      <c r="E90" s="21" t="s">
        <v>63</v>
      </c>
      <c r="F90" s="22" t="s">
        <v>86</v>
      </c>
      <c r="G90" s="23" t="s">
        <v>244</v>
      </c>
      <c r="H90" s="21" t="s">
        <v>245</v>
      </c>
      <c r="I90" s="21" t="s">
        <v>247</v>
      </c>
      <c r="J90" s="23" t="s">
        <v>246</v>
      </c>
      <c r="K90" s="29" t="s">
        <v>249</v>
      </c>
      <c r="L90" s="29" t="s">
        <v>250</v>
      </c>
      <c r="M90" s="21" t="s">
        <v>252</v>
      </c>
      <c r="N90" s="21" t="s">
        <v>254</v>
      </c>
      <c r="O90" s="23" t="s">
        <v>255</v>
      </c>
      <c r="P90" s="21" t="s">
        <v>256</v>
      </c>
      <c r="Q90" s="23" t="s">
        <v>257</v>
      </c>
      <c r="R90" s="29" t="s">
        <v>258</v>
      </c>
      <c r="S90" s="21" t="s">
        <v>259</v>
      </c>
      <c r="T90" s="21" t="s">
        <v>260</v>
      </c>
      <c r="U90" s="23" t="s">
        <v>244</v>
      </c>
      <c r="V90" s="21" t="s">
        <v>245</v>
      </c>
      <c r="W90" s="23" t="s">
        <v>261</v>
      </c>
      <c r="X90" s="29" t="s">
        <v>248</v>
      </c>
      <c r="Y90" s="21" t="s">
        <v>251</v>
      </c>
      <c r="Z90" s="21" t="s">
        <v>253</v>
      </c>
      <c r="AA90" s="27">
        <v>5</v>
      </c>
      <c r="AB90" s="50" t="s">
        <v>262</v>
      </c>
      <c r="AC90" s="48"/>
      <c r="AD90" s="21">
        <v>1</v>
      </c>
      <c r="AE90" s="31">
        <v>23100</v>
      </c>
      <c r="AF90" s="24">
        <f t="shared" si="4"/>
        <v>23100</v>
      </c>
      <c r="AG90" s="25">
        <v>44307</v>
      </c>
      <c r="AH90" s="41">
        <v>44287</v>
      </c>
      <c r="AI90" s="26" t="str">
        <f t="shared" si="5"/>
        <v>～</v>
      </c>
      <c r="AJ90" s="42">
        <f t="shared" si="6"/>
        <v>46112</v>
      </c>
      <c r="AK90" s="21" t="s">
        <v>266</v>
      </c>
      <c r="AL90" s="21" t="s">
        <v>298</v>
      </c>
      <c r="AM90" s="28">
        <v>44287</v>
      </c>
      <c r="AN90" s="55"/>
      <c r="AO90" s="28">
        <v>44294</v>
      </c>
      <c r="AP90" s="31" t="s">
        <v>263</v>
      </c>
      <c r="AQ90" s="46" t="str">
        <f t="shared" si="7"/>
        <v/>
      </c>
    </row>
    <row r="91" spans="1:43" ht="25.5" customHeight="1" x14ac:dyDescent="0.2">
      <c r="A91" s="71">
        <v>88</v>
      </c>
      <c r="B91" s="21" t="s">
        <v>243</v>
      </c>
      <c r="C91" s="22" t="s">
        <v>84</v>
      </c>
      <c r="D91" s="21" t="s">
        <v>85</v>
      </c>
      <c r="E91" s="21" t="s">
        <v>63</v>
      </c>
      <c r="F91" s="22" t="s">
        <v>86</v>
      </c>
      <c r="G91" s="23" t="s">
        <v>244</v>
      </c>
      <c r="H91" s="21" t="s">
        <v>245</v>
      </c>
      <c r="I91" s="21" t="s">
        <v>247</v>
      </c>
      <c r="J91" s="23" t="s">
        <v>246</v>
      </c>
      <c r="K91" s="29" t="s">
        <v>249</v>
      </c>
      <c r="L91" s="29" t="s">
        <v>250</v>
      </c>
      <c r="M91" s="21" t="s">
        <v>252</v>
      </c>
      <c r="N91" s="21" t="s">
        <v>254</v>
      </c>
      <c r="O91" s="23" t="s">
        <v>255</v>
      </c>
      <c r="P91" s="21" t="s">
        <v>256</v>
      </c>
      <c r="Q91" s="23" t="s">
        <v>257</v>
      </c>
      <c r="R91" s="29" t="s">
        <v>258</v>
      </c>
      <c r="S91" s="21" t="s">
        <v>259</v>
      </c>
      <c r="T91" s="21" t="s">
        <v>260</v>
      </c>
      <c r="U91" s="23" t="s">
        <v>244</v>
      </c>
      <c r="V91" s="21" t="s">
        <v>245</v>
      </c>
      <c r="W91" s="23" t="s">
        <v>261</v>
      </c>
      <c r="X91" s="29" t="s">
        <v>248</v>
      </c>
      <c r="Y91" s="21" t="s">
        <v>251</v>
      </c>
      <c r="Z91" s="21" t="s">
        <v>253</v>
      </c>
      <c r="AA91" s="27">
        <v>5</v>
      </c>
      <c r="AB91" s="50" t="s">
        <v>262</v>
      </c>
      <c r="AC91" s="48"/>
      <c r="AD91" s="21">
        <v>1</v>
      </c>
      <c r="AE91" s="31">
        <v>23100</v>
      </c>
      <c r="AF91" s="24">
        <f t="shared" si="4"/>
        <v>23100</v>
      </c>
      <c r="AG91" s="25">
        <v>44307</v>
      </c>
      <c r="AH91" s="41">
        <v>44287</v>
      </c>
      <c r="AI91" s="26" t="str">
        <f t="shared" si="5"/>
        <v>～</v>
      </c>
      <c r="AJ91" s="42">
        <f t="shared" si="6"/>
        <v>46112</v>
      </c>
      <c r="AK91" s="21" t="s">
        <v>266</v>
      </c>
      <c r="AL91" s="21" t="s">
        <v>299</v>
      </c>
      <c r="AM91" s="28">
        <v>44287</v>
      </c>
      <c r="AN91" s="55"/>
      <c r="AO91" s="28">
        <v>44294</v>
      </c>
      <c r="AP91" s="31" t="s">
        <v>263</v>
      </c>
      <c r="AQ91" s="46" t="str">
        <f t="shared" si="7"/>
        <v/>
      </c>
    </row>
    <row r="92" spans="1:43" ht="25.5" customHeight="1" x14ac:dyDescent="0.2">
      <c r="A92" s="71">
        <v>89</v>
      </c>
      <c r="B92" s="21" t="s">
        <v>243</v>
      </c>
      <c r="C92" s="22" t="s">
        <v>84</v>
      </c>
      <c r="D92" s="21" t="s">
        <v>85</v>
      </c>
      <c r="E92" s="21" t="s">
        <v>63</v>
      </c>
      <c r="F92" s="22" t="s">
        <v>86</v>
      </c>
      <c r="G92" s="23" t="s">
        <v>244</v>
      </c>
      <c r="H92" s="21" t="s">
        <v>245</v>
      </c>
      <c r="I92" s="21" t="s">
        <v>247</v>
      </c>
      <c r="J92" s="23" t="s">
        <v>246</v>
      </c>
      <c r="K92" s="29" t="s">
        <v>249</v>
      </c>
      <c r="L92" s="29" t="s">
        <v>250</v>
      </c>
      <c r="M92" s="21" t="s">
        <v>252</v>
      </c>
      <c r="N92" s="21" t="s">
        <v>254</v>
      </c>
      <c r="O92" s="23" t="s">
        <v>255</v>
      </c>
      <c r="P92" s="21" t="s">
        <v>256</v>
      </c>
      <c r="Q92" s="23" t="s">
        <v>257</v>
      </c>
      <c r="R92" s="29" t="s">
        <v>258</v>
      </c>
      <c r="S92" s="21" t="s">
        <v>259</v>
      </c>
      <c r="T92" s="21" t="s">
        <v>260</v>
      </c>
      <c r="U92" s="23" t="s">
        <v>244</v>
      </c>
      <c r="V92" s="21" t="s">
        <v>245</v>
      </c>
      <c r="W92" s="23" t="s">
        <v>261</v>
      </c>
      <c r="X92" s="29" t="s">
        <v>248</v>
      </c>
      <c r="Y92" s="21" t="s">
        <v>251</v>
      </c>
      <c r="Z92" s="21" t="s">
        <v>253</v>
      </c>
      <c r="AA92" s="27">
        <v>5</v>
      </c>
      <c r="AB92" s="50" t="s">
        <v>262</v>
      </c>
      <c r="AC92" s="48"/>
      <c r="AD92" s="21">
        <v>1</v>
      </c>
      <c r="AE92" s="31">
        <v>23100</v>
      </c>
      <c r="AF92" s="24">
        <f t="shared" si="4"/>
        <v>23100</v>
      </c>
      <c r="AG92" s="25">
        <v>44307</v>
      </c>
      <c r="AH92" s="41">
        <v>44287</v>
      </c>
      <c r="AI92" s="26" t="str">
        <f t="shared" si="5"/>
        <v>～</v>
      </c>
      <c r="AJ92" s="42">
        <f t="shared" si="6"/>
        <v>46112</v>
      </c>
      <c r="AK92" s="21" t="s">
        <v>266</v>
      </c>
      <c r="AL92" s="21" t="s">
        <v>300</v>
      </c>
      <c r="AM92" s="28">
        <v>44287</v>
      </c>
      <c r="AN92" s="55"/>
      <c r="AO92" s="28">
        <v>44294</v>
      </c>
      <c r="AP92" s="31" t="s">
        <v>263</v>
      </c>
      <c r="AQ92" s="46" t="str">
        <f t="shared" si="7"/>
        <v/>
      </c>
    </row>
    <row r="93" spans="1:43" ht="25.5" customHeight="1" x14ac:dyDescent="0.2">
      <c r="A93" s="71">
        <v>90</v>
      </c>
      <c r="B93" s="21" t="s">
        <v>243</v>
      </c>
      <c r="C93" s="22" t="s">
        <v>84</v>
      </c>
      <c r="D93" s="21" t="s">
        <v>85</v>
      </c>
      <c r="E93" s="21" t="s">
        <v>63</v>
      </c>
      <c r="F93" s="22" t="s">
        <v>86</v>
      </c>
      <c r="G93" s="23" t="s">
        <v>244</v>
      </c>
      <c r="H93" s="21" t="s">
        <v>245</v>
      </c>
      <c r="I93" s="21" t="s">
        <v>247</v>
      </c>
      <c r="J93" s="23" t="s">
        <v>246</v>
      </c>
      <c r="K93" s="29" t="s">
        <v>249</v>
      </c>
      <c r="L93" s="29" t="s">
        <v>250</v>
      </c>
      <c r="M93" s="21" t="s">
        <v>252</v>
      </c>
      <c r="N93" s="21" t="s">
        <v>254</v>
      </c>
      <c r="O93" s="23" t="s">
        <v>255</v>
      </c>
      <c r="P93" s="21" t="s">
        <v>256</v>
      </c>
      <c r="Q93" s="23" t="s">
        <v>257</v>
      </c>
      <c r="R93" s="29" t="s">
        <v>258</v>
      </c>
      <c r="S93" s="21" t="s">
        <v>259</v>
      </c>
      <c r="T93" s="21" t="s">
        <v>260</v>
      </c>
      <c r="U93" s="23" t="s">
        <v>244</v>
      </c>
      <c r="V93" s="21" t="s">
        <v>245</v>
      </c>
      <c r="W93" s="23" t="s">
        <v>261</v>
      </c>
      <c r="X93" s="29" t="s">
        <v>248</v>
      </c>
      <c r="Y93" s="21" t="s">
        <v>251</v>
      </c>
      <c r="Z93" s="21" t="s">
        <v>253</v>
      </c>
      <c r="AA93" s="27">
        <v>5</v>
      </c>
      <c r="AB93" s="50" t="s">
        <v>262</v>
      </c>
      <c r="AC93" s="48"/>
      <c r="AD93" s="21">
        <v>1</v>
      </c>
      <c r="AE93" s="31">
        <v>57000</v>
      </c>
      <c r="AF93" s="24">
        <f t="shared" si="4"/>
        <v>57000</v>
      </c>
      <c r="AG93" s="25">
        <v>44307</v>
      </c>
      <c r="AH93" s="41">
        <v>44287</v>
      </c>
      <c r="AI93" s="26" t="str">
        <f t="shared" si="5"/>
        <v>～</v>
      </c>
      <c r="AJ93" s="42">
        <f t="shared" si="6"/>
        <v>46112</v>
      </c>
      <c r="AK93" s="21" t="s">
        <v>267</v>
      </c>
      <c r="AL93" s="21" t="s">
        <v>301</v>
      </c>
      <c r="AM93" s="28">
        <v>44287</v>
      </c>
      <c r="AN93" s="55"/>
      <c r="AO93" s="28">
        <v>44294</v>
      </c>
      <c r="AP93" s="31" t="s">
        <v>263</v>
      </c>
      <c r="AQ93" s="46" t="str">
        <f t="shared" si="7"/>
        <v/>
      </c>
    </row>
    <row r="94" spans="1:43" ht="25.5" customHeight="1" x14ac:dyDescent="0.2">
      <c r="A94" s="71">
        <v>91</v>
      </c>
      <c r="B94" s="21" t="s">
        <v>302</v>
      </c>
      <c r="C94" s="22" t="s">
        <v>321</v>
      </c>
      <c r="D94" s="21" t="s">
        <v>303</v>
      </c>
      <c r="E94" s="21" t="s">
        <v>63</v>
      </c>
      <c r="F94" s="22" t="s">
        <v>86</v>
      </c>
      <c r="G94" s="23" t="s">
        <v>304</v>
      </c>
      <c r="H94" s="21" t="s">
        <v>305</v>
      </c>
      <c r="I94" s="21" t="s">
        <v>307</v>
      </c>
      <c r="J94" s="23" t="s">
        <v>306</v>
      </c>
      <c r="K94" s="29" t="s">
        <v>308</v>
      </c>
      <c r="L94" s="29" t="s">
        <v>309</v>
      </c>
      <c r="M94" s="21" t="s">
        <v>310</v>
      </c>
      <c r="N94" s="21"/>
      <c r="O94" s="23" t="s">
        <v>311</v>
      </c>
      <c r="P94" s="21" t="s">
        <v>312</v>
      </c>
      <c r="Q94" s="23" t="s">
        <v>313</v>
      </c>
      <c r="R94" s="29" t="s">
        <v>314</v>
      </c>
      <c r="S94" s="21" t="s">
        <v>315</v>
      </c>
      <c r="T94" s="21"/>
      <c r="U94" s="23" t="s">
        <v>304</v>
      </c>
      <c r="V94" s="21" t="s">
        <v>305</v>
      </c>
      <c r="W94" s="23" t="s">
        <v>316</v>
      </c>
      <c r="X94" s="29" t="s">
        <v>308</v>
      </c>
      <c r="Y94" s="21" t="s">
        <v>310</v>
      </c>
      <c r="Z94" s="21"/>
      <c r="AA94" s="27">
        <v>5</v>
      </c>
      <c r="AB94" s="50" t="s">
        <v>317</v>
      </c>
      <c r="AC94" s="48"/>
      <c r="AD94" s="21">
        <v>1</v>
      </c>
      <c r="AE94" s="31">
        <v>23100</v>
      </c>
      <c r="AF94" s="24">
        <f t="shared" si="4"/>
        <v>23100</v>
      </c>
      <c r="AG94" s="25">
        <v>44307</v>
      </c>
      <c r="AH94" s="41">
        <v>44287</v>
      </c>
      <c r="AI94" s="26" t="str">
        <f t="shared" si="5"/>
        <v>～</v>
      </c>
      <c r="AJ94" s="42">
        <f t="shared" si="6"/>
        <v>46112</v>
      </c>
      <c r="AK94" s="21" t="s">
        <v>322</v>
      </c>
      <c r="AL94" s="21" t="s">
        <v>319</v>
      </c>
      <c r="AM94" s="28">
        <v>44287</v>
      </c>
      <c r="AN94" s="55"/>
      <c r="AO94" s="28">
        <v>44294</v>
      </c>
      <c r="AP94" s="31" t="s">
        <v>318</v>
      </c>
      <c r="AQ94" s="46" t="str">
        <f t="shared" si="7"/>
        <v/>
      </c>
    </row>
    <row r="95" spans="1:43" ht="25.5" customHeight="1" x14ac:dyDescent="0.2">
      <c r="A95" s="71">
        <v>92</v>
      </c>
      <c r="B95" s="21" t="s">
        <v>302</v>
      </c>
      <c r="C95" s="22" t="s">
        <v>321</v>
      </c>
      <c r="D95" s="21" t="s">
        <v>303</v>
      </c>
      <c r="E95" s="21" t="s">
        <v>63</v>
      </c>
      <c r="F95" s="22" t="s">
        <v>86</v>
      </c>
      <c r="G95" s="23" t="s">
        <v>304</v>
      </c>
      <c r="H95" s="21" t="s">
        <v>305</v>
      </c>
      <c r="I95" s="21" t="s">
        <v>307</v>
      </c>
      <c r="J95" s="23" t="s">
        <v>306</v>
      </c>
      <c r="K95" s="29" t="s">
        <v>308</v>
      </c>
      <c r="L95" s="29" t="s">
        <v>309</v>
      </c>
      <c r="M95" s="21" t="s">
        <v>310</v>
      </c>
      <c r="N95" s="21"/>
      <c r="O95" s="23" t="s">
        <v>311</v>
      </c>
      <c r="P95" s="21" t="s">
        <v>312</v>
      </c>
      <c r="Q95" s="23" t="s">
        <v>313</v>
      </c>
      <c r="R95" s="29" t="s">
        <v>314</v>
      </c>
      <c r="S95" s="21" t="s">
        <v>315</v>
      </c>
      <c r="T95" s="21"/>
      <c r="U95" s="23" t="s">
        <v>304</v>
      </c>
      <c r="V95" s="21" t="s">
        <v>305</v>
      </c>
      <c r="W95" s="23" t="s">
        <v>316</v>
      </c>
      <c r="X95" s="29" t="s">
        <v>308</v>
      </c>
      <c r="Y95" s="21" t="s">
        <v>310</v>
      </c>
      <c r="Z95" s="21"/>
      <c r="AA95" s="27">
        <v>5</v>
      </c>
      <c r="AB95" s="50" t="s">
        <v>317</v>
      </c>
      <c r="AC95" s="48"/>
      <c r="AD95" s="21">
        <v>1</v>
      </c>
      <c r="AE95" s="31">
        <v>238200</v>
      </c>
      <c r="AF95" s="24">
        <f t="shared" si="4"/>
        <v>238200</v>
      </c>
      <c r="AG95" s="25">
        <v>44307</v>
      </c>
      <c r="AH95" s="41">
        <v>44287</v>
      </c>
      <c r="AI95" s="26" t="str">
        <f t="shared" si="5"/>
        <v>～</v>
      </c>
      <c r="AJ95" s="42">
        <f t="shared" si="6"/>
        <v>46112</v>
      </c>
      <c r="AK95" s="21" t="s">
        <v>325</v>
      </c>
      <c r="AL95" s="21" t="s">
        <v>320</v>
      </c>
      <c r="AM95" s="28">
        <v>44287</v>
      </c>
      <c r="AN95" s="55" t="s">
        <v>79</v>
      </c>
      <c r="AO95" s="28">
        <v>44294</v>
      </c>
      <c r="AP95" s="31" t="s">
        <v>318</v>
      </c>
      <c r="AQ95" s="46">
        <f t="shared" si="7"/>
        <v>45200</v>
      </c>
    </row>
    <row r="96" spans="1:43" ht="25.5" customHeight="1" x14ac:dyDescent="0.2">
      <c r="A96" s="71">
        <v>93</v>
      </c>
      <c r="B96" s="21" t="s">
        <v>302</v>
      </c>
      <c r="C96" s="22" t="s">
        <v>321</v>
      </c>
      <c r="D96" s="21" t="s">
        <v>303</v>
      </c>
      <c r="E96" s="21" t="s">
        <v>63</v>
      </c>
      <c r="F96" s="22" t="s">
        <v>86</v>
      </c>
      <c r="G96" s="23" t="s">
        <v>304</v>
      </c>
      <c r="H96" s="21" t="s">
        <v>305</v>
      </c>
      <c r="I96" s="21" t="s">
        <v>307</v>
      </c>
      <c r="J96" s="23" t="s">
        <v>306</v>
      </c>
      <c r="K96" s="29" t="s">
        <v>308</v>
      </c>
      <c r="L96" s="29" t="s">
        <v>309</v>
      </c>
      <c r="M96" s="21" t="s">
        <v>310</v>
      </c>
      <c r="N96" s="21"/>
      <c r="O96" s="23" t="s">
        <v>311</v>
      </c>
      <c r="P96" s="21" t="s">
        <v>312</v>
      </c>
      <c r="Q96" s="23" t="s">
        <v>313</v>
      </c>
      <c r="R96" s="29" t="s">
        <v>314</v>
      </c>
      <c r="S96" s="21" t="s">
        <v>315</v>
      </c>
      <c r="T96" s="21"/>
      <c r="U96" s="23" t="s">
        <v>304</v>
      </c>
      <c r="V96" s="21" t="s">
        <v>305</v>
      </c>
      <c r="W96" s="23" t="s">
        <v>316</v>
      </c>
      <c r="X96" s="29" t="s">
        <v>308</v>
      </c>
      <c r="Y96" s="21" t="s">
        <v>310</v>
      </c>
      <c r="Z96" s="21"/>
      <c r="AA96" s="27">
        <v>5</v>
      </c>
      <c r="AB96" s="50" t="s">
        <v>317</v>
      </c>
      <c r="AC96" s="48"/>
      <c r="AD96" s="21">
        <v>1</v>
      </c>
      <c r="AE96" s="31">
        <v>108000</v>
      </c>
      <c r="AF96" s="24">
        <f t="shared" si="4"/>
        <v>108000</v>
      </c>
      <c r="AG96" s="25">
        <v>44307</v>
      </c>
      <c r="AH96" s="41">
        <v>44287</v>
      </c>
      <c r="AI96" s="26" t="str">
        <f t="shared" si="5"/>
        <v>～</v>
      </c>
      <c r="AJ96" s="42">
        <f t="shared" si="6"/>
        <v>46112</v>
      </c>
      <c r="AK96" s="21" t="s">
        <v>323</v>
      </c>
      <c r="AL96" s="21" t="s">
        <v>324</v>
      </c>
      <c r="AM96" s="28">
        <v>44287</v>
      </c>
      <c r="AN96" s="55" t="s">
        <v>79</v>
      </c>
      <c r="AO96" s="28">
        <v>44294</v>
      </c>
      <c r="AP96" s="31" t="s">
        <v>318</v>
      </c>
      <c r="AQ96" s="46">
        <f t="shared" si="7"/>
        <v>45200</v>
      </c>
    </row>
    <row r="97" spans="1:43" ht="25.5" customHeight="1" x14ac:dyDescent="0.2">
      <c r="A97" s="71">
        <v>94</v>
      </c>
      <c r="B97" s="21" t="s">
        <v>369</v>
      </c>
      <c r="C97" s="22" t="s">
        <v>370</v>
      </c>
      <c r="D97" s="21" t="s">
        <v>371</v>
      </c>
      <c r="E97" s="21" t="s">
        <v>63</v>
      </c>
      <c r="F97" s="22" t="s">
        <v>372</v>
      </c>
      <c r="G97" s="23" t="s">
        <v>373</v>
      </c>
      <c r="H97" s="21" t="s">
        <v>374</v>
      </c>
      <c r="I97" s="21" t="s">
        <v>376</v>
      </c>
      <c r="J97" s="23" t="s">
        <v>375</v>
      </c>
      <c r="K97" s="29"/>
      <c r="L97" s="29" t="s">
        <v>378</v>
      </c>
      <c r="M97" s="21" t="s">
        <v>377</v>
      </c>
      <c r="N97" s="21"/>
      <c r="O97" s="23" t="s">
        <v>379</v>
      </c>
      <c r="P97" s="21" t="s">
        <v>380</v>
      </c>
      <c r="Q97" s="23" t="s">
        <v>381</v>
      </c>
      <c r="R97" s="29"/>
      <c r="S97" s="21" t="s">
        <v>382</v>
      </c>
      <c r="T97" s="21"/>
      <c r="U97" s="23" t="s">
        <v>383</v>
      </c>
      <c r="V97" s="21" t="s">
        <v>384</v>
      </c>
      <c r="W97" s="23" t="s">
        <v>385</v>
      </c>
      <c r="X97" s="29"/>
      <c r="Y97" s="21" t="s">
        <v>377</v>
      </c>
      <c r="Z97" s="21"/>
      <c r="AA97" s="27">
        <v>5</v>
      </c>
      <c r="AB97" s="50" t="s">
        <v>317</v>
      </c>
      <c r="AC97" s="48"/>
      <c r="AD97" s="21">
        <v>1</v>
      </c>
      <c r="AE97" s="31">
        <v>24060</v>
      </c>
      <c r="AF97" s="24">
        <f t="shared" si="4"/>
        <v>24060</v>
      </c>
      <c r="AG97" s="25">
        <v>44337</v>
      </c>
      <c r="AH97" s="41">
        <v>44318</v>
      </c>
      <c r="AI97" s="26" t="str">
        <f t="shared" si="5"/>
        <v>～</v>
      </c>
      <c r="AJ97" s="42">
        <f t="shared" si="6"/>
        <v>46143</v>
      </c>
      <c r="AK97" s="21" t="s">
        <v>392</v>
      </c>
      <c r="AL97" s="21" t="s">
        <v>387</v>
      </c>
      <c r="AM97" s="28">
        <v>44318</v>
      </c>
      <c r="AN97" s="55"/>
      <c r="AO97" s="28">
        <v>44326</v>
      </c>
      <c r="AP97" s="31" t="s">
        <v>395</v>
      </c>
      <c r="AQ97" s="46" t="str">
        <f t="shared" si="7"/>
        <v/>
      </c>
    </row>
    <row r="98" spans="1:43" ht="25.5" customHeight="1" x14ac:dyDescent="0.2">
      <c r="A98" s="71">
        <v>95</v>
      </c>
      <c r="B98" s="21" t="s">
        <v>369</v>
      </c>
      <c r="C98" s="22" t="s">
        <v>370</v>
      </c>
      <c r="D98" s="21" t="s">
        <v>371</v>
      </c>
      <c r="E98" s="21" t="s">
        <v>63</v>
      </c>
      <c r="F98" s="22" t="s">
        <v>372</v>
      </c>
      <c r="G98" s="23" t="s">
        <v>373</v>
      </c>
      <c r="H98" s="21" t="s">
        <v>374</v>
      </c>
      <c r="I98" s="21" t="s">
        <v>376</v>
      </c>
      <c r="J98" s="23" t="s">
        <v>375</v>
      </c>
      <c r="K98" s="29"/>
      <c r="L98" s="29" t="s">
        <v>378</v>
      </c>
      <c r="M98" s="21" t="s">
        <v>377</v>
      </c>
      <c r="N98" s="21"/>
      <c r="O98" s="23" t="s">
        <v>379</v>
      </c>
      <c r="P98" s="21" t="s">
        <v>380</v>
      </c>
      <c r="Q98" s="23" t="s">
        <v>381</v>
      </c>
      <c r="R98" s="29"/>
      <c r="S98" s="21" t="s">
        <v>382</v>
      </c>
      <c r="T98" s="21"/>
      <c r="U98" s="23" t="s">
        <v>383</v>
      </c>
      <c r="V98" s="21" t="s">
        <v>384</v>
      </c>
      <c r="W98" s="23" t="s">
        <v>385</v>
      </c>
      <c r="X98" s="29"/>
      <c r="Y98" s="21" t="s">
        <v>377</v>
      </c>
      <c r="Z98" s="21"/>
      <c r="AA98" s="27">
        <v>5</v>
      </c>
      <c r="AB98" s="50" t="s">
        <v>317</v>
      </c>
      <c r="AC98" s="48"/>
      <c r="AD98" s="21">
        <v>1</v>
      </c>
      <c r="AE98" s="31">
        <v>24060</v>
      </c>
      <c r="AF98" s="24">
        <f t="shared" si="4"/>
        <v>24060</v>
      </c>
      <c r="AG98" s="25">
        <v>44337</v>
      </c>
      <c r="AH98" s="41">
        <v>44318</v>
      </c>
      <c r="AI98" s="26" t="str">
        <f t="shared" si="5"/>
        <v>～</v>
      </c>
      <c r="AJ98" s="42">
        <f t="shared" si="6"/>
        <v>46143</v>
      </c>
      <c r="AK98" s="21" t="s">
        <v>386</v>
      </c>
      <c r="AL98" s="21" t="s">
        <v>388</v>
      </c>
      <c r="AM98" s="28">
        <v>44318</v>
      </c>
      <c r="AN98" s="55"/>
      <c r="AO98" s="28">
        <v>44326</v>
      </c>
      <c r="AP98" s="31" t="s">
        <v>395</v>
      </c>
      <c r="AQ98" s="46" t="str">
        <f t="shared" si="7"/>
        <v/>
      </c>
    </row>
    <row r="99" spans="1:43" ht="25.5" customHeight="1" x14ac:dyDescent="0.2">
      <c r="A99" s="71">
        <v>96</v>
      </c>
      <c r="B99" s="21" t="s">
        <v>369</v>
      </c>
      <c r="C99" s="22" t="s">
        <v>370</v>
      </c>
      <c r="D99" s="21" t="s">
        <v>371</v>
      </c>
      <c r="E99" s="21" t="s">
        <v>63</v>
      </c>
      <c r="F99" s="22" t="s">
        <v>372</v>
      </c>
      <c r="G99" s="23" t="s">
        <v>373</v>
      </c>
      <c r="H99" s="21" t="s">
        <v>374</v>
      </c>
      <c r="I99" s="21" t="s">
        <v>376</v>
      </c>
      <c r="J99" s="23" t="s">
        <v>375</v>
      </c>
      <c r="K99" s="29"/>
      <c r="L99" s="29" t="s">
        <v>378</v>
      </c>
      <c r="M99" s="21" t="s">
        <v>377</v>
      </c>
      <c r="N99" s="21"/>
      <c r="O99" s="23" t="s">
        <v>379</v>
      </c>
      <c r="P99" s="21" t="s">
        <v>380</v>
      </c>
      <c r="Q99" s="23" t="s">
        <v>381</v>
      </c>
      <c r="R99" s="29"/>
      <c r="S99" s="21" t="s">
        <v>382</v>
      </c>
      <c r="T99" s="21"/>
      <c r="U99" s="23" t="s">
        <v>383</v>
      </c>
      <c r="V99" s="21" t="s">
        <v>384</v>
      </c>
      <c r="W99" s="23" t="s">
        <v>385</v>
      </c>
      <c r="X99" s="29"/>
      <c r="Y99" s="21" t="s">
        <v>377</v>
      </c>
      <c r="Z99" s="21"/>
      <c r="AA99" s="27">
        <v>5</v>
      </c>
      <c r="AB99" s="50" t="s">
        <v>317</v>
      </c>
      <c r="AC99" s="48"/>
      <c r="AD99" s="21">
        <v>1</v>
      </c>
      <c r="AE99" s="31">
        <v>24060</v>
      </c>
      <c r="AF99" s="24">
        <f t="shared" si="4"/>
        <v>24060</v>
      </c>
      <c r="AG99" s="25">
        <v>44337</v>
      </c>
      <c r="AH99" s="41">
        <v>44318</v>
      </c>
      <c r="AI99" s="26" t="str">
        <f t="shared" si="5"/>
        <v>～</v>
      </c>
      <c r="AJ99" s="42">
        <f t="shared" si="6"/>
        <v>46143</v>
      </c>
      <c r="AK99" s="21" t="s">
        <v>386</v>
      </c>
      <c r="AL99" s="21" t="s">
        <v>389</v>
      </c>
      <c r="AM99" s="28">
        <v>44318</v>
      </c>
      <c r="AN99" s="55"/>
      <c r="AO99" s="28">
        <v>44326</v>
      </c>
      <c r="AP99" s="31" t="s">
        <v>395</v>
      </c>
      <c r="AQ99" s="46" t="str">
        <f t="shared" si="7"/>
        <v/>
      </c>
    </row>
    <row r="100" spans="1:43" ht="25.5" customHeight="1" x14ac:dyDescent="0.2">
      <c r="A100" s="71">
        <v>97</v>
      </c>
      <c r="B100" s="21" t="s">
        <v>369</v>
      </c>
      <c r="C100" s="22" t="s">
        <v>370</v>
      </c>
      <c r="D100" s="21" t="s">
        <v>371</v>
      </c>
      <c r="E100" s="21" t="s">
        <v>63</v>
      </c>
      <c r="F100" s="22" t="s">
        <v>372</v>
      </c>
      <c r="G100" s="23" t="s">
        <v>373</v>
      </c>
      <c r="H100" s="21" t="s">
        <v>374</v>
      </c>
      <c r="I100" s="21" t="s">
        <v>376</v>
      </c>
      <c r="J100" s="23" t="s">
        <v>375</v>
      </c>
      <c r="K100" s="29"/>
      <c r="L100" s="29" t="s">
        <v>378</v>
      </c>
      <c r="M100" s="21" t="s">
        <v>377</v>
      </c>
      <c r="N100" s="21"/>
      <c r="O100" s="23" t="s">
        <v>379</v>
      </c>
      <c r="P100" s="21" t="s">
        <v>380</v>
      </c>
      <c r="Q100" s="23" t="s">
        <v>381</v>
      </c>
      <c r="R100" s="29"/>
      <c r="S100" s="21" t="s">
        <v>382</v>
      </c>
      <c r="T100" s="21"/>
      <c r="U100" s="23" t="s">
        <v>383</v>
      </c>
      <c r="V100" s="21" t="s">
        <v>384</v>
      </c>
      <c r="W100" s="23" t="s">
        <v>385</v>
      </c>
      <c r="X100" s="29"/>
      <c r="Y100" s="21" t="s">
        <v>377</v>
      </c>
      <c r="Z100" s="21"/>
      <c r="AA100" s="27">
        <v>5</v>
      </c>
      <c r="AB100" s="50" t="s">
        <v>317</v>
      </c>
      <c r="AC100" s="48"/>
      <c r="AD100" s="21">
        <v>1</v>
      </c>
      <c r="AE100" s="31">
        <v>105000</v>
      </c>
      <c r="AF100" s="24">
        <f t="shared" si="4"/>
        <v>105000</v>
      </c>
      <c r="AG100" s="25">
        <v>44337</v>
      </c>
      <c r="AH100" s="41">
        <v>44318</v>
      </c>
      <c r="AI100" s="26" t="str">
        <f t="shared" si="5"/>
        <v>～</v>
      </c>
      <c r="AJ100" s="42">
        <f t="shared" si="6"/>
        <v>46143</v>
      </c>
      <c r="AK100" s="21" t="s">
        <v>393</v>
      </c>
      <c r="AL100" s="21" t="s">
        <v>390</v>
      </c>
      <c r="AM100" s="28">
        <v>44318</v>
      </c>
      <c r="AN100" s="55"/>
      <c r="AO100" s="28">
        <v>44326</v>
      </c>
      <c r="AP100" s="31" t="s">
        <v>395</v>
      </c>
      <c r="AQ100" s="46" t="str">
        <f t="shared" si="7"/>
        <v/>
      </c>
    </row>
    <row r="101" spans="1:43" ht="25.5" customHeight="1" x14ac:dyDescent="0.2">
      <c r="A101" s="71">
        <v>98</v>
      </c>
      <c r="B101" s="21" t="s">
        <v>369</v>
      </c>
      <c r="C101" s="22" t="s">
        <v>370</v>
      </c>
      <c r="D101" s="21" t="s">
        <v>371</v>
      </c>
      <c r="E101" s="21" t="s">
        <v>63</v>
      </c>
      <c r="F101" s="22" t="s">
        <v>372</v>
      </c>
      <c r="G101" s="23" t="s">
        <v>373</v>
      </c>
      <c r="H101" s="21" t="s">
        <v>374</v>
      </c>
      <c r="I101" s="21" t="s">
        <v>376</v>
      </c>
      <c r="J101" s="23" t="s">
        <v>375</v>
      </c>
      <c r="K101" s="29"/>
      <c r="L101" s="29" t="s">
        <v>378</v>
      </c>
      <c r="M101" s="21" t="s">
        <v>377</v>
      </c>
      <c r="N101" s="21"/>
      <c r="O101" s="23" t="s">
        <v>379</v>
      </c>
      <c r="P101" s="21" t="s">
        <v>380</v>
      </c>
      <c r="Q101" s="23" t="s">
        <v>381</v>
      </c>
      <c r="R101" s="29"/>
      <c r="S101" s="21" t="s">
        <v>382</v>
      </c>
      <c r="T101" s="21"/>
      <c r="U101" s="23" t="s">
        <v>383</v>
      </c>
      <c r="V101" s="21" t="s">
        <v>384</v>
      </c>
      <c r="W101" s="23" t="s">
        <v>385</v>
      </c>
      <c r="X101" s="29"/>
      <c r="Y101" s="21" t="s">
        <v>377</v>
      </c>
      <c r="Z101" s="21"/>
      <c r="AA101" s="27">
        <v>5</v>
      </c>
      <c r="AB101" s="50" t="s">
        <v>317</v>
      </c>
      <c r="AC101" s="48"/>
      <c r="AD101" s="21">
        <v>1</v>
      </c>
      <c r="AE101" s="31">
        <v>96600</v>
      </c>
      <c r="AF101" s="24">
        <f t="shared" si="4"/>
        <v>96600</v>
      </c>
      <c r="AG101" s="25">
        <v>44337</v>
      </c>
      <c r="AH101" s="41">
        <v>44318</v>
      </c>
      <c r="AI101" s="26" t="str">
        <f t="shared" si="5"/>
        <v>～</v>
      </c>
      <c r="AJ101" s="42">
        <f t="shared" si="6"/>
        <v>46143</v>
      </c>
      <c r="AK101" s="21" t="s">
        <v>394</v>
      </c>
      <c r="AL101" s="21" t="s">
        <v>391</v>
      </c>
      <c r="AM101" s="28">
        <v>44318</v>
      </c>
      <c r="AN101" s="55" t="s">
        <v>79</v>
      </c>
      <c r="AO101" s="28">
        <v>44326</v>
      </c>
      <c r="AP101" s="31" t="s">
        <v>395</v>
      </c>
      <c r="AQ101" s="46">
        <f t="shared" si="7"/>
        <v>45232</v>
      </c>
    </row>
    <row r="102" spans="1:43" ht="25.5" customHeight="1" x14ac:dyDescent="0.2">
      <c r="A102" s="71">
        <v>99</v>
      </c>
      <c r="B102" s="21" t="s">
        <v>396</v>
      </c>
      <c r="C102" s="22" t="s">
        <v>397</v>
      </c>
      <c r="D102" s="21" t="s">
        <v>398</v>
      </c>
      <c r="E102" s="21" t="s">
        <v>63</v>
      </c>
      <c r="F102" s="22" t="s">
        <v>399</v>
      </c>
      <c r="G102" s="23" t="s">
        <v>435</v>
      </c>
      <c r="H102" s="21" t="s">
        <v>436</v>
      </c>
      <c r="I102" s="21" t="s">
        <v>444</v>
      </c>
      <c r="J102" s="23" t="s">
        <v>443</v>
      </c>
      <c r="K102" s="29" t="s">
        <v>409</v>
      </c>
      <c r="L102" s="29" t="s">
        <v>440</v>
      </c>
      <c r="M102" s="21" t="s">
        <v>411</v>
      </c>
      <c r="N102" s="21"/>
      <c r="O102" s="23" t="s">
        <v>400</v>
      </c>
      <c r="P102" s="21" t="s">
        <v>401</v>
      </c>
      <c r="Q102" s="23" t="s">
        <v>402</v>
      </c>
      <c r="R102" s="29" t="s">
        <v>403</v>
      </c>
      <c r="S102" s="21" t="s">
        <v>404</v>
      </c>
      <c r="T102" s="21"/>
      <c r="U102" s="23" t="s">
        <v>405</v>
      </c>
      <c r="V102" s="21" t="s">
        <v>407</v>
      </c>
      <c r="W102" s="23" t="s">
        <v>408</v>
      </c>
      <c r="X102" s="29" t="s">
        <v>410</v>
      </c>
      <c r="Y102" s="21" t="s">
        <v>412</v>
      </c>
      <c r="Z102" s="21"/>
      <c r="AA102" s="27">
        <v>5</v>
      </c>
      <c r="AB102" s="50" t="s">
        <v>317</v>
      </c>
      <c r="AC102" s="48"/>
      <c r="AD102" s="21">
        <v>1</v>
      </c>
      <c r="AE102" s="31">
        <v>336600</v>
      </c>
      <c r="AF102" s="24">
        <f t="shared" ref="AF102:AF120" si="8">IF(ISBLANK($AE102),"",$AE102*$AD102)</f>
        <v>336600</v>
      </c>
      <c r="AG102" s="25">
        <v>44337</v>
      </c>
      <c r="AH102" s="41">
        <v>44348</v>
      </c>
      <c r="AI102" s="26" t="str">
        <f t="shared" ref="AI102:AI120" si="9">IF(ISBLANK($AH102),"","～")</f>
        <v>～</v>
      </c>
      <c r="AJ102" s="42">
        <f t="shared" ref="AJ102:AJ120" si="10">IF(ISBLANK($AH102),"",DATE(YEAR($AH102)+$AA102,MONTH($AH102),DAY($AH102)-1))</f>
        <v>46173</v>
      </c>
      <c r="AK102" s="21" t="s">
        <v>414</v>
      </c>
      <c r="AL102" s="21" t="s">
        <v>415</v>
      </c>
      <c r="AM102" s="28">
        <v>44348</v>
      </c>
      <c r="AN102" s="55"/>
      <c r="AO102" s="28">
        <v>44341</v>
      </c>
      <c r="AP102" s="31" t="s">
        <v>413</v>
      </c>
      <c r="AQ102" s="46" t="str">
        <f t="shared" si="7"/>
        <v/>
      </c>
    </row>
    <row r="103" spans="1:43" ht="25.5" customHeight="1" x14ac:dyDescent="0.2">
      <c r="A103" s="71">
        <v>100</v>
      </c>
      <c r="B103" s="21" t="s">
        <v>396</v>
      </c>
      <c r="C103" s="22" t="s">
        <v>397</v>
      </c>
      <c r="D103" s="21" t="s">
        <v>398</v>
      </c>
      <c r="E103" s="21" t="s">
        <v>63</v>
      </c>
      <c r="F103" s="22" t="s">
        <v>399</v>
      </c>
      <c r="G103" s="23" t="s">
        <v>435</v>
      </c>
      <c r="H103" s="21" t="s">
        <v>436</v>
      </c>
      <c r="I103" s="21" t="s">
        <v>444</v>
      </c>
      <c r="J103" s="23" t="s">
        <v>443</v>
      </c>
      <c r="K103" s="29" t="s">
        <v>409</v>
      </c>
      <c r="L103" s="29" t="s">
        <v>440</v>
      </c>
      <c r="M103" s="21" t="s">
        <v>411</v>
      </c>
      <c r="N103" s="21"/>
      <c r="O103" s="23" t="s">
        <v>400</v>
      </c>
      <c r="P103" s="21" t="s">
        <v>401</v>
      </c>
      <c r="Q103" s="23" t="s">
        <v>402</v>
      </c>
      <c r="R103" s="29" t="s">
        <v>403</v>
      </c>
      <c r="S103" s="21" t="s">
        <v>404</v>
      </c>
      <c r="T103" s="21"/>
      <c r="U103" s="23" t="s">
        <v>405</v>
      </c>
      <c r="V103" s="21" t="s">
        <v>407</v>
      </c>
      <c r="W103" s="23" t="s">
        <v>408</v>
      </c>
      <c r="X103" s="29" t="s">
        <v>410</v>
      </c>
      <c r="Y103" s="21" t="s">
        <v>412</v>
      </c>
      <c r="Z103" s="21"/>
      <c r="AA103" s="27">
        <v>5</v>
      </c>
      <c r="AB103" s="50" t="s">
        <v>317</v>
      </c>
      <c r="AC103" s="48"/>
      <c r="AD103" s="21">
        <v>1</v>
      </c>
      <c r="AE103" s="31">
        <v>336600</v>
      </c>
      <c r="AF103" s="24">
        <f t="shared" si="8"/>
        <v>336600</v>
      </c>
      <c r="AG103" s="25">
        <v>44337</v>
      </c>
      <c r="AH103" s="41">
        <v>44348</v>
      </c>
      <c r="AI103" s="26" t="str">
        <f t="shared" si="9"/>
        <v>～</v>
      </c>
      <c r="AJ103" s="42">
        <f t="shared" si="10"/>
        <v>46173</v>
      </c>
      <c r="AK103" s="21" t="s">
        <v>414</v>
      </c>
      <c r="AL103" s="21" t="s">
        <v>416</v>
      </c>
      <c r="AM103" s="28">
        <v>44348</v>
      </c>
      <c r="AN103" s="55"/>
      <c r="AO103" s="28">
        <v>44341</v>
      </c>
      <c r="AP103" s="31" t="s">
        <v>413</v>
      </c>
      <c r="AQ103" s="46" t="str">
        <f t="shared" si="7"/>
        <v/>
      </c>
    </row>
    <row r="104" spans="1:43" ht="25.5" customHeight="1" x14ac:dyDescent="0.2">
      <c r="A104" s="71">
        <v>101</v>
      </c>
      <c r="B104" s="21" t="s">
        <v>396</v>
      </c>
      <c r="C104" s="22" t="s">
        <v>397</v>
      </c>
      <c r="D104" s="21" t="s">
        <v>398</v>
      </c>
      <c r="E104" s="21" t="s">
        <v>63</v>
      </c>
      <c r="F104" s="22" t="s">
        <v>399</v>
      </c>
      <c r="G104" s="23" t="s">
        <v>435</v>
      </c>
      <c r="H104" s="21" t="s">
        <v>436</v>
      </c>
      <c r="I104" s="21" t="s">
        <v>444</v>
      </c>
      <c r="J104" s="23" t="s">
        <v>443</v>
      </c>
      <c r="K104" s="29" t="s">
        <v>409</v>
      </c>
      <c r="L104" s="29" t="s">
        <v>440</v>
      </c>
      <c r="M104" s="21" t="s">
        <v>411</v>
      </c>
      <c r="N104" s="21"/>
      <c r="O104" s="23" t="s">
        <v>400</v>
      </c>
      <c r="P104" s="21" t="s">
        <v>401</v>
      </c>
      <c r="Q104" s="23" t="s">
        <v>402</v>
      </c>
      <c r="R104" s="29" t="s">
        <v>403</v>
      </c>
      <c r="S104" s="21" t="s">
        <v>404</v>
      </c>
      <c r="T104" s="21"/>
      <c r="U104" s="23" t="s">
        <v>405</v>
      </c>
      <c r="V104" s="21" t="s">
        <v>407</v>
      </c>
      <c r="W104" s="23" t="s">
        <v>408</v>
      </c>
      <c r="X104" s="29" t="s">
        <v>410</v>
      </c>
      <c r="Y104" s="21" t="s">
        <v>412</v>
      </c>
      <c r="Z104" s="21"/>
      <c r="AA104" s="27">
        <v>5</v>
      </c>
      <c r="AB104" s="50" t="s">
        <v>317</v>
      </c>
      <c r="AC104" s="48"/>
      <c r="AD104" s="21">
        <v>1</v>
      </c>
      <c r="AE104" s="31">
        <v>336600</v>
      </c>
      <c r="AF104" s="24">
        <f t="shared" si="8"/>
        <v>336600</v>
      </c>
      <c r="AG104" s="25">
        <v>44337</v>
      </c>
      <c r="AH104" s="41">
        <v>44348</v>
      </c>
      <c r="AI104" s="26" t="str">
        <f t="shared" si="9"/>
        <v>～</v>
      </c>
      <c r="AJ104" s="42">
        <f t="shared" si="10"/>
        <v>46173</v>
      </c>
      <c r="AK104" s="21" t="s">
        <v>414</v>
      </c>
      <c r="AL104" s="21" t="s">
        <v>417</v>
      </c>
      <c r="AM104" s="28">
        <v>44348</v>
      </c>
      <c r="AN104" s="55"/>
      <c r="AO104" s="28">
        <v>44341</v>
      </c>
      <c r="AP104" s="31" t="s">
        <v>413</v>
      </c>
      <c r="AQ104" s="46" t="str">
        <f t="shared" si="7"/>
        <v/>
      </c>
    </row>
    <row r="105" spans="1:43" ht="25.5" customHeight="1" x14ac:dyDescent="0.2">
      <c r="A105" s="71">
        <v>102</v>
      </c>
      <c r="B105" s="21" t="s">
        <v>396</v>
      </c>
      <c r="C105" s="22" t="s">
        <v>397</v>
      </c>
      <c r="D105" s="21" t="s">
        <v>398</v>
      </c>
      <c r="E105" s="21" t="s">
        <v>63</v>
      </c>
      <c r="F105" s="22" t="s">
        <v>399</v>
      </c>
      <c r="G105" s="23" t="s">
        <v>450</v>
      </c>
      <c r="H105" s="21" t="s">
        <v>437</v>
      </c>
      <c r="I105" s="21" t="s">
        <v>444</v>
      </c>
      <c r="J105" s="23" t="s">
        <v>445</v>
      </c>
      <c r="K105" s="29" t="s">
        <v>409</v>
      </c>
      <c r="L105" s="29" t="s">
        <v>440</v>
      </c>
      <c r="M105" s="21" t="s">
        <v>411</v>
      </c>
      <c r="N105" s="21"/>
      <c r="O105" s="23" t="s">
        <v>400</v>
      </c>
      <c r="P105" s="21" t="s">
        <v>401</v>
      </c>
      <c r="Q105" s="23" t="s">
        <v>402</v>
      </c>
      <c r="R105" s="29" t="s">
        <v>403</v>
      </c>
      <c r="S105" s="21" t="s">
        <v>404</v>
      </c>
      <c r="T105" s="21"/>
      <c r="U105" s="23" t="s">
        <v>405</v>
      </c>
      <c r="V105" s="21" t="s">
        <v>407</v>
      </c>
      <c r="W105" s="23" t="s">
        <v>408</v>
      </c>
      <c r="X105" s="29" t="s">
        <v>410</v>
      </c>
      <c r="Y105" s="21" t="s">
        <v>412</v>
      </c>
      <c r="Z105" s="21"/>
      <c r="AA105" s="27">
        <v>5</v>
      </c>
      <c r="AB105" s="50" t="s">
        <v>317</v>
      </c>
      <c r="AC105" s="48"/>
      <c r="AD105" s="21">
        <v>1</v>
      </c>
      <c r="AE105" s="31">
        <v>336600</v>
      </c>
      <c r="AF105" s="24">
        <f t="shared" si="8"/>
        <v>336600</v>
      </c>
      <c r="AG105" s="25">
        <v>44337</v>
      </c>
      <c r="AH105" s="41">
        <v>44348</v>
      </c>
      <c r="AI105" s="26" t="str">
        <f t="shared" si="9"/>
        <v>～</v>
      </c>
      <c r="AJ105" s="42">
        <f t="shared" si="10"/>
        <v>46173</v>
      </c>
      <c r="AK105" s="21" t="s">
        <v>414</v>
      </c>
      <c r="AL105" s="21" t="s">
        <v>418</v>
      </c>
      <c r="AM105" s="28">
        <v>44348</v>
      </c>
      <c r="AN105" s="55"/>
      <c r="AO105" s="28">
        <v>44341</v>
      </c>
      <c r="AP105" s="31" t="s">
        <v>413</v>
      </c>
      <c r="AQ105" s="46" t="str">
        <f t="shared" si="7"/>
        <v/>
      </c>
    </row>
    <row r="106" spans="1:43" ht="25.5" customHeight="1" x14ac:dyDescent="0.2">
      <c r="A106" s="71">
        <v>103</v>
      </c>
      <c r="B106" s="21" t="s">
        <v>396</v>
      </c>
      <c r="C106" s="22" t="s">
        <v>397</v>
      </c>
      <c r="D106" s="21" t="s">
        <v>398</v>
      </c>
      <c r="E106" s="21" t="s">
        <v>63</v>
      </c>
      <c r="F106" s="22" t="s">
        <v>399</v>
      </c>
      <c r="G106" s="23" t="s">
        <v>435</v>
      </c>
      <c r="H106" s="21" t="s">
        <v>437</v>
      </c>
      <c r="I106" s="21" t="s">
        <v>444</v>
      </c>
      <c r="J106" s="23" t="s">
        <v>445</v>
      </c>
      <c r="K106" s="29" t="s">
        <v>409</v>
      </c>
      <c r="L106" s="29" t="s">
        <v>440</v>
      </c>
      <c r="M106" s="21" t="s">
        <v>411</v>
      </c>
      <c r="N106" s="21"/>
      <c r="O106" s="23" t="s">
        <v>400</v>
      </c>
      <c r="P106" s="21" t="s">
        <v>401</v>
      </c>
      <c r="Q106" s="23" t="s">
        <v>402</v>
      </c>
      <c r="R106" s="29" t="s">
        <v>403</v>
      </c>
      <c r="S106" s="21" t="s">
        <v>404</v>
      </c>
      <c r="T106" s="21"/>
      <c r="U106" s="23" t="s">
        <v>405</v>
      </c>
      <c r="V106" s="21" t="s">
        <v>407</v>
      </c>
      <c r="W106" s="23" t="s">
        <v>408</v>
      </c>
      <c r="X106" s="29" t="s">
        <v>410</v>
      </c>
      <c r="Y106" s="21" t="s">
        <v>412</v>
      </c>
      <c r="Z106" s="21"/>
      <c r="AA106" s="27">
        <v>5</v>
      </c>
      <c r="AB106" s="50" t="s">
        <v>317</v>
      </c>
      <c r="AC106" s="48"/>
      <c r="AD106" s="21">
        <v>1</v>
      </c>
      <c r="AE106" s="31">
        <v>336600</v>
      </c>
      <c r="AF106" s="24">
        <f t="shared" si="8"/>
        <v>336600</v>
      </c>
      <c r="AG106" s="25">
        <v>44337</v>
      </c>
      <c r="AH106" s="41">
        <v>44348</v>
      </c>
      <c r="AI106" s="26" t="str">
        <f t="shared" si="9"/>
        <v>～</v>
      </c>
      <c r="AJ106" s="42">
        <f t="shared" si="10"/>
        <v>46173</v>
      </c>
      <c r="AK106" s="21" t="s">
        <v>414</v>
      </c>
      <c r="AL106" s="21" t="s">
        <v>419</v>
      </c>
      <c r="AM106" s="28">
        <v>44348</v>
      </c>
      <c r="AN106" s="55"/>
      <c r="AO106" s="28">
        <v>44341</v>
      </c>
      <c r="AP106" s="31" t="s">
        <v>413</v>
      </c>
      <c r="AQ106" s="46" t="str">
        <f t="shared" si="7"/>
        <v/>
      </c>
    </row>
    <row r="107" spans="1:43" ht="25.5" customHeight="1" x14ac:dyDescent="0.2">
      <c r="A107" s="71">
        <v>104</v>
      </c>
      <c r="B107" s="21" t="s">
        <v>396</v>
      </c>
      <c r="C107" s="22" t="s">
        <v>397</v>
      </c>
      <c r="D107" s="21" t="s">
        <v>398</v>
      </c>
      <c r="E107" s="21" t="s">
        <v>63</v>
      </c>
      <c r="F107" s="22" t="s">
        <v>399</v>
      </c>
      <c r="G107" s="23" t="s">
        <v>435</v>
      </c>
      <c r="H107" s="21" t="s">
        <v>437</v>
      </c>
      <c r="I107" s="21" t="s">
        <v>444</v>
      </c>
      <c r="J107" s="23" t="s">
        <v>445</v>
      </c>
      <c r="K107" s="29" t="s">
        <v>409</v>
      </c>
      <c r="L107" s="29" t="s">
        <v>440</v>
      </c>
      <c r="M107" s="21" t="s">
        <v>411</v>
      </c>
      <c r="N107" s="21"/>
      <c r="O107" s="23" t="s">
        <v>400</v>
      </c>
      <c r="P107" s="21" t="s">
        <v>401</v>
      </c>
      <c r="Q107" s="23" t="s">
        <v>402</v>
      </c>
      <c r="R107" s="29" t="s">
        <v>403</v>
      </c>
      <c r="S107" s="21" t="s">
        <v>404</v>
      </c>
      <c r="T107" s="21"/>
      <c r="U107" s="23" t="s">
        <v>405</v>
      </c>
      <c r="V107" s="21" t="s">
        <v>407</v>
      </c>
      <c r="W107" s="23" t="s">
        <v>408</v>
      </c>
      <c r="X107" s="29" t="s">
        <v>410</v>
      </c>
      <c r="Y107" s="21" t="s">
        <v>412</v>
      </c>
      <c r="Z107" s="21"/>
      <c r="AA107" s="27">
        <v>5</v>
      </c>
      <c r="AB107" s="50" t="s">
        <v>317</v>
      </c>
      <c r="AC107" s="48"/>
      <c r="AD107" s="21">
        <v>1</v>
      </c>
      <c r="AE107" s="31">
        <v>336600</v>
      </c>
      <c r="AF107" s="24">
        <f t="shared" si="8"/>
        <v>336600</v>
      </c>
      <c r="AG107" s="25">
        <v>44337</v>
      </c>
      <c r="AH107" s="41">
        <v>44348</v>
      </c>
      <c r="AI107" s="26" t="str">
        <f t="shared" si="9"/>
        <v>～</v>
      </c>
      <c r="AJ107" s="42">
        <f t="shared" si="10"/>
        <v>46173</v>
      </c>
      <c r="AK107" s="21" t="s">
        <v>414</v>
      </c>
      <c r="AL107" s="21" t="s">
        <v>420</v>
      </c>
      <c r="AM107" s="28">
        <v>44348</v>
      </c>
      <c r="AN107" s="55"/>
      <c r="AO107" s="28">
        <v>44341</v>
      </c>
      <c r="AP107" s="31" t="s">
        <v>413</v>
      </c>
      <c r="AQ107" s="46" t="str">
        <f t="shared" si="7"/>
        <v/>
      </c>
    </row>
    <row r="108" spans="1:43" ht="25.5" customHeight="1" x14ac:dyDescent="0.2">
      <c r="A108" s="71">
        <v>105</v>
      </c>
      <c r="B108" s="21" t="s">
        <v>396</v>
      </c>
      <c r="C108" s="22" t="s">
        <v>397</v>
      </c>
      <c r="D108" s="21" t="s">
        <v>398</v>
      </c>
      <c r="E108" s="21" t="s">
        <v>63</v>
      </c>
      <c r="F108" s="22" t="s">
        <v>399</v>
      </c>
      <c r="G108" s="23" t="s">
        <v>435</v>
      </c>
      <c r="H108" s="21" t="s">
        <v>438</v>
      </c>
      <c r="I108" s="21" t="s">
        <v>444</v>
      </c>
      <c r="J108" s="23" t="s">
        <v>446</v>
      </c>
      <c r="K108" s="29" t="s">
        <v>409</v>
      </c>
      <c r="L108" s="29" t="s">
        <v>440</v>
      </c>
      <c r="M108" s="21" t="s">
        <v>411</v>
      </c>
      <c r="N108" s="21"/>
      <c r="O108" s="23" t="s">
        <v>400</v>
      </c>
      <c r="P108" s="21" t="s">
        <v>401</v>
      </c>
      <c r="Q108" s="23" t="s">
        <v>402</v>
      </c>
      <c r="R108" s="29" t="s">
        <v>403</v>
      </c>
      <c r="S108" s="21" t="s">
        <v>404</v>
      </c>
      <c r="T108" s="21"/>
      <c r="U108" s="23" t="s">
        <v>405</v>
      </c>
      <c r="V108" s="21" t="s">
        <v>407</v>
      </c>
      <c r="W108" s="23" t="s">
        <v>408</v>
      </c>
      <c r="X108" s="29" t="s">
        <v>410</v>
      </c>
      <c r="Y108" s="21" t="s">
        <v>412</v>
      </c>
      <c r="Z108" s="21"/>
      <c r="AA108" s="27">
        <v>5</v>
      </c>
      <c r="AB108" s="50" t="s">
        <v>317</v>
      </c>
      <c r="AC108" s="48"/>
      <c r="AD108" s="21">
        <v>1</v>
      </c>
      <c r="AE108" s="31">
        <v>336600</v>
      </c>
      <c r="AF108" s="24">
        <f t="shared" si="8"/>
        <v>336600</v>
      </c>
      <c r="AG108" s="25">
        <v>44337</v>
      </c>
      <c r="AH108" s="41">
        <v>44348</v>
      </c>
      <c r="AI108" s="26" t="str">
        <f t="shared" si="9"/>
        <v>～</v>
      </c>
      <c r="AJ108" s="42">
        <f t="shared" si="10"/>
        <v>46173</v>
      </c>
      <c r="AK108" s="21" t="s">
        <v>414</v>
      </c>
      <c r="AL108" s="21" t="s">
        <v>421</v>
      </c>
      <c r="AM108" s="28">
        <v>44348</v>
      </c>
      <c r="AN108" s="55"/>
      <c r="AO108" s="28">
        <v>44341</v>
      </c>
      <c r="AP108" s="31" t="s">
        <v>413</v>
      </c>
      <c r="AQ108" s="46" t="str">
        <f t="shared" si="7"/>
        <v/>
      </c>
    </row>
    <row r="109" spans="1:43" ht="25.5" customHeight="1" x14ac:dyDescent="0.2">
      <c r="A109" s="71">
        <v>106</v>
      </c>
      <c r="B109" s="21" t="s">
        <v>396</v>
      </c>
      <c r="C109" s="22" t="s">
        <v>397</v>
      </c>
      <c r="D109" s="21" t="s">
        <v>398</v>
      </c>
      <c r="E109" s="21" t="s">
        <v>63</v>
      </c>
      <c r="F109" s="22" t="s">
        <v>399</v>
      </c>
      <c r="G109" s="23" t="s">
        <v>435</v>
      </c>
      <c r="H109" s="21" t="s">
        <v>438</v>
      </c>
      <c r="I109" s="21" t="s">
        <v>444</v>
      </c>
      <c r="J109" s="23" t="s">
        <v>446</v>
      </c>
      <c r="K109" s="29" t="s">
        <v>409</v>
      </c>
      <c r="L109" s="29" t="s">
        <v>440</v>
      </c>
      <c r="M109" s="21" t="s">
        <v>411</v>
      </c>
      <c r="N109" s="21"/>
      <c r="O109" s="23" t="s">
        <v>400</v>
      </c>
      <c r="P109" s="21" t="s">
        <v>401</v>
      </c>
      <c r="Q109" s="23" t="s">
        <v>402</v>
      </c>
      <c r="R109" s="29" t="s">
        <v>403</v>
      </c>
      <c r="S109" s="21" t="s">
        <v>404</v>
      </c>
      <c r="T109" s="21"/>
      <c r="U109" s="23" t="s">
        <v>405</v>
      </c>
      <c r="V109" s="21" t="s">
        <v>407</v>
      </c>
      <c r="W109" s="23" t="s">
        <v>408</v>
      </c>
      <c r="X109" s="29" t="s">
        <v>410</v>
      </c>
      <c r="Y109" s="21" t="s">
        <v>412</v>
      </c>
      <c r="Z109" s="21"/>
      <c r="AA109" s="27">
        <v>5</v>
      </c>
      <c r="AB109" s="50" t="s">
        <v>317</v>
      </c>
      <c r="AC109" s="48"/>
      <c r="AD109" s="21">
        <v>1</v>
      </c>
      <c r="AE109" s="31">
        <v>336600</v>
      </c>
      <c r="AF109" s="24">
        <f t="shared" si="8"/>
        <v>336600</v>
      </c>
      <c r="AG109" s="25">
        <v>44337</v>
      </c>
      <c r="AH109" s="41">
        <v>44348</v>
      </c>
      <c r="AI109" s="26" t="str">
        <f t="shared" si="9"/>
        <v>～</v>
      </c>
      <c r="AJ109" s="42">
        <f t="shared" si="10"/>
        <v>46173</v>
      </c>
      <c r="AK109" s="21" t="s">
        <v>414</v>
      </c>
      <c r="AL109" s="21" t="s">
        <v>422</v>
      </c>
      <c r="AM109" s="28">
        <v>44348</v>
      </c>
      <c r="AN109" s="55"/>
      <c r="AO109" s="28">
        <v>44341</v>
      </c>
      <c r="AP109" s="31" t="s">
        <v>413</v>
      </c>
      <c r="AQ109" s="46" t="str">
        <f t="shared" si="7"/>
        <v/>
      </c>
    </row>
    <row r="110" spans="1:43" ht="25.5" customHeight="1" x14ac:dyDescent="0.2">
      <c r="A110" s="71">
        <v>107</v>
      </c>
      <c r="B110" s="21" t="s">
        <v>396</v>
      </c>
      <c r="C110" s="22" t="s">
        <v>397</v>
      </c>
      <c r="D110" s="21" t="s">
        <v>398</v>
      </c>
      <c r="E110" s="21" t="s">
        <v>63</v>
      </c>
      <c r="F110" s="22" t="s">
        <v>399</v>
      </c>
      <c r="G110" s="23" t="s">
        <v>435</v>
      </c>
      <c r="H110" s="21" t="s">
        <v>438</v>
      </c>
      <c r="I110" s="21" t="s">
        <v>444</v>
      </c>
      <c r="J110" s="23" t="s">
        <v>446</v>
      </c>
      <c r="K110" s="29" t="s">
        <v>409</v>
      </c>
      <c r="L110" s="29" t="s">
        <v>440</v>
      </c>
      <c r="M110" s="21" t="s">
        <v>411</v>
      </c>
      <c r="N110" s="21"/>
      <c r="O110" s="23" t="s">
        <v>400</v>
      </c>
      <c r="P110" s="21" t="s">
        <v>401</v>
      </c>
      <c r="Q110" s="23" t="s">
        <v>402</v>
      </c>
      <c r="R110" s="29" t="s">
        <v>403</v>
      </c>
      <c r="S110" s="21" t="s">
        <v>404</v>
      </c>
      <c r="T110" s="21"/>
      <c r="U110" s="23" t="s">
        <v>405</v>
      </c>
      <c r="V110" s="21" t="s">
        <v>407</v>
      </c>
      <c r="W110" s="23" t="s">
        <v>408</v>
      </c>
      <c r="X110" s="29" t="s">
        <v>410</v>
      </c>
      <c r="Y110" s="21" t="s">
        <v>412</v>
      </c>
      <c r="Z110" s="21"/>
      <c r="AA110" s="27">
        <v>5</v>
      </c>
      <c r="AB110" s="50" t="s">
        <v>317</v>
      </c>
      <c r="AC110" s="48"/>
      <c r="AD110" s="21">
        <v>1</v>
      </c>
      <c r="AE110" s="31">
        <v>336600</v>
      </c>
      <c r="AF110" s="24">
        <f t="shared" si="8"/>
        <v>336600</v>
      </c>
      <c r="AG110" s="25">
        <v>44337</v>
      </c>
      <c r="AH110" s="41">
        <v>44348</v>
      </c>
      <c r="AI110" s="26" t="str">
        <f t="shared" si="9"/>
        <v>～</v>
      </c>
      <c r="AJ110" s="42">
        <f t="shared" si="10"/>
        <v>46173</v>
      </c>
      <c r="AK110" s="21" t="s">
        <v>414</v>
      </c>
      <c r="AL110" s="21" t="s">
        <v>423</v>
      </c>
      <c r="AM110" s="28">
        <v>44348</v>
      </c>
      <c r="AN110" s="55"/>
      <c r="AO110" s="28">
        <v>44341</v>
      </c>
      <c r="AP110" s="31" t="s">
        <v>413</v>
      </c>
      <c r="AQ110" s="46" t="str">
        <f t="shared" si="7"/>
        <v/>
      </c>
    </row>
    <row r="111" spans="1:43" ht="25.5" customHeight="1" x14ac:dyDescent="0.2">
      <c r="A111" s="71">
        <v>108</v>
      </c>
      <c r="B111" s="21" t="s">
        <v>396</v>
      </c>
      <c r="C111" s="22" t="s">
        <v>397</v>
      </c>
      <c r="D111" s="21" t="s">
        <v>398</v>
      </c>
      <c r="E111" s="21" t="s">
        <v>63</v>
      </c>
      <c r="F111" s="22" t="s">
        <v>399</v>
      </c>
      <c r="G111" s="23" t="s">
        <v>435</v>
      </c>
      <c r="H111" s="21" t="s">
        <v>439</v>
      </c>
      <c r="I111" s="21" t="s">
        <v>444</v>
      </c>
      <c r="J111" s="23" t="s">
        <v>447</v>
      </c>
      <c r="K111" s="29" t="s">
        <v>409</v>
      </c>
      <c r="L111" s="29" t="s">
        <v>440</v>
      </c>
      <c r="M111" s="21" t="s">
        <v>411</v>
      </c>
      <c r="N111" s="21"/>
      <c r="O111" s="23" t="s">
        <v>400</v>
      </c>
      <c r="P111" s="21" t="s">
        <v>401</v>
      </c>
      <c r="Q111" s="23" t="s">
        <v>402</v>
      </c>
      <c r="R111" s="29" t="s">
        <v>403</v>
      </c>
      <c r="S111" s="21" t="s">
        <v>404</v>
      </c>
      <c r="T111" s="21"/>
      <c r="U111" s="23" t="s">
        <v>405</v>
      </c>
      <c r="V111" s="21" t="s">
        <v>407</v>
      </c>
      <c r="W111" s="23" t="s">
        <v>408</v>
      </c>
      <c r="X111" s="29" t="s">
        <v>410</v>
      </c>
      <c r="Y111" s="21" t="s">
        <v>412</v>
      </c>
      <c r="Z111" s="21"/>
      <c r="AA111" s="27">
        <v>5</v>
      </c>
      <c r="AB111" s="50" t="s">
        <v>317</v>
      </c>
      <c r="AC111" s="48"/>
      <c r="AD111" s="21">
        <v>1</v>
      </c>
      <c r="AE111" s="31">
        <v>336600</v>
      </c>
      <c r="AF111" s="24">
        <f t="shared" si="8"/>
        <v>336600</v>
      </c>
      <c r="AG111" s="25">
        <v>44337</v>
      </c>
      <c r="AH111" s="41">
        <v>44348</v>
      </c>
      <c r="AI111" s="26" t="str">
        <f t="shared" si="9"/>
        <v>～</v>
      </c>
      <c r="AJ111" s="42">
        <f t="shared" si="10"/>
        <v>46173</v>
      </c>
      <c r="AK111" s="21" t="s">
        <v>414</v>
      </c>
      <c r="AL111" s="21" t="s">
        <v>424</v>
      </c>
      <c r="AM111" s="28">
        <v>44348</v>
      </c>
      <c r="AN111" s="55"/>
      <c r="AO111" s="28">
        <v>44341</v>
      </c>
      <c r="AP111" s="31" t="s">
        <v>413</v>
      </c>
      <c r="AQ111" s="46" t="str">
        <f t="shared" si="7"/>
        <v/>
      </c>
    </row>
    <row r="112" spans="1:43" ht="25.5" customHeight="1" x14ac:dyDescent="0.2">
      <c r="A112" s="71">
        <v>109</v>
      </c>
      <c r="B112" s="21" t="s">
        <v>396</v>
      </c>
      <c r="C112" s="22" t="s">
        <v>397</v>
      </c>
      <c r="D112" s="21" t="s">
        <v>398</v>
      </c>
      <c r="E112" s="21" t="s">
        <v>63</v>
      </c>
      <c r="F112" s="22" t="s">
        <v>399</v>
      </c>
      <c r="G112" s="23" t="s">
        <v>435</v>
      </c>
      <c r="H112" s="21" t="s">
        <v>439</v>
      </c>
      <c r="I112" s="21" t="s">
        <v>444</v>
      </c>
      <c r="J112" s="23" t="s">
        <v>447</v>
      </c>
      <c r="K112" s="29" t="s">
        <v>409</v>
      </c>
      <c r="L112" s="29" t="s">
        <v>440</v>
      </c>
      <c r="M112" s="21" t="s">
        <v>411</v>
      </c>
      <c r="N112" s="21"/>
      <c r="O112" s="23" t="s">
        <v>400</v>
      </c>
      <c r="P112" s="21" t="s">
        <v>401</v>
      </c>
      <c r="Q112" s="23" t="s">
        <v>402</v>
      </c>
      <c r="R112" s="29" t="s">
        <v>403</v>
      </c>
      <c r="S112" s="21" t="s">
        <v>404</v>
      </c>
      <c r="T112" s="21"/>
      <c r="U112" s="23" t="s">
        <v>405</v>
      </c>
      <c r="V112" s="21" t="s">
        <v>407</v>
      </c>
      <c r="W112" s="23" t="s">
        <v>408</v>
      </c>
      <c r="X112" s="29" t="s">
        <v>410</v>
      </c>
      <c r="Y112" s="21" t="s">
        <v>412</v>
      </c>
      <c r="Z112" s="21"/>
      <c r="AA112" s="27">
        <v>5</v>
      </c>
      <c r="AB112" s="50" t="s">
        <v>317</v>
      </c>
      <c r="AC112" s="48"/>
      <c r="AD112" s="21">
        <v>1</v>
      </c>
      <c r="AE112" s="31">
        <v>336600</v>
      </c>
      <c r="AF112" s="24">
        <f t="shared" si="8"/>
        <v>336600</v>
      </c>
      <c r="AG112" s="25">
        <v>44337</v>
      </c>
      <c r="AH112" s="41">
        <v>44348</v>
      </c>
      <c r="AI112" s="26" t="str">
        <f t="shared" si="9"/>
        <v>～</v>
      </c>
      <c r="AJ112" s="42">
        <f t="shared" si="10"/>
        <v>46173</v>
      </c>
      <c r="AK112" s="21" t="s">
        <v>451</v>
      </c>
      <c r="AL112" s="21" t="s">
        <v>425</v>
      </c>
      <c r="AM112" s="28">
        <v>44348</v>
      </c>
      <c r="AN112" s="55"/>
      <c r="AO112" s="28">
        <v>44341</v>
      </c>
      <c r="AP112" s="31" t="s">
        <v>413</v>
      </c>
      <c r="AQ112" s="46" t="str">
        <f t="shared" si="7"/>
        <v/>
      </c>
    </row>
    <row r="113" spans="1:43" ht="25.5" customHeight="1" x14ac:dyDescent="0.2">
      <c r="A113" s="71">
        <v>110</v>
      </c>
      <c r="B113" s="21" t="s">
        <v>396</v>
      </c>
      <c r="C113" s="22" t="s">
        <v>397</v>
      </c>
      <c r="D113" s="21" t="s">
        <v>398</v>
      </c>
      <c r="E113" s="21" t="s">
        <v>63</v>
      </c>
      <c r="F113" s="22" t="s">
        <v>399</v>
      </c>
      <c r="G113" s="23" t="s">
        <v>435</v>
      </c>
      <c r="H113" s="21" t="s">
        <v>406</v>
      </c>
      <c r="I113" s="21" t="s">
        <v>444</v>
      </c>
      <c r="J113" s="23" t="s">
        <v>448</v>
      </c>
      <c r="K113" s="29" t="s">
        <v>409</v>
      </c>
      <c r="L113" s="29" t="s">
        <v>440</v>
      </c>
      <c r="M113" s="21" t="s">
        <v>411</v>
      </c>
      <c r="N113" s="21"/>
      <c r="O113" s="23" t="s">
        <v>400</v>
      </c>
      <c r="P113" s="21" t="s">
        <v>401</v>
      </c>
      <c r="Q113" s="23" t="s">
        <v>402</v>
      </c>
      <c r="R113" s="29" t="s">
        <v>403</v>
      </c>
      <c r="S113" s="21" t="s">
        <v>404</v>
      </c>
      <c r="T113" s="21"/>
      <c r="U113" s="23" t="s">
        <v>405</v>
      </c>
      <c r="V113" s="21" t="s">
        <v>407</v>
      </c>
      <c r="W113" s="23" t="s">
        <v>408</v>
      </c>
      <c r="X113" s="29" t="s">
        <v>410</v>
      </c>
      <c r="Y113" s="21" t="s">
        <v>412</v>
      </c>
      <c r="Z113" s="21"/>
      <c r="AA113" s="27">
        <v>5</v>
      </c>
      <c r="AB113" s="50" t="s">
        <v>317</v>
      </c>
      <c r="AC113" s="48"/>
      <c r="AD113" s="21">
        <v>1</v>
      </c>
      <c r="AE113" s="31">
        <v>96600</v>
      </c>
      <c r="AF113" s="24">
        <f t="shared" si="8"/>
        <v>96600</v>
      </c>
      <c r="AG113" s="25">
        <v>44337</v>
      </c>
      <c r="AH113" s="41">
        <v>44348</v>
      </c>
      <c r="AI113" s="26" t="str">
        <f t="shared" si="9"/>
        <v>～</v>
      </c>
      <c r="AJ113" s="42">
        <f t="shared" si="10"/>
        <v>46173</v>
      </c>
      <c r="AK113" s="21" t="s">
        <v>452</v>
      </c>
      <c r="AL113" s="21" t="s">
        <v>427</v>
      </c>
      <c r="AM113" s="28">
        <v>44348</v>
      </c>
      <c r="AN113" s="78" t="s">
        <v>434</v>
      </c>
      <c r="AO113" s="28">
        <v>44341</v>
      </c>
      <c r="AP113" s="31" t="s">
        <v>413</v>
      </c>
      <c r="AQ113" s="46">
        <f t="shared" si="7"/>
        <v>45261</v>
      </c>
    </row>
    <row r="114" spans="1:43" ht="25.5" customHeight="1" x14ac:dyDescent="0.2">
      <c r="A114" s="71">
        <v>111</v>
      </c>
      <c r="B114" s="21" t="s">
        <v>396</v>
      </c>
      <c r="C114" s="22" t="s">
        <v>397</v>
      </c>
      <c r="D114" s="21" t="s">
        <v>398</v>
      </c>
      <c r="E114" s="21" t="s">
        <v>63</v>
      </c>
      <c r="F114" s="22" t="s">
        <v>399</v>
      </c>
      <c r="G114" s="23" t="s">
        <v>435</v>
      </c>
      <c r="H114" s="21" t="s">
        <v>406</v>
      </c>
      <c r="I114" s="21" t="s">
        <v>444</v>
      </c>
      <c r="J114" s="23" t="s">
        <v>448</v>
      </c>
      <c r="K114" s="29" t="s">
        <v>409</v>
      </c>
      <c r="L114" s="29" t="s">
        <v>440</v>
      </c>
      <c r="M114" s="21" t="s">
        <v>411</v>
      </c>
      <c r="N114" s="21"/>
      <c r="O114" s="23" t="s">
        <v>400</v>
      </c>
      <c r="P114" s="21" t="s">
        <v>401</v>
      </c>
      <c r="Q114" s="23" t="s">
        <v>402</v>
      </c>
      <c r="R114" s="29" t="s">
        <v>403</v>
      </c>
      <c r="S114" s="21" t="s">
        <v>404</v>
      </c>
      <c r="T114" s="21"/>
      <c r="U114" s="23" t="s">
        <v>405</v>
      </c>
      <c r="V114" s="21" t="s">
        <v>407</v>
      </c>
      <c r="W114" s="23" t="s">
        <v>408</v>
      </c>
      <c r="X114" s="29" t="s">
        <v>410</v>
      </c>
      <c r="Y114" s="21" t="s">
        <v>412</v>
      </c>
      <c r="Z114" s="21"/>
      <c r="AA114" s="27">
        <v>5</v>
      </c>
      <c r="AB114" s="50" t="s">
        <v>317</v>
      </c>
      <c r="AC114" s="48"/>
      <c r="AD114" s="21">
        <v>1</v>
      </c>
      <c r="AE114" s="31">
        <v>96600</v>
      </c>
      <c r="AF114" s="24">
        <f t="shared" si="8"/>
        <v>96600</v>
      </c>
      <c r="AG114" s="25">
        <v>44337</v>
      </c>
      <c r="AH114" s="41">
        <v>44348</v>
      </c>
      <c r="AI114" s="26" t="str">
        <f t="shared" si="9"/>
        <v>～</v>
      </c>
      <c r="AJ114" s="42">
        <f t="shared" si="10"/>
        <v>46173</v>
      </c>
      <c r="AK114" s="21" t="s">
        <v>426</v>
      </c>
      <c r="AL114" s="21" t="s">
        <v>428</v>
      </c>
      <c r="AM114" s="28">
        <v>44348</v>
      </c>
      <c r="AN114" s="78" t="s">
        <v>434</v>
      </c>
      <c r="AO114" s="28">
        <v>44341</v>
      </c>
      <c r="AP114" s="31" t="s">
        <v>413</v>
      </c>
      <c r="AQ114" s="46">
        <f t="shared" si="7"/>
        <v>45261</v>
      </c>
    </row>
    <row r="115" spans="1:43" ht="25.5" customHeight="1" x14ac:dyDescent="0.2">
      <c r="A115" s="71">
        <v>112</v>
      </c>
      <c r="B115" s="21" t="s">
        <v>396</v>
      </c>
      <c r="C115" s="22" t="s">
        <v>397</v>
      </c>
      <c r="D115" s="21" t="s">
        <v>398</v>
      </c>
      <c r="E115" s="21" t="s">
        <v>63</v>
      </c>
      <c r="F115" s="22" t="s">
        <v>399</v>
      </c>
      <c r="G115" s="23" t="s">
        <v>450</v>
      </c>
      <c r="H115" s="21" t="s">
        <v>406</v>
      </c>
      <c r="I115" s="21" t="s">
        <v>444</v>
      </c>
      <c r="J115" s="23" t="s">
        <v>448</v>
      </c>
      <c r="K115" s="29" t="s">
        <v>409</v>
      </c>
      <c r="L115" s="29" t="s">
        <v>440</v>
      </c>
      <c r="M115" s="21" t="s">
        <v>411</v>
      </c>
      <c r="N115" s="21"/>
      <c r="O115" s="23" t="s">
        <v>400</v>
      </c>
      <c r="P115" s="21" t="s">
        <v>401</v>
      </c>
      <c r="Q115" s="23" t="s">
        <v>402</v>
      </c>
      <c r="R115" s="29" t="s">
        <v>403</v>
      </c>
      <c r="S115" s="21" t="s">
        <v>404</v>
      </c>
      <c r="T115" s="21"/>
      <c r="U115" s="23" t="s">
        <v>405</v>
      </c>
      <c r="V115" s="21" t="s">
        <v>407</v>
      </c>
      <c r="W115" s="23" t="s">
        <v>408</v>
      </c>
      <c r="X115" s="29" t="s">
        <v>410</v>
      </c>
      <c r="Y115" s="21" t="s">
        <v>412</v>
      </c>
      <c r="Z115" s="21"/>
      <c r="AA115" s="27">
        <v>5</v>
      </c>
      <c r="AB115" s="50" t="s">
        <v>317</v>
      </c>
      <c r="AC115" s="48"/>
      <c r="AD115" s="21">
        <v>1</v>
      </c>
      <c r="AE115" s="31">
        <v>96600</v>
      </c>
      <c r="AF115" s="24">
        <f t="shared" si="8"/>
        <v>96600</v>
      </c>
      <c r="AG115" s="25">
        <v>44337</v>
      </c>
      <c r="AH115" s="41">
        <v>44348</v>
      </c>
      <c r="AI115" s="26" t="str">
        <f t="shared" si="9"/>
        <v>～</v>
      </c>
      <c r="AJ115" s="42">
        <f t="shared" si="10"/>
        <v>46173</v>
      </c>
      <c r="AK115" s="21" t="s">
        <v>426</v>
      </c>
      <c r="AL115" s="21" t="s">
        <v>429</v>
      </c>
      <c r="AM115" s="28">
        <v>44348</v>
      </c>
      <c r="AN115" s="78" t="s">
        <v>434</v>
      </c>
      <c r="AO115" s="28">
        <v>44341</v>
      </c>
      <c r="AP115" s="31" t="s">
        <v>413</v>
      </c>
      <c r="AQ115" s="46">
        <f t="shared" si="7"/>
        <v>45261</v>
      </c>
    </row>
    <row r="116" spans="1:43" ht="25.5" customHeight="1" x14ac:dyDescent="0.2">
      <c r="A116" s="71">
        <v>113</v>
      </c>
      <c r="B116" s="21" t="s">
        <v>396</v>
      </c>
      <c r="C116" s="22" t="s">
        <v>397</v>
      </c>
      <c r="D116" s="21" t="s">
        <v>398</v>
      </c>
      <c r="E116" s="21" t="s">
        <v>63</v>
      </c>
      <c r="F116" s="22" t="s">
        <v>399</v>
      </c>
      <c r="G116" s="23" t="s">
        <v>450</v>
      </c>
      <c r="H116" s="21" t="s">
        <v>406</v>
      </c>
      <c r="I116" s="21" t="s">
        <v>444</v>
      </c>
      <c r="J116" s="23" t="s">
        <v>448</v>
      </c>
      <c r="K116" s="29" t="s">
        <v>409</v>
      </c>
      <c r="L116" s="29" t="s">
        <v>440</v>
      </c>
      <c r="M116" s="21" t="s">
        <v>411</v>
      </c>
      <c r="N116" s="21"/>
      <c r="O116" s="23" t="s">
        <v>400</v>
      </c>
      <c r="P116" s="21" t="s">
        <v>401</v>
      </c>
      <c r="Q116" s="23" t="s">
        <v>402</v>
      </c>
      <c r="R116" s="29" t="s">
        <v>403</v>
      </c>
      <c r="S116" s="21" t="s">
        <v>404</v>
      </c>
      <c r="T116" s="21"/>
      <c r="U116" s="23" t="s">
        <v>405</v>
      </c>
      <c r="V116" s="21" t="s">
        <v>407</v>
      </c>
      <c r="W116" s="23" t="s">
        <v>408</v>
      </c>
      <c r="X116" s="29" t="s">
        <v>410</v>
      </c>
      <c r="Y116" s="21" t="s">
        <v>412</v>
      </c>
      <c r="Z116" s="21"/>
      <c r="AA116" s="27">
        <v>5</v>
      </c>
      <c r="AB116" s="50" t="s">
        <v>317</v>
      </c>
      <c r="AC116" s="48"/>
      <c r="AD116" s="21">
        <v>1</v>
      </c>
      <c r="AE116" s="31">
        <v>96600</v>
      </c>
      <c r="AF116" s="24">
        <f t="shared" si="8"/>
        <v>96600</v>
      </c>
      <c r="AG116" s="25">
        <v>44337</v>
      </c>
      <c r="AH116" s="41">
        <v>44348</v>
      </c>
      <c r="AI116" s="26" t="str">
        <f t="shared" si="9"/>
        <v>～</v>
      </c>
      <c r="AJ116" s="42">
        <f t="shared" si="10"/>
        <v>46173</v>
      </c>
      <c r="AK116" s="21" t="s">
        <v>426</v>
      </c>
      <c r="AL116" s="21" t="s">
        <v>430</v>
      </c>
      <c r="AM116" s="28">
        <v>44348</v>
      </c>
      <c r="AN116" s="78" t="s">
        <v>434</v>
      </c>
      <c r="AO116" s="28">
        <v>44341</v>
      </c>
      <c r="AP116" s="31" t="s">
        <v>413</v>
      </c>
      <c r="AQ116" s="46">
        <f t="shared" si="7"/>
        <v>45261</v>
      </c>
    </row>
    <row r="117" spans="1:43" ht="25.5" customHeight="1" x14ac:dyDescent="0.2">
      <c r="A117" s="71">
        <v>114</v>
      </c>
      <c r="B117" s="21" t="s">
        <v>396</v>
      </c>
      <c r="C117" s="22" t="s">
        <v>397</v>
      </c>
      <c r="D117" s="21" t="s">
        <v>398</v>
      </c>
      <c r="E117" s="21" t="s">
        <v>63</v>
      </c>
      <c r="F117" s="22" t="s">
        <v>399</v>
      </c>
      <c r="G117" s="23" t="s">
        <v>441</v>
      </c>
      <c r="H117" s="21" t="s">
        <v>442</v>
      </c>
      <c r="I117" s="21" t="s">
        <v>444</v>
      </c>
      <c r="J117" s="23" t="s">
        <v>449</v>
      </c>
      <c r="K117" s="29" t="s">
        <v>409</v>
      </c>
      <c r="L117" s="29" t="s">
        <v>440</v>
      </c>
      <c r="M117" s="21" t="s">
        <v>411</v>
      </c>
      <c r="N117" s="21"/>
      <c r="O117" s="23" t="s">
        <v>400</v>
      </c>
      <c r="P117" s="21" t="s">
        <v>401</v>
      </c>
      <c r="Q117" s="23" t="s">
        <v>402</v>
      </c>
      <c r="R117" s="29" t="s">
        <v>403</v>
      </c>
      <c r="S117" s="21" t="s">
        <v>404</v>
      </c>
      <c r="T117" s="21"/>
      <c r="U117" s="23" t="s">
        <v>405</v>
      </c>
      <c r="V117" s="21" t="s">
        <v>407</v>
      </c>
      <c r="W117" s="23" t="s">
        <v>408</v>
      </c>
      <c r="X117" s="29" t="s">
        <v>410</v>
      </c>
      <c r="Y117" s="21" t="s">
        <v>412</v>
      </c>
      <c r="Z117" s="21"/>
      <c r="AA117" s="27">
        <v>5</v>
      </c>
      <c r="AB117" s="50" t="s">
        <v>317</v>
      </c>
      <c r="AC117" s="48"/>
      <c r="AD117" s="21">
        <v>1</v>
      </c>
      <c r="AE117" s="31">
        <v>96600</v>
      </c>
      <c r="AF117" s="24">
        <f t="shared" si="8"/>
        <v>96600</v>
      </c>
      <c r="AG117" s="25">
        <v>44337</v>
      </c>
      <c r="AH117" s="41">
        <v>44348</v>
      </c>
      <c r="AI117" s="26" t="str">
        <f t="shared" si="9"/>
        <v>～</v>
      </c>
      <c r="AJ117" s="42">
        <f t="shared" si="10"/>
        <v>46173</v>
      </c>
      <c r="AK117" s="21" t="s">
        <v>426</v>
      </c>
      <c r="AL117" s="21" t="s">
        <v>431</v>
      </c>
      <c r="AM117" s="28">
        <v>44348</v>
      </c>
      <c r="AN117" s="78" t="s">
        <v>434</v>
      </c>
      <c r="AO117" s="28">
        <v>44341</v>
      </c>
      <c r="AP117" s="31" t="s">
        <v>413</v>
      </c>
      <c r="AQ117" s="46">
        <f t="shared" si="7"/>
        <v>45261</v>
      </c>
    </row>
    <row r="118" spans="1:43" ht="25.5" customHeight="1" x14ac:dyDescent="0.2">
      <c r="A118" s="71">
        <v>115</v>
      </c>
      <c r="B118" s="21" t="s">
        <v>396</v>
      </c>
      <c r="C118" s="22" t="s">
        <v>397</v>
      </c>
      <c r="D118" s="21" t="s">
        <v>398</v>
      </c>
      <c r="E118" s="21" t="s">
        <v>63</v>
      </c>
      <c r="F118" s="22" t="s">
        <v>399</v>
      </c>
      <c r="G118" s="23" t="s">
        <v>441</v>
      </c>
      <c r="H118" s="21" t="s">
        <v>442</v>
      </c>
      <c r="I118" s="21" t="s">
        <v>444</v>
      </c>
      <c r="J118" s="23" t="s">
        <v>449</v>
      </c>
      <c r="K118" s="29" t="s">
        <v>409</v>
      </c>
      <c r="L118" s="29" t="s">
        <v>440</v>
      </c>
      <c r="M118" s="21" t="s">
        <v>411</v>
      </c>
      <c r="N118" s="21"/>
      <c r="O118" s="23" t="s">
        <v>400</v>
      </c>
      <c r="P118" s="21" t="s">
        <v>401</v>
      </c>
      <c r="Q118" s="23" t="s">
        <v>402</v>
      </c>
      <c r="R118" s="29" t="s">
        <v>403</v>
      </c>
      <c r="S118" s="21" t="s">
        <v>404</v>
      </c>
      <c r="T118" s="21"/>
      <c r="U118" s="23" t="s">
        <v>405</v>
      </c>
      <c r="V118" s="21" t="s">
        <v>407</v>
      </c>
      <c r="W118" s="23" t="s">
        <v>408</v>
      </c>
      <c r="X118" s="29" t="s">
        <v>410</v>
      </c>
      <c r="Y118" s="21" t="s">
        <v>412</v>
      </c>
      <c r="Z118" s="21"/>
      <c r="AA118" s="27">
        <v>5</v>
      </c>
      <c r="AB118" s="50" t="s">
        <v>317</v>
      </c>
      <c r="AC118" s="48"/>
      <c r="AD118" s="21">
        <v>1</v>
      </c>
      <c r="AE118" s="31">
        <v>96600</v>
      </c>
      <c r="AF118" s="24">
        <f t="shared" si="8"/>
        <v>96600</v>
      </c>
      <c r="AG118" s="25">
        <v>44337</v>
      </c>
      <c r="AH118" s="41">
        <v>44348</v>
      </c>
      <c r="AI118" s="26" t="str">
        <f t="shared" si="9"/>
        <v>～</v>
      </c>
      <c r="AJ118" s="42">
        <f t="shared" si="10"/>
        <v>46173</v>
      </c>
      <c r="AK118" s="21" t="s">
        <v>426</v>
      </c>
      <c r="AL118" s="21" t="s">
        <v>432</v>
      </c>
      <c r="AM118" s="28">
        <v>44348</v>
      </c>
      <c r="AN118" s="78" t="s">
        <v>434</v>
      </c>
      <c r="AO118" s="28">
        <v>44341</v>
      </c>
      <c r="AP118" s="31" t="s">
        <v>413</v>
      </c>
      <c r="AQ118" s="46">
        <f t="shared" si="7"/>
        <v>45261</v>
      </c>
    </row>
    <row r="119" spans="1:43" ht="25.5" customHeight="1" x14ac:dyDescent="0.2">
      <c r="A119" s="71">
        <v>116</v>
      </c>
      <c r="B119" s="21" t="s">
        <v>396</v>
      </c>
      <c r="C119" s="22" t="s">
        <v>397</v>
      </c>
      <c r="D119" s="21" t="s">
        <v>398</v>
      </c>
      <c r="E119" s="21" t="s">
        <v>63</v>
      </c>
      <c r="F119" s="22" t="s">
        <v>399</v>
      </c>
      <c r="G119" s="23" t="s">
        <v>441</v>
      </c>
      <c r="H119" s="21" t="s">
        <v>442</v>
      </c>
      <c r="I119" s="21" t="s">
        <v>444</v>
      </c>
      <c r="J119" s="23" t="s">
        <v>449</v>
      </c>
      <c r="K119" s="29" t="s">
        <v>409</v>
      </c>
      <c r="L119" s="29" t="s">
        <v>440</v>
      </c>
      <c r="M119" s="21" t="s">
        <v>411</v>
      </c>
      <c r="N119" s="21"/>
      <c r="O119" s="23" t="s">
        <v>400</v>
      </c>
      <c r="P119" s="21" t="s">
        <v>401</v>
      </c>
      <c r="Q119" s="23" t="s">
        <v>402</v>
      </c>
      <c r="R119" s="29" t="s">
        <v>403</v>
      </c>
      <c r="S119" s="21" t="s">
        <v>404</v>
      </c>
      <c r="T119" s="21"/>
      <c r="U119" s="23" t="s">
        <v>405</v>
      </c>
      <c r="V119" s="21" t="s">
        <v>407</v>
      </c>
      <c r="W119" s="23" t="s">
        <v>408</v>
      </c>
      <c r="X119" s="29" t="s">
        <v>410</v>
      </c>
      <c r="Y119" s="21" t="s">
        <v>412</v>
      </c>
      <c r="Z119" s="21"/>
      <c r="AA119" s="27">
        <v>5</v>
      </c>
      <c r="AB119" s="50" t="s">
        <v>317</v>
      </c>
      <c r="AC119" s="48"/>
      <c r="AD119" s="21">
        <v>1</v>
      </c>
      <c r="AE119" s="31">
        <v>96600</v>
      </c>
      <c r="AF119" s="24">
        <f t="shared" si="8"/>
        <v>96600</v>
      </c>
      <c r="AG119" s="25">
        <v>44337</v>
      </c>
      <c r="AH119" s="41">
        <v>44348</v>
      </c>
      <c r="AI119" s="26" t="str">
        <f t="shared" si="9"/>
        <v>～</v>
      </c>
      <c r="AJ119" s="42">
        <f t="shared" si="10"/>
        <v>46173</v>
      </c>
      <c r="AK119" s="21" t="s">
        <v>426</v>
      </c>
      <c r="AL119" s="21" t="s">
        <v>433</v>
      </c>
      <c r="AM119" s="28">
        <v>44348</v>
      </c>
      <c r="AN119" s="78" t="s">
        <v>434</v>
      </c>
      <c r="AO119" s="28">
        <v>44341</v>
      </c>
      <c r="AP119" s="31" t="s">
        <v>413</v>
      </c>
      <c r="AQ119" s="46">
        <f t="shared" si="7"/>
        <v>45261</v>
      </c>
    </row>
    <row r="120" spans="1:43" ht="25.5" customHeight="1" x14ac:dyDescent="0.2">
      <c r="A120" s="71">
        <v>117</v>
      </c>
      <c r="B120" s="21" t="s">
        <v>396</v>
      </c>
      <c r="C120" s="22" t="s">
        <v>397</v>
      </c>
      <c r="D120" s="21" t="s">
        <v>398</v>
      </c>
      <c r="E120" s="21" t="s">
        <v>63</v>
      </c>
      <c r="F120" s="22" t="s">
        <v>399</v>
      </c>
      <c r="G120" s="23" t="s">
        <v>441</v>
      </c>
      <c r="H120" s="21" t="s">
        <v>442</v>
      </c>
      <c r="I120" s="21" t="s">
        <v>444</v>
      </c>
      <c r="J120" s="23" t="s">
        <v>449</v>
      </c>
      <c r="K120" s="29" t="s">
        <v>409</v>
      </c>
      <c r="L120" s="29" t="s">
        <v>440</v>
      </c>
      <c r="M120" s="21" t="s">
        <v>411</v>
      </c>
      <c r="N120" s="21"/>
      <c r="O120" s="23" t="s">
        <v>400</v>
      </c>
      <c r="P120" s="21" t="s">
        <v>401</v>
      </c>
      <c r="Q120" s="23" t="s">
        <v>402</v>
      </c>
      <c r="R120" s="29" t="s">
        <v>403</v>
      </c>
      <c r="S120" s="21" t="s">
        <v>404</v>
      </c>
      <c r="T120" s="21"/>
      <c r="U120" s="23" t="s">
        <v>405</v>
      </c>
      <c r="V120" s="21" t="s">
        <v>407</v>
      </c>
      <c r="W120" s="23" t="s">
        <v>408</v>
      </c>
      <c r="X120" s="29" t="s">
        <v>410</v>
      </c>
      <c r="Y120" s="21" t="s">
        <v>412</v>
      </c>
      <c r="Z120" s="21"/>
      <c r="AA120" s="27">
        <v>5</v>
      </c>
      <c r="AB120" s="50" t="s">
        <v>317</v>
      </c>
      <c r="AC120" s="48"/>
      <c r="AD120" s="21">
        <v>1</v>
      </c>
      <c r="AE120" s="31">
        <v>96600</v>
      </c>
      <c r="AF120" s="24">
        <f t="shared" si="8"/>
        <v>96600</v>
      </c>
      <c r="AG120" s="25">
        <v>44337</v>
      </c>
      <c r="AH120" s="41">
        <v>44348</v>
      </c>
      <c r="AI120" s="26" t="str">
        <f t="shared" si="9"/>
        <v>～</v>
      </c>
      <c r="AJ120" s="42">
        <f t="shared" si="10"/>
        <v>46173</v>
      </c>
      <c r="AK120" s="21" t="s">
        <v>452</v>
      </c>
      <c r="AL120" s="21" t="s">
        <v>479</v>
      </c>
      <c r="AM120" s="28">
        <v>44348</v>
      </c>
      <c r="AN120" s="78" t="s">
        <v>434</v>
      </c>
      <c r="AO120" s="28">
        <v>44341</v>
      </c>
      <c r="AP120" s="31" t="s">
        <v>413</v>
      </c>
      <c r="AQ120" s="46">
        <f t="shared" si="7"/>
        <v>45261</v>
      </c>
    </row>
    <row r="121" spans="1:43" ht="25.5" customHeight="1" x14ac:dyDescent="0.2">
      <c r="A121" s="71">
        <v>118</v>
      </c>
      <c r="B121" s="21" t="s">
        <v>453</v>
      </c>
      <c r="C121" s="22" t="s">
        <v>454</v>
      </c>
      <c r="D121" s="21" t="s">
        <v>455</v>
      </c>
      <c r="E121" s="21" t="s">
        <v>63</v>
      </c>
      <c r="F121" s="22" t="s">
        <v>456</v>
      </c>
      <c r="G121" s="23" t="s">
        <v>457</v>
      </c>
      <c r="H121" s="21" t="s">
        <v>458</v>
      </c>
      <c r="I121" s="21" t="s">
        <v>89</v>
      </c>
      <c r="J121" s="23" t="s">
        <v>459</v>
      </c>
      <c r="K121" s="29"/>
      <c r="L121" s="29" t="s">
        <v>460</v>
      </c>
      <c r="M121" s="21" t="s">
        <v>461</v>
      </c>
      <c r="N121" s="21"/>
      <c r="O121" s="23" t="s">
        <v>462</v>
      </c>
      <c r="P121" s="21" t="s">
        <v>463</v>
      </c>
      <c r="Q121" s="23" t="s">
        <v>464</v>
      </c>
      <c r="R121" s="29" t="s">
        <v>465</v>
      </c>
      <c r="S121" s="21" t="s">
        <v>466</v>
      </c>
      <c r="T121" s="21"/>
      <c r="U121" s="23" t="s">
        <v>467</v>
      </c>
      <c r="V121" s="21" t="s">
        <v>468</v>
      </c>
      <c r="W121" s="23" t="s">
        <v>469</v>
      </c>
      <c r="X121" s="29"/>
      <c r="Y121" s="21" t="s">
        <v>461</v>
      </c>
      <c r="Z121" s="21"/>
      <c r="AA121" s="27">
        <v>5</v>
      </c>
      <c r="AB121" s="50" t="s">
        <v>317</v>
      </c>
      <c r="AC121" s="48"/>
      <c r="AD121" s="21">
        <v>1</v>
      </c>
      <c r="AE121" s="31">
        <v>33000</v>
      </c>
      <c r="AF121" s="24">
        <f t="shared" ref="AF121:AF170" si="11">IF(ISBLANK($AE121),"",$AE121*$AD121)</f>
        <v>33000</v>
      </c>
      <c r="AG121" s="25">
        <v>44337</v>
      </c>
      <c r="AH121" s="41">
        <v>44342</v>
      </c>
      <c r="AI121" s="26" t="str">
        <f t="shared" ref="AI121:AI170" si="12">IF(ISBLANK($AH121),"","～")</f>
        <v>～</v>
      </c>
      <c r="AJ121" s="42">
        <f t="shared" ref="AJ121:AJ170" si="13">IF(ISBLANK($AH121),"",DATE(YEAR($AH121)+$AA121,MONTH($AH121),DAY($AH121)-1))</f>
        <v>46167</v>
      </c>
      <c r="AK121" s="21" t="s">
        <v>475</v>
      </c>
      <c r="AL121" s="21" t="s">
        <v>471</v>
      </c>
      <c r="AM121" s="28">
        <v>44342</v>
      </c>
      <c r="AN121" s="55"/>
      <c r="AO121" s="28">
        <v>44342</v>
      </c>
      <c r="AP121" s="31" t="s">
        <v>470</v>
      </c>
      <c r="AQ121" s="46" t="str">
        <f t="shared" si="7"/>
        <v/>
      </c>
    </row>
    <row r="122" spans="1:43" ht="25.5" customHeight="1" x14ac:dyDescent="0.2">
      <c r="A122" s="71">
        <v>119</v>
      </c>
      <c r="B122" s="21" t="s">
        <v>453</v>
      </c>
      <c r="C122" s="22" t="s">
        <v>454</v>
      </c>
      <c r="D122" s="21" t="s">
        <v>455</v>
      </c>
      <c r="E122" s="21" t="s">
        <v>63</v>
      </c>
      <c r="F122" s="22" t="s">
        <v>456</v>
      </c>
      <c r="G122" s="23" t="s">
        <v>457</v>
      </c>
      <c r="H122" s="21" t="s">
        <v>458</v>
      </c>
      <c r="I122" s="21" t="s">
        <v>89</v>
      </c>
      <c r="J122" s="23" t="s">
        <v>459</v>
      </c>
      <c r="K122" s="29"/>
      <c r="L122" s="29" t="s">
        <v>460</v>
      </c>
      <c r="M122" s="21" t="s">
        <v>461</v>
      </c>
      <c r="N122" s="21"/>
      <c r="O122" s="23" t="s">
        <v>462</v>
      </c>
      <c r="P122" s="21" t="s">
        <v>463</v>
      </c>
      <c r="Q122" s="23" t="s">
        <v>464</v>
      </c>
      <c r="R122" s="29" t="s">
        <v>465</v>
      </c>
      <c r="S122" s="21" t="s">
        <v>466</v>
      </c>
      <c r="T122" s="21"/>
      <c r="U122" s="23" t="s">
        <v>467</v>
      </c>
      <c r="V122" s="21" t="s">
        <v>468</v>
      </c>
      <c r="W122" s="23" t="s">
        <v>469</v>
      </c>
      <c r="X122" s="29"/>
      <c r="Y122" s="21" t="s">
        <v>461</v>
      </c>
      <c r="Z122" s="21"/>
      <c r="AA122" s="27">
        <v>5</v>
      </c>
      <c r="AB122" s="50" t="s">
        <v>317</v>
      </c>
      <c r="AC122" s="48"/>
      <c r="AD122" s="21">
        <v>1</v>
      </c>
      <c r="AE122" s="31">
        <v>24000</v>
      </c>
      <c r="AF122" s="24">
        <f t="shared" si="11"/>
        <v>24000</v>
      </c>
      <c r="AG122" s="25">
        <v>44337</v>
      </c>
      <c r="AH122" s="41">
        <v>44342</v>
      </c>
      <c r="AI122" s="26" t="str">
        <f t="shared" si="12"/>
        <v>～</v>
      </c>
      <c r="AJ122" s="42">
        <f t="shared" si="13"/>
        <v>46167</v>
      </c>
      <c r="AK122" s="21" t="s">
        <v>476</v>
      </c>
      <c r="AL122" s="21" t="s">
        <v>472</v>
      </c>
      <c r="AM122" s="28">
        <v>44342</v>
      </c>
      <c r="AN122" s="55"/>
      <c r="AO122" s="28">
        <v>44342</v>
      </c>
      <c r="AP122" s="31" t="s">
        <v>470</v>
      </c>
      <c r="AQ122" s="46" t="str">
        <f t="shared" si="7"/>
        <v/>
      </c>
    </row>
    <row r="123" spans="1:43" ht="25.5" customHeight="1" x14ac:dyDescent="0.2">
      <c r="A123" s="71">
        <v>120</v>
      </c>
      <c r="B123" s="21" t="s">
        <v>453</v>
      </c>
      <c r="C123" s="22" t="s">
        <v>454</v>
      </c>
      <c r="D123" s="21" t="s">
        <v>455</v>
      </c>
      <c r="E123" s="21" t="s">
        <v>63</v>
      </c>
      <c r="F123" s="22" t="s">
        <v>456</v>
      </c>
      <c r="G123" s="23" t="s">
        <v>457</v>
      </c>
      <c r="H123" s="21" t="s">
        <v>458</v>
      </c>
      <c r="I123" s="21" t="s">
        <v>89</v>
      </c>
      <c r="J123" s="23" t="s">
        <v>459</v>
      </c>
      <c r="K123" s="29"/>
      <c r="L123" s="29" t="s">
        <v>460</v>
      </c>
      <c r="M123" s="21" t="s">
        <v>461</v>
      </c>
      <c r="N123" s="21"/>
      <c r="O123" s="23" t="s">
        <v>462</v>
      </c>
      <c r="P123" s="21" t="s">
        <v>463</v>
      </c>
      <c r="Q123" s="23" t="s">
        <v>464</v>
      </c>
      <c r="R123" s="29" t="s">
        <v>465</v>
      </c>
      <c r="S123" s="21" t="s">
        <v>466</v>
      </c>
      <c r="T123" s="21"/>
      <c r="U123" s="23" t="s">
        <v>467</v>
      </c>
      <c r="V123" s="21" t="s">
        <v>468</v>
      </c>
      <c r="W123" s="23" t="s">
        <v>469</v>
      </c>
      <c r="X123" s="29"/>
      <c r="Y123" s="21" t="s">
        <v>461</v>
      </c>
      <c r="Z123" s="21"/>
      <c r="AA123" s="27">
        <v>5</v>
      </c>
      <c r="AB123" s="50" t="s">
        <v>317</v>
      </c>
      <c r="AC123" s="48"/>
      <c r="AD123" s="21">
        <v>1</v>
      </c>
      <c r="AE123" s="31">
        <v>46800</v>
      </c>
      <c r="AF123" s="24">
        <f t="shared" si="11"/>
        <v>46800</v>
      </c>
      <c r="AG123" s="25">
        <v>44337</v>
      </c>
      <c r="AH123" s="41">
        <v>44342</v>
      </c>
      <c r="AI123" s="26" t="str">
        <f t="shared" si="12"/>
        <v>～</v>
      </c>
      <c r="AJ123" s="42">
        <f t="shared" si="13"/>
        <v>46167</v>
      </c>
      <c r="AK123" s="21" t="s">
        <v>477</v>
      </c>
      <c r="AL123" s="21" t="s">
        <v>473</v>
      </c>
      <c r="AM123" s="28">
        <v>44342</v>
      </c>
      <c r="AN123" s="55"/>
      <c r="AO123" s="28">
        <v>44342</v>
      </c>
      <c r="AP123" s="31" t="s">
        <v>470</v>
      </c>
      <c r="AQ123" s="46" t="str">
        <f t="shared" si="7"/>
        <v/>
      </c>
    </row>
    <row r="124" spans="1:43" ht="25.5" customHeight="1" x14ac:dyDescent="0.2">
      <c r="A124" s="71">
        <v>121</v>
      </c>
      <c r="B124" s="21" t="s">
        <v>453</v>
      </c>
      <c r="C124" s="22" t="s">
        <v>454</v>
      </c>
      <c r="D124" s="21" t="s">
        <v>455</v>
      </c>
      <c r="E124" s="21" t="s">
        <v>63</v>
      </c>
      <c r="F124" s="22" t="s">
        <v>456</v>
      </c>
      <c r="G124" s="23" t="s">
        <v>457</v>
      </c>
      <c r="H124" s="21" t="s">
        <v>458</v>
      </c>
      <c r="I124" s="21" t="s">
        <v>89</v>
      </c>
      <c r="J124" s="23" t="s">
        <v>459</v>
      </c>
      <c r="K124" s="29"/>
      <c r="L124" s="29" t="s">
        <v>460</v>
      </c>
      <c r="M124" s="21" t="s">
        <v>461</v>
      </c>
      <c r="N124" s="21"/>
      <c r="O124" s="23" t="s">
        <v>462</v>
      </c>
      <c r="P124" s="21" t="s">
        <v>463</v>
      </c>
      <c r="Q124" s="23" t="s">
        <v>464</v>
      </c>
      <c r="R124" s="29" t="s">
        <v>465</v>
      </c>
      <c r="S124" s="21" t="s">
        <v>466</v>
      </c>
      <c r="T124" s="21"/>
      <c r="U124" s="23" t="s">
        <v>467</v>
      </c>
      <c r="V124" s="21" t="s">
        <v>468</v>
      </c>
      <c r="W124" s="23" t="s">
        <v>469</v>
      </c>
      <c r="X124" s="29"/>
      <c r="Y124" s="21" t="s">
        <v>461</v>
      </c>
      <c r="Z124" s="21"/>
      <c r="AA124" s="27">
        <v>5</v>
      </c>
      <c r="AB124" s="50" t="s">
        <v>317</v>
      </c>
      <c r="AC124" s="48"/>
      <c r="AD124" s="21">
        <v>1</v>
      </c>
      <c r="AE124" s="31">
        <v>116400</v>
      </c>
      <c r="AF124" s="24">
        <f t="shared" si="11"/>
        <v>116400</v>
      </c>
      <c r="AG124" s="25">
        <v>44337</v>
      </c>
      <c r="AH124" s="41">
        <v>44342</v>
      </c>
      <c r="AI124" s="26" t="str">
        <f t="shared" si="12"/>
        <v>～</v>
      </c>
      <c r="AJ124" s="42">
        <f t="shared" si="13"/>
        <v>46167</v>
      </c>
      <c r="AK124" s="21" t="s">
        <v>478</v>
      </c>
      <c r="AL124" s="21" t="s">
        <v>474</v>
      </c>
      <c r="AM124" s="28">
        <v>44342</v>
      </c>
      <c r="AN124" s="78" t="s">
        <v>434</v>
      </c>
      <c r="AO124" s="28">
        <v>44342</v>
      </c>
      <c r="AP124" s="31" t="s">
        <v>470</v>
      </c>
      <c r="AQ124" s="46">
        <f t="shared" si="7"/>
        <v>45256</v>
      </c>
    </row>
    <row r="125" spans="1:43" ht="25.5" customHeight="1" x14ac:dyDescent="0.2">
      <c r="A125" s="71">
        <v>122</v>
      </c>
      <c r="B125" s="21" t="s">
        <v>532</v>
      </c>
      <c r="C125" s="22" t="s">
        <v>533</v>
      </c>
      <c r="D125" s="21" t="s">
        <v>534</v>
      </c>
      <c r="E125" s="21" t="s">
        <v>63</v>
      </c>
      <c r="F125" s="22" t="s">
        <v>535</v>
      </c>
      <c r="G125" s="23" t="s">
        <v>536</v>
      </c>
      <c r="H125" s="21" t="s">
        <v>537</v>
      </c>
      <c r="I125" s="21" t="s">
        <v>539</v>
      </c>
      <c r="J125" s="23" t="s">
        <v>538</v>
      </c>
      <c r="K125" s="29"/>
      <c r="L125" s="29" t="s">
        <v>540</v>
      </c>
      <c r="M125" s="21" t="s">
        <v>541</v>
      </c>
      <c r="N125" s="21"/>
      <c r="O125" s="23" t="s">
        <v>542</v>
      </c>
      <c r="P125" s="21" t="s">
        <v>543</v>
      </c>
      <c r="Q125" s="23" t="s">
        <v>544</v>
      </c>
      <c r="R125" s="29" t="s">
        <v>545</v>
      </c>
      <c r="S125" s="21" t="s">
        <v>546</v>
      </c>
      <c r="T125" s="21"/>
      <c r="U125" s="23" t="s">
        <v>547</v>
      </c>
      <c r="V125" s="21" t="s">
        <v>548</v>
      </c>
      <c r="W125" s="23" t="s">
        <v>549</v>
      </c>
      <c r="X125" s="29"/>
      <c r="Y125" s="21" t="s">
        <v>541</v>
      </c>
      <c r="Z125" s="21"/>
      <c r="AA125" s="27">
        <v>5</v>
      </c>
      <c r="AB125" s="50" t="s">
        <v>317</v>
      </c>
      <c r="AC125" s="48"/>
      <c r="AD125" s="21">
        <v>1</v>
      </c>
      <c r="AE125" s="80">
        <v>24060</v>
      </c>
      <c r="AF125" s="24">
        <f t="shared" si="11"/>
        <v>24060</v>
      </c>
      <c r="AG125" s="25">
        <v>44368</v>
      </c>
      <c r="AH125" s="41">
        <v>44378</v>
      </c>
      <c r="AI125" s="26" t="str">
        <f t="shared" si="12"/>
        <v>～</v>
      </c>
      <c r="AJ125" s="42">
        <f t="shared" si="13"/>
        <v>46203</v>
      </c>
      <c r="AK125" s="21" t="s">
        <v>557</v>
      </c>
      <c r="AL125" s="21" t="s">
        <v>551</v>
      </c>
      <c r="AM125" s="28">
        <v>44378</v>
      </c>
      <c r="AN125" s="55"/>
      <c r="AO125" s="28">
        <v>44369</v>
      </c>
      <c r="AP125" s="31" t="s">
        <v>550</v>
      </c>
      <c r="AQ125" s="46" t="str">
        <f t="shared" si="7"/>
        <v/>
      </c>
    </row>
    <row r="126" spans="1:43" ht="25.5" customHeight="1" x14ac:dyDescent="0.2">
      <c r="A126" s="71">
        <v>123</v>
      </c>
      <c r="B126" s="21" t="s">
        <v>532</v>
      </c>
      <c r="C126" s="22" t="s">
        <v>533</v>
      </c>
      <c r="D126" s="21" t="s">
        <v>534</v>
      </c>
      <c r="E126" s="21" t="s">
        <v>63</v>
      </c>
      <c r="F126" s="22" t="s">
        <v>535</v>
      </c>
      <c r="G126" s="23" t="s">
        <v>536</v>
      </c>
      <c r="H126" s="21" t="s">
        <v>537</v>
      </c>
      <c r="I126" s="21" t="s">
        <v>539</v>
      </c>
      <c r="J126" s="23" t="s">
        <v>538</v>
      </c>
      <c r="K126" s="29"/>
      <c r="L126" s="29" t="s">
        <v>540</v>
      </c>
      <c r="M126" s="21" t="s">
        <v>541</v>
      </c>
      <c r="N126" s="21"/>
      <c r="O126" s="23" t="s">
        <v>542</v>
      </c>
      <c r="P126" s="21" t="s">
        <v>543</v>
      </c>
      <c r="Q126" s="23" t="s">
        <v>544</v>
      </c>
      <c r="R126" s="29" t="s">
        <v>545</v>
      </c>
      <c r="S126" s="21" t="s">
        <v>546</v>
      </c>
      <c r="T126" s="21"/>
      <c r="U126" s="23" t="s">
        <v>547</v>
      </c>
      <c r="V126" s="21" t="s">
        <v>548</v>
      </c>
      <c r="W126" s="23" t="s">
        <v>549</v>
      </c>
      <c r="X126" s="29"/>
      <c r="Y126" s="21" t="s">
        <v>541</v>
      </c>
      <c r="Z126" s="21"/>
      <c r="AA126" s="27">
        <v>5</v>
      </c>
      <c r="AB126" s="50" t="s">
        <v>317</v>
      </c>
      <c r="AC126" s="48"/>
      <c r="AD126" s="21">
        <v>1</v>
      </c>
      <c r="AE126" s="80">
        <v>24060</v>
      </c>
      <c r="AF126" s="24">
        <f t="shared" si="11"/>
        <v>24060</v>
      </c>
      <c r="AG126" s="25">
        <v>44368</v>
      </c>
      <c r="AH126" s="41">
        <v>44378</v>
      </c>
      <c r="AI126" s="26" t="str">
        <f t="shared" si="12"/>
        <v>～</v>
      </c>
      <c r="AJ126" s="42">
        <f t="shared" si="13"/>
        <v>46203</v>
      </c>
      <c r="AK126" s="21" t="s">
        <v>386</v>
      </c>
      <c r="AL126" s="21" t="s">
        <v>552</v>
      </c>
      <c r="AM126" s="28">
        <v>44378</v>
      </c>
      <c r="AN126" s="55"/>
      <c r="AO126" s="28">
        <v>44369</v>
      </c>
      <c r="AP126" s="31" t="s">
        <v>550</v>
      </c>
      <c r="AQ126" s="46" t="str">
        <f t="shared" si="7"/>
        <v/>
      </c>
    </row>
    <row r="127" spans="1:43" ht="25.5" customHeight="1" x14ac:dyDescent="0.2">
      <c r="A127" s="71">
        <v>124</v>
      </c>
      <c r="B127" s="21" t="s">
        <v>532</v>
      </c>
      <c r="C127" s="22" t="s">
        <v>533</v>
      </c>
      <c r="D127" s="21" t="s">
        <v>534</v>
      </c>
      <c r="E127" s="21" t="s">
        <v>63</v>
      </c>
      <c r="F127" s="22" t="s">
        <v>535</v>
      </c>
      <c r="G127" s="23" t="s">
        <v>536</v>
      </c>
      <c r="H127" s="21" t="s">
        <v>537</v>
      </c>
      <c r="I127" s="21" t="s">
        <v>539</v>
      </c>
      <c r="J127" s="23" t="s">
        <v>538</v>
      </c>
      <c r="K127" s="29"/>
      <c r="L127" s="29" t="s">
        <v>540</v>
      </c>
      <c r="M127" s="21" t="s">
        <v>541</v>
      </c>
      <c r="N127" s="21"/>
      <c r="O127" s="23" t="s">
        <v>542</v>
      </c>
      <c r="P127" s="21" t="s">
        <v>543</v>
      </c>
      <c r="Q127" s="23" t="s">
        <v>544</v>
      </c>
      <c r="R127" s="29" t="s">
        <v>545</v>
      </c>
      <c r="S127" s="21" t="s">
        <v>546</v>
      </c>
      <c r="T127" s="21"/>
      <c r="U127" s="23" t="s">
        <v>547</v>
      </c>
      <c r="V127" s="21" t="s">
        <v>548</v>
      </c>
      <c r="W127" s="23" t="s">
        <v>549</v>
      </c>
      <c r="X127" s="29"/>
      <c r="Y127" s="21" t="s">
        <v>541</v>
      </c>
      <c r="Z127" s="21"/>
      <c r="AA127" s="27">
        <v>5</v>
      </c>
      <c r="AB127" s="50" t="s">
        <v>317</v>
      </c>
      <c r="AC127" s="48"/>
      <c r="AD127" s="21">
        <v>1</v>
      </c>
      <c r="AE127" s="80">
        <v>24060</v>
      </c>
      <c r="AF127" s="24">
        <f t="shared" si="11"/>
        <v>24060</v>
      </c>
      <c r="AG127" s="25">
        <v>44368</v>
      </c>
      <c r="AH127" s="41">
        <v>44378</v>
      </c>
      <c r="AI127" s="26" t="str">
        <f t="shared" si="12"/>
        <v>～</v>
      </c>
      <c r="AJ127" s="42">
        <f t="shared" si="13"/>
        <v>46203</v>
      </c>
      <c r="AK127" s="21" t="s">
        <v>386</v>
      </c>
      <c r="AL127" s="21" t="s">
        <v>553</v>
      </c>
      <c r="AM127" s="28">
        <v>44378</v>
      </c>
      <c r="AN127" s="55"/>
      <c r="AO127" s="28">
        <v>44369</v>
      </c>
      <c r="AP127" s="31" t="s">
        <v>550</v>
      </c>
      <c r="AQ127" s="46" t="str">
        <f t="shared" si="7"/>
        <v/>
      </c>
    </row>
    <row r="128" spans="1:43" ht="25.5" customHeight="1" x14ac:dyDescent="0.2">
      <c r="A128" s="71">
        <v>125</v>
      </c>
      <c r="B128" s="21" t="s">
        <v>532</v>
      </c>
      <c r="C128" s="22" t="s">
        <v>533</v>
      </c>
      <c r="D128" s="21" t="s">
        <v>534</v>
      </c>
      <c r="E128" s="21" t="s">
        <v>63</v>
      </c>
      <c r="F128" s="22" t="s">
        <v>535</v>
      </c>
      <c r="G128" s="23" t="s">
        <v>536</v>
      </c>
      <c r="H128" s="21" t="s">
        <v>537</v>
      </c>
      <c r="I128" s="21" t="s">
        <v>539</v>
      </c>
      <c r="J128" s="23" t="s">
        <v>538</v>
      </c>
      <c r="K128" s="29"/>
      <c r="L128" s="29" t="s">
        <v>540</v>
      </c>
      <c r="M128" s="21" t="s">
        <v>541</v>
      </c>
      <c r="N128" s="21"/>
      <c r="O128" s="23" t="s">
        <v>542</v>
      </c>
      <c r="P128" s="21" t="s">
        <v>543</v>
      </c>
      <c r="Q128" s="23" t="s">
        <v>544</v>
      </c>
      <c r="R128" s="29" t="s">
        <v>545</v>
      </c>
      <c r="S128" s="21" t="s">
        <v>546</v>
      </c>
      <c r="T128" s="21"/>
      <c r="U128" s="23" t="s">
        <v>547</v>
      </c>
      <c r="V128" s="21" t="s">
        <v>548</v>
      </c>
      <c r="W128" s="23" t="s">
        <v>549</v>
      </c>
      <c r="X128" s="29"/>
      <c r="Y128" s="21" t="s">
        <v>541</v>
      </c>
      <c r="Z128" s="21"/>
      <c r="AA128" s="27">
        <v>5</v>
      </c>
      <c r="AB128" s="50" t="s">
        <v>317</v>
      </c>
      <c r="AC128" s="48"/>
      <c r="AD128" s="21">
        <v>1</v>
      </c>
      <c r="AE128" s="80">
        <v>24060</v>
      </c>
      <c r="AF128" s="24">
        <f t="shared" si="11"/>
        <v>24060</v>
      </c>
      <c r="AG128" s="25">
        <v>44368</v>
      </c>
      <c r="AH128" s="41">
        <v>44378</v>
      </c>
      <c r="AI128" s="26" t="str">
        <f t="shared" si="12"/>
        <v>～</v>
      </c>
      <c r="AJ128" s="42">
        <f t="shared" si="13"/>
        <v>46203</v>
      </c>
      <c r="AK128" s="21" t="s">
        <v>386</v>
      </c>
      <c r="AL128" s="21" t="s">
        <v>554</v>
      </c>
      <c r="AM128" s="28">
        <v>44378</v>
      </c>
      <c r="AN128" s="55"/>
      <c r="AO128" s="28">
        <v>44369</v>
      </c>
      <c r="AP128" s="31" t="s">
        <v>550</v>
      </c>
      <c r="AQ128" s="46" t="str">
        <f t="shared" si="7"/>
        <v/>
      </c>
    </row>
    <row r="129" spans="1:43" ht="25.5" customHeight="1" x14ac:dyDescent="0.2">
      <c r="A129" s="71">
        <v>126</v>
      </c>
      <c r="B129" s="21" t="s">
        <v>532</v>
      </c>
      <c r="C129" s="22" t="s">
        <v>533</v>
      </c>
      <c r="D129" s="21" t="s">
        <v>534</v>
      </c>
      <c r="E129" s="21" t="s">
        <v>63</v>
      </c>
      <c r="F129" s="22" t="s">
        <v>535</v>
      </c>
      <c r="G129" s="23" t="s">
        <v>536</v>
      </c>
      <c r="H129" s="21" t="s">
        <v>537</v>
      </c>
      <c r="I129" s="21" t="s">
        <v>539</v>
      </c>
      <c r="J129" s="23" t="s">
        <v>538</v>
      </c>
      <c r="K129" s="29"/>
      <c r="L129" s="29" t="s">
        <v>540</v>
      </c>
      <c r="M129" s="21" t="s">
        <v>541</v>
      </c>
      <c r="N129" s="21"/>
      <c r="O129" s="23" t="s">
        <v>542</v>
      </c>
      <c r="P129" s="21" t="s">
        <v>543</v>
      </c>
      <c r="Q129" s="23" t="s">
        <v>544</v>
      </c>
      <c r="R129" s="29" t="s">
        <v>545</v>
      </c>
      <c r="S129" s="21" t="s">
        <v>546</v>
      </c>
      <c r="T129" s="21"/>
      <c r="U129" s="23" t="s">
        <v>547</v>
      </c>
      <c r="V129" s="21" t="s">
        <v>548</v>
      </c>
      <c r="W129" s="23" t="s">
        <v>549</v>
      </c>
      <c r="X129" s="29"/>
      <c r="Y129" s="21" t="s">
        <v>541</v>
      </c>
      <c r="Z129" s="21"/>
      <c r="AA129" s="27">
        <v>5</v>
      </c>
      <c r="AB129" s="50" t="s">
        <v>317</v>
      </c>
      <c r="AC129" s="48"/>
      <c r="AD129" s="21">
        <v>1</v>
      </c>
      <c r="AE129" s="80">
        <v>24060</v>
      </c>
      <c r="AF129" s="24">
        <f t="shared" si="11"/>
        <v>24060</v>
      </c>
      <c r="AG129" s="25">
        <v>44368</v>
      </c>
      <c r="AH129" s="41">
        <v>44378</v>
      </c>
      <c r="AI129" s="26" t="str">
        <f t="shared" si="12"/>
        <v>～</v>
      </c>
      <c r="AJ129" s="42">
        <f t="shared" si="13"/>
        <v>46203</v>
      </c>
      <c r="AK129" s="21" t="s">
        <v>386</v>
      </c>
      <c r="AL129" s="21" t="s">
        <v>555</v>
      </c>
      <c r="AM129" s="28">
        <v>44378</v>
      </c>
      <c r="AN129" s="55"/>
      <c r="AO129" s="28">
        <v>44369</v>
      </c>
      <c r="AP129" s="31" t="s">
        <v>550</v>
      </c>
      <c r="AQ129" s="46" t="str">
        <f t="shared" si="7"/>
        <v/>
      </c>
    </row>
    <row r="130" spans="1:43" ht="25.5" customHeight="1" x14ac:dyDescent="0.2">
      <c r="A130" s="71">
        <v>127</v>
      </c>
      <c r="B130" s="21" t="s">
        <v>532</v>
      </c>
      <c r="C130" s="22" t="s">
        <v>533</v>
      </c>
      <c r="D130" s="21" t="s">
        <v>534</v>
      </c>
      <c r="E130" s="21" t="s">
        <v>63</v>
      </c>
      <c r="F130" s="22" t="s">
        <v>535</v>
      </c>
      <c r="G130" s="23" t="s">
        <v>536</v>
      </c>
      <c r="H130" s="21" t="s">
        <v>537</v>
      </c>
      <c r="I130" s="21" t="s">
        <v>539</v>
      </c>
      <c r="J130" s="23" t="s">
        <v>538</v>
      </c>
      <c r="K130" s="29"/>
      <c r="L130" s="29" t="s">
        <v>540</v>
      </c>
      <c r="M130" s="21" t="s">
        <v>541</v>
      </c>
      <c r="N130" s="21"/>
      <c r="O130" s="23" t="s">
        <v>542</v>
      </c>
      <c r="P130" s="21" t="s">
        <v>543</v>
      </c>
      <c r="Q130" s="23" t="s">
        <v>544</v>
      </c>
      <c r="R130" s="29" t="s">
        <v>545</v>
      </c>
      <c r="S130" s="21" t="s">
        <v>546</v>
      </c>
      <c r="T130" s="21"/>
      <c r="U130" s="23" t="s">
        <v>547</v>
      </c>
      <c r="V130" s="21" t="s">
        <v>548</v>
      </c>
      <c r="W130" s="23" t="s">
        <v>549</v>
      </c>
      <c r="X130" s="29"/>
      <c r="Y130" s="21" t="s">
        <v>541</v>
      </c>
      <c r="Z130" s="21"/>
      <c r="AA130" s="27">
        <v>5</v>
      </c>
      <c r="AB130" s="50" t="s">
        <v>317</v>
      </c>
      <c r="AC130" s="48"/>
      <c r="AD130" s="21">
        <v>1</v>
      </c>
      <c r="AE130" s="31">
        <v>116400</v>
      </c>
      <c r="AF130" s="24">
        <f t="shared" si="11"/>
        <v>116400</v>
      </c>
      <c r="AG130" s="25">
        <v>44368</v>
      </c>
      <c r="AH130" s="41">
        <v>44378</v>
      </c>
      <c r="AI130" s="26" t="str">
        <f t="shared" si="12"/>
        <v>～</v>
      </c>
      <c r="AJ130" s="42">
        <f t="shared" si="13"/>
        <v>46203</v>
      </c>
      <c r="AK130" s="21" t="s">
        <v>558</v>
      </c>
      <c r="AL130" s="21" t="s">
        <v>556</v>
      </c>
      <c r="AM130" s="28">
        <v>44378</v>
      </c>
      <c r="AN130" s="78" t="s">
        <v>434</v>
      </c>
      <c r="AO130" s="28">
        <v>44369</v>
      </c>
      <c r="AP130" s="31" t="s">
        <v>550</v>
      </c>
      <c r="AQ130" s="46">
        <f t="shared" si="7"/>
        <v>45292</v>
      </c>
    </row>
    <row r="131" spans="1:43" ht="25.5" customHeight="1" x14ac:dyDescent="0.2">
      <c r="A131" s="71">
        <v>128</v>
      </c>
      <c r="B131" s="21" t="s">
        <v>586</v>
      </c>
      <c r="C131" s="22" t="s">
        <v>587</v>
      </c>
      <c r="D131" s="21" t="s">
        <v>588</v>
      </c>
      <c r="E131" s="21" t="s">
        <v>63</v>
      </c>
      <c r="F131" s="22" t="s">
        <v>589</v>
      </c>
      <c r="G131" s="23" t="s">
        <v>590</v>
      </c>
      <c r="H131" s="21" t="s">
        <v>591</v>
      </c>
      <c r="I131" s="21" t="s">
        <v>593</v>
      </c>
      <c r="J131" s="23" t="s">
        <v>592</v>
      </c>
      <c r="K131" s="29" t="s">
        <v>594</v>
      </c>
      <c r="L131" s="29" t="s">
        <v>595</v>
      </c>
      <c r="M131" s="21" t="s">
        <v>596</v>
      </c>
      <c r="N131" s="21"/>
      <c r="O131" s="23" t="s">
        <v>597</v>
      </c>
      <c r="P131" s="21" t="s">
        <v>598</v>
      </c>
      <c r="Q131" s="23" t="s">
        <v>599</v>
      </c>
      <c r="R131" s="29" t="s">
        <v>600</v>
      </c>
      <c r="S131" s="21" t="s">
        <v>601</v>
      </c>
      <c r="T131" s="21"/>
      <c r="U131" s="23" t="s">
        <v>590</v>
      </c>
      <c r="V131" s="21" t="s">
        <v>591</v>
      </c>
      <c r="W131" s="23" t="s">
        <v>602</v>
      </c>
      <c r="X131" s="29" t="s">
        <v>594</v>
      </c>
      <c r="Y131" s="21" t="s">
        <v>596</v>
      </c>
      <c r="Z131" s="21"/>
      <c r="AA131" s="27">
        <v>3</v>
      </c>
      <c r="AB131" s="50" t="s">
        <v>317</v>
      </c>
      <c r="AC131" s="48"/>
      <c r="AD131" s="21">
        <v>1</v>
      </c>
      <c r="AE131" s="31">
        <v>10440</v>
      </c>
      <c r="AF131" s="24">
        <f t="shared" si="11"/>
        <v>10440</v>
      </c>
      <c r="AG131" s="25">
        <v>44368</v>
      </c>
      <c r="AH131" s="41">
        <v>44376</v>
      </c>
      <c r="AI131" s="26" t="str">
        <f t="shared" si="12"/>
        <v>～</v>
      </c>
      <c r="AJ131" s="42">
        <f t="shared" si="13"/>
        <v>45471</v>
      </c>
      <c r="AK131" s="21" t="s">
        <v>614</v>
      </c>
      <c r="AL131" s="21" t="s">
        <v>605</v>
      </c>
      <c r="AM131" s="28">
        <v>44376</v>
      </c>
      <c r="AN131" s="55"/>
      <c r="AO131" s="28">
        <v>44372</v>
      </c>
      <c r="AP131" s="31" t="s">
        <v>604</v>
      </c>
      <c r="AQ131" s="46" t="str">
        <f t="shared" si="7"/>
        <v/>
      </c>
    </row>
    <row r="132" spans="1:43" ht="25.5" customHeight="1" x14ac:dyDescent="0.2">
      <c r="A132" s="71">
        <v>129</v>
      </c>
      <c r="B132" s="21" t="s">
        <v>586</v>
      </c>
      <c r="C132" s="22" t="s">
        <v>587</v>
      </c>
      <c r="D132" s="21" t="s">
        <v>588</v>
      </c>
      <c r="E132" s="21" t="s">
        <v>63</v>
      </c>
      <c r="F132" s="22" t="s">
        <v>589</v>
      </c>
      <c r="G132" s="23" t="s">
        <v>590</v>
      </c>
      <c r="H132" s="21" t="s">
        <v>591</v>
      </c>
      <c r="I132" s="21" t="s">
        <v>593</v>
      </c>
      <c r="J132" s="23" t="s">
        <v>592</v>
      </c>
      <c r="K132" s="29" t="s">
        <v>594</v>
      </c>
      <c r="L132" s="29" t="s">
        <v>595</v>
      </c>
      <c r="M132" s="21" t="s">
        <v>596</v>
      </c>
      <c r="N132" s="21"/>
      <c r="O132" s="23" t="s">
        <v>597</v>
      </c>
      <c r="P132" s="21" t="s">
        <v>598</v>
      </c>
      <c r="Q132" s="23" t="s">
        <v>599</v>
      </c>
      <c r="R132" s="29" t="s">
        <v>600</v>
      </c>
      <c r="S132" s="21" t="s">
        <v>601</v>
      </c>
      <c r="T132" s="21"/>
      <c r="U132" s="23" t="s">
        <v>590</v>
      </c>
      <c r="V132" s="21" t="s">
        <v>591</v>
      </c>
      <c r="W132" s="23" t="s">
        <v>602</v>
      </c>
      <c r="X132" s="29" t="s">
        <v>594</v>
      </c>
      <c r="Y132" s="21" t="s">
        <v>596</v>
      </c>
      <c r="Z132" s="21"/>
      <c r="AA132" s="27">
        <v>3</v>
      </c>
      <c r="AB132" s="50" t="s">
        <v>317</v>
      </c>
      <c r="AC132" s="48"/>
      <c r="AD132" s="21">
        <v>1</v>
      </c>
      <c r="AE132" s="31">
        <v>10440</v>
      </c>
      <c r="AF132" s="24">
        <f t="shared" si="11"/>
        <v>10440</v>
      </c>
      <c r="AG132" s="25">
        <v>44368</v>
      </c>
      <c r="AH132" s="41">
        <v>44376</v>
      </c>
      <c r="AI132" s="26" t="str">
        <f t="shared" si="12"/>
        <v>～</v>
      </c>
      <c r="AJ132" s="42">
        <f t="shared" si="13"/>
        <v>45471</v>
      </c>
      <c r="AK132" s="21" t="s">
        <v>603</v>
      </c>
      <c r="AL132" s="21" t="s">
        <v>606</v>
      </c>
      <c r="AM132" s="28">
        <v>44376</v>
      </c>
      <c r="AN132" s="55"/>
      <c r="AO132" s="28">
        <v>44372</v>
      </c>
      <c r="AP132" s="31" t="s">
        <v>604</v>
      </c>
      <c r="AQ132" s="46" t="str">
        <f t="shared" si="7"/>
        <v/>
      </c>
    </row>
    <row r="133" spans="1:43" ht="25.5" customHeight="1" x14ac:dyDescent="0.2">
      <c r="A133" s="71">
        <v>130</v>
      </c>
      <c r="B133" s="21" t="s">
        <v>586</v>
      </c>
      <c r="C133" s="22" t="s">
        <v>587</v>
      </c>
      <c r="D133" s="21" t="s">
        <v>588</v>
      </c>
      <c r="E133" s="21" t="s">
        <v>63</v>
      </c>
      <c r="F133" s="22" t="s">
        <v>589</v>
      </c>
      <c r="G133" s="23" t="s">
        <v>590</v>
      </c>
      <c r="H133" s="21" t="s">
        <v>591</v>
      </c>
      <c r="I133" s="21" t="s">
        <v>593</v>
      </c>
      <c r="J133" s="23" t="s">
        <v>592</v>
      </c>
      <c r="K133" s="29" t="s">
        <v>594</v>
      </c>
      <c r="L133" s="29" t="s">
        <v>595</v>
      </c>
      <c r="M133" s="21" t="s">
        <v>596</v>
      </c>
      <c r="N133" s="21"/>
      <c r="O133" s="23" t="s">
        <v>597</v>
      </c>
      <c r="P133" s="21" t="s">
        <v>598</v>
      </c>
      <c r="Q133" s="23" t="s">
        <v>599</v>
      </c>
      <c r="R133" s="29" t="s">
        <v>600</v>
      </c>
      <c r="S133" s="21" t="s">
        <v>601</v>
      </c>
      <c r="T133" s="21"/>
      <c r="U133" s="23" t="s">
        <v>590</v>
      </c>
      <c r="V133" s="21" t="s">
        <v>591</v>
      </c>
      <c r="W133" s="23" t="s">
        <v>602</v>
      </c>
      <c r="X133" s="29" t="s">
        <v>594</v>
      </c>
      <c r="Y133" s="21" t="s">
        <v>596</v>
      </c>
      <c r="Z133" s="21"/>
      <c r="AA133" s="27">
        <v>3</v>
      </c>
      <c r="AB133" s="50" t="s">
        <v>317</v>
      </c>
      <c r="AC133" s="48"/>
      <c r="AD133" s="21">
        <v>1</v>
      </c>
      <c r="AE133" s="31">
        <v>10440</v>
      </c>
      <c r="AF133" s="24">
        <f t="shared" si="11"/>
        <v>10440</v>
      </c>
      <c r="AG133" s="25">
        <v>44368</v>
      </c>
      <c r="AH133" s="41">
        <v>44376</v>
      </c>
      <c r="AI133" s="26" t="str">
        <f t="shared" si="12"/>
        <v>～</v>
      </c>
      <c r="AJ133" s="42">
        <f t="shared" si="13"/>
        <v>45471</v>
      </c>
      <c r="AK133" s="21" t="s">
        <v>603</v>
      </c>
      <c r="AL133" s="21" t="s">
        <v>607</v>
      </c>
      <c r="AM133" s="28">
        <v>44376</v>
      </c>
      <c r="AN133" s="55"/>
      <c r="AO133" s="28">
        <v>44372</v>
      </c>
      <c r="AP133" s="31" t="s">
        <v>604</v>
      </c>
      <c r="AQ133" s="46" t="str">
        <f t="shared" ref="AQ133:AQ196" si="14">IF(COUNTIF($AN133,"*消耗部品交換対象*"),IF(ISBLANK($AH133),"契約期間 未入力",EDATE($AH133,30)),"")</f>
        <v/>
      </c>
    </row>
    <row r="134" spans="1:43" ht="25.5" customHeight="1" x14ac:dyDescent="0.2">
      <c r="A134" s="71">
        <v>131</v>
      </c>
      <c r="B134" s="21" t="s">
        <v>586</v>
      </c>
      <c r="C134" s="22" t="s">
        <v>587</v>
      </c>
      <c r="D134" s="21" t="s">
        <v>588</v>
      </c>
      <c r="E134" s="21" t="s">
        <v>63</v>
      </c>
      <c r="F134" s="22" t="s">
        <v>589</v>
      </c>
      <c r="G134" s="23" t="s">
        <v>590</v>
      </c>
      <c r="H134" s="21" t="s">
        <v>591</v>
      </c>
      <c r="I134" s="21" t="s">
        <v>593</v>
      </c>
      <c r="J134" s="23" t="s">
        <v>592</v>
      </c>
      <c r="K134" s="29" t="s">
        <v>594</v>
      </c>
      <c r="L134" s="29" t="s">
        <v>595</v>
      </c>
      <c r="M134" s="21" t="s">
        <v>596</v>
      </c>
      <c r="N134" s="21"/>
      <c r="O134" s="23" t="s">
        <v>597</v>
      </c>
      <c r="P134" s="21" t="s">
        <v>598</v>
      </c>
      <c r="Q134" s="23" t="s">
        <v>599</v>
      </c>
      <c r="R134" s="29" t="s">
        <v>600</v>
      </c>
      <c r="S134" s="21" t="s">
        <v>601</v>
      </c>
      <c r="T134" s="21"/>
      <c r="U134" s="23" t="s">
        <v>590</v>
      </c>
      <c r="V134" s="21" t="s">
        <v>591</v>
      </c>
      <c r="W134" s="23" t="s">
        <v>602</v>
      </c>
      <c r="X134" s="29" t="s">
        <v>594</v>
      </c>
      <c r="Y134" s="21" t="s">
        <v>596</v>
      </c>
      <c r="Z134" s="21"/>
      <c r="AA134" s="27">
        <v>3</v>
      </c>
      <c r="AB134" s="50" t="s">
        <v>317</v>
      </c>
      <c r="AC134" s="48"/>
      <c r="AD134" s="21">
        <v>1</v>
      </c>
      <c r="AE134" s="31">
        <v>10440</v>
      </c>
      <c r="AF134" s="24">
        <f t="shared" si="11"/>
        <v>10440</v>
      </c>
      <c r="AG134" s="25">
        <v>44368</v>
      </c>
      <c r="AH134" s="41">
        <v>44376</v>
      </c>
      <c r="AI134" s="26" t="str">
        <f t="shared" si="12"/>
        <v>～</v>
      </c>
      <c r="AJ134" s="42">
        <f t="shared" si="13"/>
        <v>45471</v>
      </c>
      <c r="AK134" s="21" t="s">
        <v>603</v>
      </c>
      <c r="AL134" s="21" t="s">
        <v>608</v>
      </c>
      <c r="AM134" s="28">
        <v>44376</v>
      </c>
      <c r="AN134" s="55"/>
      <c r="AO134" s="28">
        <v>44372</v>
      </c>
      <c r="AP134" s="31" t="s">
        <v>604</v>
      </c>
      <c r="AQ134" s="46" t="str">
        <f t="shared" si="14"/>
        <v/>
      </c>
    </row>
    <row r="135" spans="1:43" ht="25.5" customHeight="1" x14ac:dyDescent="0.2">
      <c r="A135" s="71">
        <v>132</v>
      </c>
      <c r="B135" s="21" t="s">
        <v>586</v>
      </c>
      <c r="C135" s="22" t="s">
        <v>587</v>
      </c>
      <c r="D135" s="21" t="s">
        <v>588</v>
      </c>
      <c r="E135" s="21" t="s">
        <v>63</v>
      </c>
      <c r="F135" s="22" t="s">
        <v>589</v>
      </c>
      <c r="G135" s="23" t="s">
        <v>590</v>
      </c>
      <c r="H135" s="21" t="s">
        <v>591</v>
      </c>
      <c r="I135" s="21" t="s">
        <v>593</v>
      </c>
      <c r="J135" s="23" t="s">
        <v>592</v>
      </c>
      <c r="K135" s="29" t="s">
        <v>594</v>
      </c>
      <c r="L135" s="29" t="s">
        <v>595</v>
      </c>
      <c r="M135" s="21" t="s">
        <v>596</v>
      </c>
      <c r="N135" s="21"/>
      <c r="O135" s="23" t="s">
        <v>597</v>
      </c>
      <c r="P135" s="21" t="s">
        <v>598</v>
      </c>
      <c r="Q135" s="23" t="s">
        <v>599</v>
      </c>
      <c r="R135" s="29" t="s">
        <v>600</v>
      </c>
      <c r="S135" s="21" t="s">
        <v>601</v>
      </c>
      <c r="T135" s="21"/>
      <c r="U135" s="23" t="s">
        <v>590</v>
      </c>
      <c r="V135" s="21" t="s">
        <v>591</v>
      </c>
      <c r="W135" s="23" t="s">
        <v>602</v>
      </c>
      <c r="X135" s="29" t="s">
        <v>594</v>
      </c>
      <c r="Y135" s="21" t="s">
        <v>596</v>
      </c>
      <c r="Z135" s="21"/>
      <c r="AA135" s="27">
        <v>3</v>
      </c>
      <c r="AB135" s="50" t="s">
        <v>317</v>
      </c>
      <c r="AC135" s="48"/>
      <c r="AD135" s="21">
        <v>1</v>
      </c>
      <c r="AE135" s="31">
        <v>10440</v>
      </c>
      <c r="AF135" s="24">
        <f t="shared" si="11"/>
        <v>10440</v>
      </c>
      <c r="AG135" s="25">
        <v>44368</v>
      </c>
      <c r="AH135" s="41">
        <v>44376</v>
      </c>
      <c r="AI135" s="26" t="str">
        <f t="shared" si="12"/>
        <v>～</v>
      </c>
      <c r="AJ135" s="42">
        <f t="shared" si="13"/>
        <v>45471</v>
      </c>
      <c r="AK135" s="21" t="s">
        <v>603</v>
      </c>
      <c r="AL135" s="21" t="s">
        <v>609</v>
      </c>
      <c r="AM135" s="28">
        <v>44376</v>
      </c>
      <c r="AN135" s="55"/>
      <c r="AO135" s="28">
        <v>44372</v>
      </c>
      <c r="AP135" s="31" t="s">
        <v>604</v>
      </c>
      <c r="AQ135" s="46" t="str">
        <f t="shared" si="14"/>
        <v/>
      </c>
    </row>
    <row r="136" spans="1:43" ht="25.5" customHeight="1" x14ac:dyDescent="0.2">
      <c r="A136" s="71">
        <v>133</v>
      </c>
      <c r="B136" s="21" t="s">
        <v>586</v>
      </c>
      <c r="C136" s="22" t="s">
        <v>587</v>
      </c>
      <c r="D136" s="21" t="s">
        <v>588</v>
      </c>
      <c r="E136" s="21" t="s">
        <v>63</v>
      </c>
      <c r="F136" s="22" t="s">
        <v>589</v>
      </c>
      <c r="G136" s="23" t="s">
        <v>590</v>
      </c>
      <c r="H136" s="21" t="s">
        <v>591</v>
      </c>
      <c r="I136" s="21" t="s">
        <v>593</v>
      </c>
      <c r="J136" s="23" t="s">
        <v>592</v>
      </c>
      <c r="K136" s="29" t="s">
        <v>594</v>
      </c>
      <c r="L136" s="29" t="s">
        <v>595</v>
      </c>
      <c r="M136" s="21" t="s">
        <v>596</v>
      </c>
      <c r="N136" s="21"/>
      <c r="O136" s="23" t="s">
        <v>597</v>
      </c>
      <c r="P136" s="21" t="s">
        <v>598</v>
      </c>
      <c r="Q136" s="23" t="s">
        <v>599</v>
      </c>
      <c r="R136" s="29" t="s">
        <v>600</v>
      </c>
      <c r="S136" s="21" t="s">
        <v>601</v>
      </c>
      <c r="T136" s="21"/>
      <c r="U136" s="23" t="s">
        <v>590</v>
      </c>
      <c r="V136" s="21" t="s">
        <v>591</v>
      </c>
      <c r="W136" s="23" t="s">
        <v>602</v>
      </c>
      <c r="X136" s="29" t="s">
        <v>594</v>
      </c>
      <c r="Y136" s="21" t="s">
        <v>596</v>
      </c>
      <c r="Z136" s="21"/>
      <c r="AA136" s="27">
        <v>3</v>
      </c>
      <c r="AB136" s="50" t="s">
        <v>317</v>
      </c>
      <c r="AC136" s="48"/>
      <c r="AD136" s="21">
        <v>1</v>
      </c>
      <c r="AE136" s="31">
        <v>10440</v>
      </c>
      <c r="AF136" s="24">
        <f t="shared" si="11"/>
        <v>10440</v>
      </c>
      <c r="AG136" s="25">
        <v>44368</v>
      </c>
      <c r="AH136" s="41">
        <v>44376</v>
      </c>
      <c r="AI136" s="26" t="str">
        <f t="shared" si="12"/>
        <v>～</v>
      </c>
      <c r="AJ136" s="42">
        <f t="shared" si="13"/>
        <v>45471</v>
      </c>
      <c r="AK136" s="21" t="s">
        <v>614</v>
      </c>
      <c r="AL136" s="21" t="s">
        <v>610</v>
      </c>
      <c r="AM136" s="28">
        <v>44376</v>
      </c>
      <c r="AN136" s="55"/>
      <c r="AO136" s="28">
        <v>44372</v>
      </c>
      <c r="AP136" s="31" t="s">
        <v>604</v>
      </c>
      <c r="AQ136" s="46" t="str">
        <f t="shared" si="14"/>
        <v/>
      </c>
    </row>
    <row r="137" spans="1:43" ht="25.5" customHeight="1" x14ac:dyDescent="0.2">
      <c r="A137" s="71">
        <v>134</v>
      </c>
      <c r="B137" s="21" t="s">
        <v>586</v>
      </c>
      <c r="C137" s="22" t="s">
        <v>587</v>
      </c>
      <c r="D137" s="21" t="s">
        <v>588</v>
      </c>
      <c r="E137" s="21" t="s">
        <v>63</v>
      </c>
      <c r="F137" s="22" t="s">
        <v>589</v>
      </c>
      <c r="G137" s="23" t="s">
        <v>590</v>
      </c>
      <c r="H137" s="21" t="s">
        <v>591</v>
      </c>
      <c r="I137" s="21" t="s">
        <v>593</v>
      </c>
      <c r="J137" s="23" t="s">
        <v>592</v>
      </c>
      <c r="K137" s="29" t="s">
        <v>594</v>
      </c>
      <c r="L137" s="29" t="s">
        <v>595</v>
      </c>
      <c r="M137" s="21" t="s">
        <v>596</v>
      </c>
      <c r="N137" s="21"/>
      <c r="O137" s="23" t="s">
        <v>597</v>
      </c>
      <c r="P137" s="21" t="s">
        <v>598</v>
      </c>
      <c r="Q137" s="23" t="s">
        <v>599</v>
      </c>
      <c r="R137" s="29" t="s">
        <v>600</v>
      </c>
      <c r="S137" s="21" t="s">
        <v>601</v>
      </c>
      <c r="T137" s="21"/>
      <c r="U137" s="23" t="s">
        <v>590</v>
      </c>
      <c r="V137" s="21" t="s">
        <v>591</v>
      </c>
      <c r="W137" s="23" t="s">
        <v>602</v>
      </c>
      <c r="X137" s="29" t="s">
        <v>594</v>
      </c>
      <c r="Y137" s="21" t="s">
        <v>596</v>
      </c>
      <c r="Z137" s="21"/>
      <c r="AA137" s="27">
        <v>3</v>
      </c>
      <c r="AB137" s="50" t="s">
        <v>317</v>
      </c>
      <c r="AC137" s="48"/>
      <c r="AD137" s="21">
        <v>1</v>
      </c>
      <c r="AE137" s="31">
        <v>24000</v>
      </c>
      <c r="AF137" s="24">
        <f t="shared" si="11"/>
        <v>24000</v>
      </c>
      <c r="AG137" s="25">
        <v>44368</v>
      </c>
      <c r="AH137" s="41">
        <v>44376</v>
      </c>
      <c r="AI137" s="26" t="str">
        <f t="shared" si="12"/>
        <v>～</v>
      </c>
      <c r="AJ137" s="42">
        <f t="shared" si="13"/>
        <v>45471</v>
      </c>
      <c r="AK137" s="21" t="s">
        <v>615</v>
      </c>
      <c r="AL137" s="21" t="s">
        <v>611</v>
      </c>
      <c r="AM137" s="28">
        <v>44376</v>
      </c>
      <c r="AN137" s="55"/>
      <c r="AO137" s="28">
        <v>44372</v>
      </c>
      <c r="AP137" s="31" t="s">
        <v>604</v>
      </c>
      <c r="AQ137" s="46" t="str">
        <f t="shared" si="14"/>
        <v/>
      </c>
    </row>
    <row r="138" spans="1:43" ht="25.5" customHeight="1" x14ac:dyDescent="0.2">
      <c r="A138" s="71">
        <v>135</v>
      </c>
      <c r="B138" s="21" t="s">
        <v>586</v>
      </c>
      <c r="C138" s="22" t="s">
        <v>587</v>
      </c>
      <c r="D138" s="21" t="s">
        <v>588</v>
      </c>
      <c r="E138" s="21" t="s">
        <v>63</v>
      </c>
      <c r="F138" s="22" t="s">
        <v>589</v>
      </c>
      <c r="G138" s="23" t="s">
        <v>590</v>
      </c>
      <c r="H138" s="21" t="s">
        <v>591</v>
      </c>
      <c r="I138" s="21" t="s">
        <v>593</v>
      </c>
      <c r="J138" s="23" t="s">
        <v>592</v>
      </c>
      <c r="K138" s="29" t="s">
        <v>594</v>
      </c>
      <c r="L138" s="29" t="s">
        <v>595</v>
      </c>
      <c r="M138" s="21" t="s">
        <v>596</v>
      </c>
      <c r="N138" s="21"/>
      <c r="O138" s="23" t="s">
        <v>597</v>
      </c>
      <c r="P138" s="21" t="s">
        <v>598</v>
      </c>
      <c r="Q138" s="23" t="s">
        <v>599</v>
      </c>
      <c r="R138" s="29" t="s">
        <v>600</v>
      </c>
      <c r="S138" s="21" t="s">
        <v>601</v>
      </c>
      <c r="T138" s="21"/>
      <c r="U138" s="23" t="s">
        <v>590</v>
      </c>
      <c r="V138" s="21" t="s">
        <v>591</v>
      </c>
      <c r="W138" s="23" t="s">
        <v>602</v>
      </c>
      <c r="X138" s="29" t="s">
        <v>594</v>
      </c>
      <c r="Y138" s="21" t="s">
        <v>596</v>
      </c>
      <c r="Z138" s="21"/>
      <c r="AA138" s="27">
        <v>3</v>
      </c>
      <c r="AB138" s="50" t="s">
        <v>317</v>
      </c>
      <c r="AC138" s="48"/>
      <c r="AD138" s="21">
        <v>1</v>
      </c>
      <c r="AE138" s="31">
        <v>24000</v>
      </c>
      <c r="AF138" s="24">
        <f t="shared" si="11"/>
        <v>24000</v>
      </c>
      <c r="AG138" s="25">
        <v>44368</v>
      </c>
      <c r="AH138" s="41">
        <v>44376</v>
      </c>
      <c r="AI138" s="26" t="str">
        <f t="shared" si="12"/>
        <v>～</v>
      </c>
      <c r="AJ138" s="42">
        <f t="shared" si="13"/>
        <v>45471</v>
      </c>
      <c r="AK138" s="21" t="s">
        <v>615</v>
      </c>
      <c r="AL138" s="21" t="s">
        <v>612</v>
      </c>
      <c r="AM138" s="28">
        <v>44376</v>
      </c>
      <c r="AN138" s="55"/>
      <c r="AO138" s="28">
        <v>44372</v>
      </c>
      <c r="AP138" s="31" t="s">
        <v>604</v>
      </c>
      <c r="AQ138" s="46" t="str">
        <f t="shared" si="14"/>
        <v/>
      </c>
    </row>
    <row r="139" spans="1:43" ht="25.5" customHeight="1" x14ac:dyDescent="0.2">
      <c r="A139" s="71">
        <v>136</v>
      </c>
      <c r="B139" s="21" t="s">
        <v>586</v>
      </c>
      <c r="C139" s="22" t="s">
        <v>587</v>
      </c>
      <c r="D139" s="21" t="s">
        <v>588</v>
      </c>
      <c r="E139" s="21" t="s">
        <v>63</v>
      </c>
      <c r="F139" s="22" t="s">
        <v>589</v>
      </c>
      <c r="G139" s="23" t="s">
        <v>590</v>
      </c>
      <c r="H139" s="21" t="s">
        <v>591</v>
      </c>
      <c r="I139" s="21" t="s">
        <v>593</v>
      </c>
      <c r="J139" s="23" t="s">
        <v>592</v>
      </c>
      <c r="K139" s="29" t="s">
        <v>594</v>
      </c>
      <c r="L139" s="29" t="s">
        <v>595</v>
      </c>
      <c r="M139" s="21" t="s">
        <v>596</v>
      </c>
      <c r="N139" s="21"/>
      <c r="O139" s="23" t="s">
        <v>597</v>
      </c>
      <c r="P139" s="21" t="s">
        <v>598</v>
      </c>
      <c r="Q139" s="23" t="s">
        <v>599</v>
      </c>
      <c r="R139" s="29" t="s">
        <v>600</v>
      </c>
      <c r="S139" s="21" t="s">
        <v>601</v>
      </c>
      <c r="T139" s="21"/>
      <c r="U139" s="23" t="s">
        <v>590</v>
      </c>
      <c r="V139" s="21" t="s">
        <v>591</v>
      </c>
      <c r="W139" s="23" t="s">
        <v>602</v>
      </c>
      <c r="X139" s="29" t="s">
        <v>594</v>
      </c>
      <c r="Y139" s="21" t="s">
        <v>596</v>
      </c>
      <c r="Z139" s="21"/>
      <c r="AA139" s="27">
        <v>3</v>
      </c>
      <c r="AB139" s="50" t="s">
        <v>317</v>
      </c>
      <c r="AC139" s="48"/>
      <c r="AD139" s="21">
        <v>1</v>
      </c>
      <c r="AE139" s="31">
        <v>9720</v>
      </c>
      <c r="AF139" s="24">
        <f t="shared" si="11"/>
        <v>9720</v>
      </c>
      <c r="AG139" s="25">
        <v>44368</v>
      </c>
      <c r="AH139" s="41">
        <v>44376</v>
      </c>
      <c r="AI139" s="26" t="str">
        <f t="shared" si="12"/>
        <v>～</v>
      </c>
      <c r="AJ139" s="42">
        <f t="shared" si="13"/>
        <v>45471</v>
      </c>
      <c r="AK139" s="21" t="s">
        <v>616</v>
      </c>
      <c r="AL139" s="21" t="s">
        <v>613</v>
      </c>
      <c r="AM139" s="28">
        <v>44376</v>
      </c>
      <c r="AN139" s="55"/>
      <c r="AO139" s="28">
        <v>44372</v>
      </c>
      <c r="AP139" s="31" t="s">
        <v>604</v>
      </c>
      <c r="AQ139" s="46" t="str">
        <f t="shared" si="14"/>
        <v/>
      </c>
    </row>
    <row r="140" spans="1:43" ht="25.5" customHeight="1" x14ac:dyDescent="0.2">
      <c r="A140" s="71">
        <v>137</v>
      </c>
      <c r="B140" s="21" t="s">
        <v>676</v>
      </c>
      <c r="C140" s="22" t="s">
        <v>677</v>
      </c>
      <c r="D140" s="21" t="s">
        <v>678</v>
      </c>
      <c r="E140" s="21" t="s">
        <v>63</v>
      </c>
      <c r="F140" s="22" t="s">
        <v>679</v>
      </c>
      <c r="G140" s="23" t="s">
        <v>680</v>
      </c>
      <c r="H140" s="21" t="s">
        <v>681</v>
      </c>
      <c r="I140" s="21" t="s">
        <v>683</v>
      </c>
      <c r="J140" s="23" t="s">
        <v>682</v>
      </c>
      <c r="K140" s="29"/>
      <c r="L140" s="29" t="s">
        <v>684</v>
      </c>
      <c r="M140" s="21" t="s">
        <v>685</v>
      </c>
      <c r="N140" s="21"/>
      <c r="O140" s="23" t="s">
        <v>686</v>
      </c>
      <c r="P140" s="21" t="s">
        <v>687</v>
      </c>
      <c r="Q140" s="23" t="s">
        <v>688</v>
      </c>
      <c r="R140" s="29"/>
      <c r="S140" s="21" t="s">
        <v>689</v>
      </c>
      <c r="T140" s="21"/>
      <c r="U140" s="23" t="s">
        <v>680</v>
      </c>
      <c r="V140" s="21" t="s">
        <v>681</v>
      </c>
      <c r="W140" s="23" t="s">
        <v>690</v>
      </c>
      <c r="X140" s="29"/>
      <c r="Y140" s="21" t="s">
        <v>685</v>
      </c>
      <c r="Z140" s="21"/>
      <c r="AA140" s="27">
        <v>4</v>
      </c>
      <c r="AB140" s="50" t="s">
        <v>317</v>
      </c>
      <c r="AC140" s="48"/>
      <c r="AD140" s="21">
        <v>1</v>
      </c>
      <c r="AE140" s="31">
        <v>77760</v>
      </c>
      <c r="AF140" s="24">
        <f t="shared" si="11"/>
        <v>77760</v>
      </c>
      <c r="AG140" s="25">
        <v>44429</v>
      </c>
      <c r="AH140" s="41">
        <v>44409</v>
      </c>
      <c r="AI140" s="26" t="str">
        <f t="shared" si="12"/>
        <v>～</v>
      </c>
      <c r="AJ140" s="42">
        <f t="shared" si="13"/>
        <v>45869</v>
      </c>
      <c r="AK140" s="21" t="s">
        <v>700</v>
      </c>
      <c r="AL140" s="21" t="s">
        <v>692</v>
      </c>
      <c r="AM140" s="28">
        <v>44409</v>
      </c>
      <c r="AN140" s="78" t="s">
        <v>434</v>
      </c>
      <c r="AO140" s="28">
        <v>44411</v>
      </c>
      <c r="AP140" s="31" t="s">
        <v>691</v>
      </c>
      <c r="AQ140" s="46">
        <f t="shared" si="14"/>
        <v>45323</v>
      </c>
    </row>
    <row r="141" spans="1:43" ht="25.5" customHeight="1" x14ac:dyDescent="0.2">
      <c r="A141" s="71">
        <v>138</v>
      </c>
      <c r="B141" s="21" t="s">
        <v>676</v>
      </c>
      <c r="C141" s="22" t="s">
        <v>677</v>
      </c>
      <c r="D141" s="21" t="s">
        <v>678</v>
      </c>
      <c r="E141" s="21" t="s">
        <v>63</v>
      </c>
      <c r="F141" s="22" t="s">
        <v>679</v>
      </c>
      <c r="G141" s="23" t="s">
        <v>680</v>
      </c>
      <c r="H141" s="21" t="s">
        <v>681</v>
      </c>
      <c r="I141" s="21" t="s">
        <v>683</v>
      </c>
      <c r="J141" s="23" t="s">
        <v>682</v>
      </c>
      <c r="K141" s="29"/>
      <c r="L141" s="29" t="s">
        <v>684</v>
      </c>
      <c r="M141" s="21" t="s">
        <v>685</v>
      </c>
      <c r="N141" s="21"/>
      <c r="O141" s="23" t="s">
        <v>686</v>
      </c>
      <c r="P141" s="21" t="s">
        <v>687</v>
      </c>
      <c r="Q141" s="23" t="s">
        <v>688</v>
      </c>
      <c r="R141" s="29"/>
      <c r="S141" s="21" t="s">
        <v>689</v>
      </c>
      <c r="T141" s="21"/>
      <c r="U141" s="23" t="s">
        <v>680</v>
      </c>
      <c r="V141" s="21" t="s">
        <v>681</v>
      </c>
      <c r="W141" s="23" t="s">
        <v>690</v>
      </c>
      <c r="X141" s="29"/>
      <c r="Y141" s="21" t="s">
        <v>685</v>
      </c>
      <c r="Z141" s="21"/>
      <c r="AA141" s="27">
        <v>4</v>
      </c>
      <c r="AB141" s="50" t="s">
        <v>317</v>
      </c>
      <c r="AC141" s="48"/>
      <c r="AD141" s="21">
        <v>1</v>
      </c>
      <c r="AE141" s="31">
        <v>88200</v>
      </c>
      <c r="AF141" s="24">
        <f t="shared" si="11"/>
        <v>88200</v>
      </c>
      <c r="AG141" s="25">
        <v>44429</v>
      </c>
      <c r="AH141" s="41">
        <v>44409</v>
      </c>
      <c r="AI141" s="26" t="str">
        <f t="shared" si="12"/>
        <v>～</v>
      </c>
      <c r="AJ141" s="42">
        <f t="shared" si="13"/>
        <v>45869</v>
      </c>
      <c r="AK141" s="21" t="s">
        <v>693</v>
      </c>
      <c r="AL141" s="21" t="s">
        <v>694</v>
      </c>
      <c r="AM141" s="28">
        <v>44409</v>
      </c>
      <c r="AN141" s="55"/>
      <c r="AO141" s="28">
        <v>44411</v>
      </c>
      <c r="AP141" s="31" t="s">
        <v>691</v>
      </c>
      <c r="AQ141" s="46" t="str">
        <f t="shared" si="14"/>
        <v/>
      </c>
    </row>
    <row r="142" spans="1:43" ht="25.5" customHeight="1" x14ac:dyDescent="0.2">
      <c r="A142" s="71">
        <v>139</v>
      </c>
      <c r="B142" s="21" t="s">
        <v>676</v>
      </c>
      <c r="C142" s="22" t="s">
        <v>677</v>
      </c>
      <c r="D142" s="21" t="s">
        <v>678</v>
      </c>
      <c r="E142" s="21" t="s">
        <v>63</v>
      </c>
      <c r="F142" s="22" t="s">
        <v>679</v>
      </c>
      <c r="G142" s="23" t="s">
        <v>680</v>
      </c>
      <c r="H142" s="21" t="s">
        <v>681</v>
      </c>
      <c r="I142" s="21" t="s">
        <v>683</v>
      </c>
      <c r="J142" s="23" t="s">
        <v>682</v>
      </c>
      <c r="K142" s="29"/>
      <c r="L142" s="29" t="s">
        <v>684</v>
      </c>
      <c r="M142" s="21" t="s">
        <v>685</v>
      </c>
      <c r="N142" s="21"/>
      <c r="O142" s="23" t="s">
        <v>686</v>
      </c>
      <c r="P142" s="21" t="s">
        <v>687</v>
      </c>
      <c r="Q142" s="23" t="s">
        <v>688</v>
      </c>
      <c r="R142" s="29"/>
      <c r="S142" s="21" t="s">
        <v>689</v>
      </c>
      <c r="T142" s="21"/>
      <c r="U142" s="23" t="s">
        <v>680</v>
      </c>
      <c r="V142" s="21" t="s">
        <v>681</v>
      </c>
      <c r="W142" s="23" t="s">
        <v>690</v>
      </c>
      <c r="X142" s="29"/>
      <c r="Y142" s="21" t="s">
        <v>685</v>
      </c>
      <c r="Z142" s="21"/>
      <c r="AA142" s="27">
        <v>4</v>
      </c>
      <c r="AB142" s="50" t="s">
        <v>317</v>
      </c>
      <c r="AC142" s="48"/>
      <c r="AD142" s="21">
        <v>1</v>
      </c>
      <c r="AE142" s="31">
        <v>88200</v>
      </c>
      <c r="AF142" s="24">
        <f t="shared" si="11"/>
        <v>88200</v>
      </c>
      <c r="AG142" s="25">
        <v>44429</v>
      </c>
      <c r="AH142" s="41">
        <v>44409</v>
      </c>
      <c r="AI142" s="26" t="str">
        <f t="shared" si="12"/>
        <v>～</v>
      </c>
      <c r="AJ142" s="42">
        <f t="shared" si="13"/>
        <v>45869</v>
      </c>
      <c r="AK142" s="21" t="s">
        <v>693</v>
      </c>
      <c r="AL142" s="21" t="s">
        <v>695</v>
      </c>
      <c r="AM142" s="28">
        <v>44409</v>
      </c>
      <c r="AN142" s="55"/>
      <c r="AO142" s="28">
        <v>44411</v>
      </c>
      <c r="AP142" s="31" t="s">
        <v>691</v>
      </c>
      <c r="AQ142" s="46" t="str">
        <f t="shared" si="14"/>
        <v/>
      </c>
    </row>
    <row r="143" spans="1:43" ht="25.5" customHeight="1" x14ac:dyDescent="0.2">
      <c r="A143" s="71">
        <v>140</v>
      </c>
      <c r="B143" s="21" t="s">
        <v>676</v>
      </c>
      <c r="C143" s="22" t="s">
        <v>677</v>
      </c>
      <c r="D143" s="21" t="s">
        <v>678</v>
      </c>
      <c r="E143" s="21" t="s">
        <v>63</v>
      </c>
      <c r="F143" s="22" t="s">
        <v>679</v>
      </c>
      <c r="G143" s="23" t="s">
        <v>680</v>
      </c>
      <c r="H143" s="21" t="s">
        <v>681</v>
      </c>
      <c r="I143" s="21" t="s">
        <v>683</v>
      </c>
      <c r="J143" s="23" t="s">
        <v>682</v>
      </c>
      <c r="K143" s="29"/>
      <c r="L143" s="29" t="s">
        <v>684</v>
      </c>
      <c r="M143" s="21" t="s">
        <v>685</v>
      </c>
      <c r="N143" s="21"/>
      <c r="O143" s="23" t="s">
        <v>686</v>
      </c>
      <c r="P143" s="21" t="s">
        <v>687</v>
      </c>
      <c r="Q143" s="23" t="s">
        <v>688</v>
      </c>
      <c r="R143" s="29"/>
      <c r="S143" s="21" t="s">
        <v>689</v>
      </c>
      <c r="T143" s="21"/>
      <c r="U143" s="23" t="s">
        <v>680</v>
      </c>
      <c r="V143" s="21" t="s">
        <v>681</v>
      </c>
      <c r="W143" s="23" t="s">
        <v>690</v>
      </c>
      <c r="X143" s="29"/>
      <c r="Y143" s="21" t="s">
        <v>685</v>
      </c>
      <c r="Z143" s="21"/>
      <c r="AA143" s="27">
        <v>4</v>
      </c>
      <c r="AB143" s="50" t="s">
        <v>317</v>
      </c>
      <c r="AC143" s="48"/>
      <c r="AD143" s="21">
        <v>1</v>
      </c>
      <c r="AE143" s="31">
        <v>88200</v>
      </c>
      <c r="AF143" s="24">
        <f t="shared" si="11"/>
        <v>88200</v>
      </c>
      <c r="AG143" s="25">
        <v>44429</v>
      </c>
      <c r="AH143" s="41">
        <v>44409</v>
      </c>
      <c r="AI143" s="26" t="str">
        <f t="shared" si="12"/>
        <v>～</v>
      </c>
      <c r="AJ143" s="42">
        <f t="shared" si="13"/>
        <v>45869</v>
      </c>
      <c r="AK143" s="21" t="s">
        <v>693</v>
      </c>
      <c r="AL143" s="21" t="s">
        <v>696</v>
      </c>
      <c r="AM143" s="28">
        <v>44409</v>
      </c>
      <c r="AN143" s="55"/>
      <c r="AO143" s="28">
        <v>44411</v>
      </c>
      <c r="AP143" s="31" t="s">
        <v>691</v>
      </c>
      <c r="AQ143" s="46" t="str">
        <f t="shared" si="14"/>
        <v/>
      </c>
    </row>
    <row r="144" spans="1:43" ht="25.5" customHeight="1" x14ac:dyDescent="0.2">
      <c r="A144" s="71">
        <v>141</v>
      </c>
      <c r="B144" s="21" t="s">
        <v>676</v>
      </c>
      <c r="C144" s="22" t="s">
        <v>677</v>
      </c>
      <c r="D144" s="21" t="s">
        <v>678</v>
      </c>
      <c r="E144" s="21" t="s">
        <v>63</v>
      </c>
      <c r="F144" s="22" t="s">
        <v>679</v>
      </c>
      <c r="G144" s="23" t="s">
        <v>680</v>
      </c>
      <c r="H144" s="21" t="s">
        <v>681</v>
      </c>
      <c r="I144" s="21" t="s">
        <v>683</v>
      </c>
      <c r="J144" s="23" t="s">
        <v>682</v>
      </c>
      <c r="K144" s="29"/>
      <c r="L144" s="29" t="s">
        <v>684</v>
      </c>
      <c r="M144" s="21" t="s">
        <v>685</v>
      </c>
      <c r="N144" s="21"/>
      <c r="O144" s="23" t="s">
        <v>686</v>
      </c>
      <c r="P144" s="21" t="s">
        <v>687</v>
      </c>
      <c r="Q144" s="23" t="s">
        <v>688</v>
      </c>
      <c r="R144" s="29"/>
      <c r="S144" s="21" t="s">
        <v>689</v>
      </c>
      <c r="T144" s="21"/>
      <c r="U144" s="23" t="s">
        <v>680</v>
      </c>
      <c r="V144" s="21" t="s">
        <v>681</v>
      </c>
      <c r="W144" s="23" t="s">
        <v>690</v>
      </c>
      <c r="X144" s="29"/>
      <c r="Y144" s="21" t="s">
        <v>685</v>
      </c>
      <c r="Z144" s="21"/>
      <c r="AA144" s="27">
        <v>4</v>
      </c>
      <c r="AB144" s="50" t="s">
        <v>317</v>
      </c>
      <c r="AC144" s="48"/>
      <c r="AD144" s="21">
        <v>1</v>
      </c>
      <c r="AE144" s="31">
        <v>88200</v>
      </c>
      <c r="AF144" s="24">
        <f t="shared" si="11"/>
        <v>88200</v>
      </c>
      <c r="AG144" s="25">
        <v>44429</v>
      </c>
      <c r="AH144" s="41">
        <v>44409</v>
      </c>
      <c r="AI144" s="26" t="str">
        <f t="shared" si="12"/>
        <v>～</v>
      </c>
      <c r="AJ144" s="42">
        <f t="shared" si="13"/>
        <v>45869</v>
      </c>
      <c r="AK144" s="21" t="s">
        <v>693</v>
      </c>
      <c r="AL144" s="21" t="s">
        <v>697</v>
      </c>
      <c r="AM144" s="28">
        <v>44409</v>
      </c>
      <c r="AN144" s="55"/>
      <c r="AO144" s="28">
        <v>44411</v>
      </c>
      <c r="AP144" s="31" t="s">
        <v>691</v>
      </c>
      <c r="AQ144" s="46" t="str">
        <f t="shared" si="14"/>
        <v/>
      </c>
    </row>
    <row r="145" spans="1:44" ht="24" customHeight="1" x14ac:dyDescent="0.2">
      <c r="A145" s="71">
        <v>142</v>
      </c>
      <c r="B145" s="21" t="s">
        <v>676</v>
      </c>
      <c r="C145" s="22" t="s">
        <v>677</v>
      </c>
      <c r="D145" s="21" t="s">
        <v>678</v>
      </c>
      <c r="E145" s="21" t="s">
        <v>63</v>
      </c>
      <c r="F145" s="22" t="s">
        <v>679</v>
      </c>
      <c r="G145" s="23" t="s">
        <v>680</v>
      </c>
      <c r="H145" s="21" t="s">
        <v>681</v>
      </c>
      <c r="I145" s="21" t="s">
        <v>683</v>
      </c>
      <c r="J145" s="23" t="s">
        <v>682</v>
      </c>
      <c r="K145" s="29"/>
      <c r="L145" s="29" t="s">
        <v>684</v>
      </c>
      <c r="M145" s="21" t="s">
        <v>685</v>
      </c>
      <c r="N145" s="21"/>
      <c r="O145" s="23" t="s">
        <v>686</v>
      </c>
      <c r="P145" s="21" t="s">
        <v>687</v>
      </c>
      <c r="Q145" s="23" t="s">
        <v>688</v>
      </c>
      <c r="R145" s="29"/>
      <c r="S145" s="21" t="s">
        <v>689</v>
      </c>
      <c r="T145" s="21"/>
      <c r="U145" s="23" t="s">
        <v>680</v>
      </c>
      <c r="V145" s="21" t="s">
        <v>681</v>
      </c>
      <c r="W145" s="23" t="s">
        <v>690</v>
      </c>
      <c r="X145" s="29"/>
      <c r="Y145" s="21" t="s">
        <v>685</v>
      </c>
      <c r="Z145" s="21"/>
      <c r="AA145" s="27">
        <v>4</v>
      </c>
      <c r="AB145" s="50" t="s">
        <v>317</v>
      </c>
      <c r="AC145" s="48"/>
      <c r="AD145" s="21">
        <v>1</v>
      </c>
      <c r="AE145" s="31">
        <v>88200</v>
      </c>
      <c r="AF145" s="24">
        <f t="shared" si="11"/>
        <v>88200</v>
      </c>
      <c r="AG145" s="25">
        <v>44429</v>
      </c>
      <c r="AH145" s="41">
        <v>44409</v>
      </c>
      <c r="AI145" s="26" t="str">
        <f t="shared" si="12"/>
        <v>～</v>
      </c>
      <c r="AJ145" s="42">
        <f t="shared" si="13"/>
        <v>45869</v>
      </c>
      <c r="AK145" s="21" t="s">
        <v>693</v>
      </c>
      <c r="AL145" s="21" t="s">
        <v>698</v>
      </c>
      <c r="AM145" s="28">
        <v>44409</v>
      </c>
      <c r="AN145" s="55"/>
      <c r="AO145" s="28">
        <v>44411</v>
      </c>
      <c r="AP145" s="31" t="s">
        <v>691</v>
      </c>
      <c r="AQ145" s="46" t="str">
        <f t="shared" si="14"/>
        <v/>
      </c>
    </row>
    <row r="146" spans="1:44" ht="25.5" customHeight="1" x14ac:dyDescent="0.2">
      <c r="A146" s="71">
        <v>143</v>
      </c>
      <c r="B146" s="21" t="s">
        <v>676</v>
      </c>
      <c r="C146" s="22" t="s">
        <v>677</v>
      </c>
      <c r="D146" s="21" t="s">
        <v>678</v>
      </c>
      <c r="E146" s="21" t="s">
        <v>63</v>
      </c>
      <c r="F146" s="22" t="s">
        <v>679</v>
      </c>
      <c r="G146" s="23" t="s">
        <v>680</v>
      </c>
      <c r="H146" s="21" t="s">
        <v>681</v>
      </c>
      <c r="I146" s="21" t="s">
        <v>683</v>
      </c>
      <c r="J146" s="23" t="s">
        <v>682</v>
      </c>
      <c r="K146" s="29"/>
      <c r="L146" s="29" t="s">
        <v>684</v>
      </c>
      <c r="M146" s="21" t="s">
        <v>685</v>
      </c>
      <c r="N146" s="21"/>
      <c r="O146" s="23" t="s">
        <v>686</v>
      </c>
      <c r="P146" s="21" t="s">
        <v>687</v>
      </c>
      <c r="Q146" s="23" t="s">
        <v>688</v>
      </c>
      <c r="R146" s="29"/>
      <c r="S146" s="21" t="s">
        <v>689</v>
      </c>
      <c r="T146" s="21"/>
      <c r="U146" s="23" t="s">
        <v>680</v>
      </c>
      <c r="V146" s="21" t="s">
        <v>681</v>
      </c>
      <c r="W146" s="23" t="s">
        <v>690</v>
      </c>
      <c r="X146" s="29"/>
      <c r="Y146" s="21" t="s">
        <v>685</v>
      </c>
      <c r="Z146" s="21"/>
      <c r="AA146" s="27">
        <v>4</v>
      </c>
      <c r="AB146" s="50" t="s">
        <v>317</v>
      </c>
      <c r="AC146" s="48"/>
      <c r="AD146" s="21">
        <v>1</v>
      </c>
      <c r="AE146" s="31">
        <v>88200</v>
      </c>
      <c r="AF146" s="24">
        <f t="shared" si="11"/>
        <v>88200</v>
      </c>
      <c r="AG146" s="25">
        <v>44429</v>
      </c>
      <c r="AH146" s="41">
        <v>44409</v>
      </c>
      <c r="AI146" s="26" t="str">
        <f t="shared" si="12"/>
        <v>～</v>
      </c>
      <c r="AJ146" s="42">
        <f t="shared" si="13"/>
        <v>45869</v>
      </c>
      <c r="AK146" s="21" t="s">
        <v>701</v>
      </c>
      <c r="AL146" s="21" t="s">
        <v>699</v>
      </c>
      <c r="AM146" s="28">
        <v>44409</v>
      </c>
      <c r="AN146" s="55"/>
      <c r="AO146" s="28">
        <v>44411</v>
      </c>
      <c r="AP146" s="31" t="s">
        <v>691</v>
      </c>
      <c r="AQ146" s="46" t="str">
        <f t="shared" si="14"/>
        <v/>
      </c>
    </row>
    <row r="147" spans="1:44" ht="24.75" customHeight="1" x14ac:dyDescent="0.2">
      <c r="A147" s="71">
        <v>144</v>
      </c>
      <c r="B147" s="21" t="s">
        <v>724</v>
      </c>
      <c r="C147" s="22" t="s">
        <v>725</v>
      </c>
      <c r="D147" s="21" t="s">
        <v>726</v>
      </c>
      <c r="E147" s="21" t="s">
        <v>63</v>
      </c>
      <c r="F147" s="22" t="s">
        <v>727</v>
      </c>
      <c r="G147" s="23" t="s">
        <v>728</v>
      </c>
      <c r="H147" s="21" t="s">
        <v>729</v>
      </c>
      <c r="I147" s="21" t="s">
        <v>731</v>
      </c>
      <c r="J147" s="23" t="s">
        <v>730</v>
      </c>
      <c r="K147" s="29" t="s">
        <v>732</v>
      </c>
      <c r="L147" s="29" t="s">
        <v>733</v>
      </c>
      <c r="M147" s="21" t="s">
        <v>734</v>
      </c>
      <c r="N147" s="21"/>
      <c r="O147" s="23" t="s">
        <v>735</v>
      </c>
      <c r="P147" s="21" t="s">
        <v>736</v>
      </c>
      <c r="Q147" s="23" t="s">
        <v>737</v>
      </c>
      <c r="R147" s="29" t="s">
        <v>738</v>
      </c>
      <c r="S147" s="21" t="s">
        <v>739</v>
      </c>
      <c r="T147" s="21"/>
      <c r="U147" s="23" t="s">
        <v>728</v>
      </c>
      <c r="V147" s="21" t="s">
        <v>729</v>
      </c>
      <c r="W147" s="23" t="s">
        <v>740</v>
      </c>
      <c r="X147" s="29" t="s">
        <v>732</v>
      </c>
      <c r="Y147" s="21" t="s">
        <v>734</v>
      </c>
      <c r="Z147" s="21"/>
      <c r="AA147" s="27">
        <v>5</v>
      </c>
      <c r="AB147" s="50" t="s">
        <v>317</v>
      </c>
      <c r="AC147" s="48"/>
      <c r="AD147" s="21">
        <v>1</v>
      </c>
      <c r="AE147" s="31">
        <v>22080</v>
      </c>
      <c r="AF147" s="24">
        <f t="shared" si="11"/>
        <v>22080</v>
      </c>
      <c r="AG147" s="25">
        <v>44429</v>
      </c>
      <c r="AH147" s="41">
        <v>44440</v>
      </c>
      <c r="AI147" s="26" t="str">
        <f t="shared" si="12"/>
        <v>～</v>
      </c>
      <c r="AJ147" s="42">
        <f t="shared" si="13"/>
        <v>46265</v>
      </c>
      <c r="AK147" s="21" t="s">
        <v>749</v>
      </c>
      <c r="AL147" s="21" t="s">
        <v>743</v>
      </c>
      <c r="AM147" s="28">
        <v>44440</v>
      </c>
      <c r="AN147" s="55"/>
      <c r="AO147" s="28">
        <v>44428</v>
      </c>
      <c r="AP147" s="31" t="s">
        <v>741</v>
      </c>
      <c r="AQ147" s="46" t="str">
        <f t="shared" si="14"/>
        <v/>
      </c>
    </row>
    <row r="148" spans="1:44" ht="24.75" customHeight="1" x14ac:dyDescent="0.2">
      <c r="A148" s="71">
        <v>145</v>
      </c>
      <c r="B148" s="21" t="s">
        <v>724</v>
      </c>
      <c r="C148" s="22" t="s">
        <v>725</v>
      </c>
      <c r="D148" s="21" t="s">
        <v>726</v>
      </c>
      <c r="E148" s="21" t="s">
        <v>63</v>
      </c>
      <c r="F148" s="22" t="s">
        <v>727</v>
      </c>
      <c r="G148" s="23" t="s">
        <v>728</v>
      </c>
      <c r="H148" s="21" t="s">
        <v>729</v>
      </c>
      <c r="I148" s="21" t="s">
        <v>731</v>
      </c>
      <c r="J148" s="23" t="s">
        <v>730</v>
      </c>
      <c r="K148" s="29" t="s">
        <v>732</v>
      </c>
      <c r="L148" s="29" t="s">
        <v>733</v>
      </c>
      <c r="M148" s="21" t="s">
        <v>734</v>
      </c>
      <c r="N148" s="21"/>
      <c r="O148" s="23" t="s">
        <v>735</v>
      </c>
      <c r="P148" s="21" t="s">
        <v>736</v>
      </c>
      <c r="Q148" s="23" t="s">
        <v>737</v>
      </c>
      <c r="R148" s="29" t="s">
        <v>738</v>
      </c>
      <c r="S148" s="21" t="s">
        <v>739</v>
      </c>
      <c r="T148" s="21"/>
      <c r="U148" s="23" t="s">
        <v>728</v>
      </c>
      <c r="V148" s="21" t="s">
        <v>729</v>
      </c>
      <c r="W148" s="23" t="s">
        <v>740</v>
      </c>
      <c r="X148" s="29" t="s">
        <v>732</v>
      </c>
      <c r="Y148" s="21" t="s">
        <v>734</v>
      </c>
      <c r="Z148" s="21"/>
      <c r="AA148" s="27">
        <v>5</v>
      </c>
      <c r="AB148" s="50" t="s">
        <v>317</v>
      </c>
      <c r="AC148" s="48"/>
      <c r="AD148" s="21">
        <v>1</v>
      </c>
      <c r="AE148" s="31">
        <v>22080</v>
      </c>
      <c r="AF148" s="24">
        <f t="shared" si="11"/>
        <v>22080</v>
      </c>
      <c r="AG148" s="25">
        <v>44429</v>
      </c>
      <c r="AH148" s="41">
        <v>44440</v>
      </c>
      <c r="AI148" s="26" t="str">
        <f t="shared" si="12"/>
        <v>～</v>
      </c>
      <c r="AJ148" s="42">
        <f t="shared" si="13"/>
        <v>46265</v>
      </c>
      <c r="AK148" s="21" t="s">
        <v>742</v>
      </c>
      <c r="AL148" s="21" t="s">
        <v>744</v>
      </c>
      <c r="AM148" s="28">
        <v>44440</v>
      </c>
      <c r="AN148" s="55"/>
      <c r="AO148" s="28">
        <v>44428</v>
      </c>
      <c r="AP148" s="31" t="s">
        <v>741</v>
      </c>
      <c r="AQ148" s="46" t="str">
        <f t="shared" si="14"/>
        <v/>
      </c>
    </row>
    <row r="149" spans="1:44" ht="24.75" customHeight="1" x14ac:dyDescent="0.2">
      <c r="A149" s="71">
        <v>146</v>
      </c>
      <c r="B149" s="21" t="s">
        <v>724</v>
      </c>
      <c r="C149" s="22" t="s">
        <v>725</v>
      </c>
      <c r="D149" s="21" t="s">
        <v>726</v>
      </c>
      <c r="E149" s="21" t="s">
        <v>63</v>
      </c>
      <c r="F149" s="22" t="s">
        <v>727</v>
      </c>
      <c r="G149" s="23" t="s">
        <v>728</v>
      </c>
      <c r="H149" s="21" t="s">
        <v>729</v>
      </c>
      <c r="I149" s="21" t="s">
        <v>731</v>
      </c>
      <c r="J149" s="23" t="s">
        <v>730</v>
      </c>
      <c r="K149" s="29" t="s">
        <v>732</v>
      </c>
      <c r="L149" s="29" t="s">
        <v>733</v>
      </c>
      <c r="M149" s="21" t="s">
        <v>734</v>
      </c>
      <c r="N149" s="21"/>
      <c r="O149" s="23" t="s">
        <v>735</v>
      </c>
      <c r="P149" s="21" t="s">
        <v>736</v>
      </c>
      <c r="Q149" s="23" t="s">
        <v>737</v>
      </c>
      <c r="R149" s="29" t="s">
        <v>738</v>
      </c>
      <c r="S149" s="21" t="s">
        <v>739</v>
      </c>
      <c r="T149" s="21"/>
      <c r="U149" s="23" t="s">
        <v>728</v>
      </c>
      <c r="V149" s="21" t="s">
        <v>729</v>
      </c>
      <c r="W149" s="23" t="s">
        <v>740</v>
      </c>
      <c r="X149" s="29" t="s">
        <v>732</v>
      </c>
      <c r="Y149" s="21" t="s">
        <v>734</v>
      </c>
      <c r="Z149" s="21"/>
      <c r="AA149" s="27">
        <v>5</v>
      </c>
      <c r="AB149" s="50" t="s">
        <v>317</v>
      </c>
      <c r="AC149" s="48"/>
      <c r="AD149" s="21">
        <v>1</v>
      </c>
      <c r="AE149" s="31">
        <v>22080</v>
      </c>
      <c r="AF149" s="24">
        <f t="shared" si="11"/>
        <v>22080</v>
      </c>
      <c r="AG149" s="25">
        <v>44429</v>
      </c>
      <c r="AH149" s="41">
        <v>44440</v>
      </c>
      <c r="AI149" s="26" t="str">
        <f t="shared" si="12"/>
        <v>～</v>
      </c>
      <c r="AJ149" s="42">
        <f t="shared" si="13"/>
        <v>46265</v>
      </c>
      <c r="AK149" s="21" t="s">
        <v>742</v>
      </c>
      <c r="AL149" s="21" t="s">
        <v>745</v>
      </c>
      <c r="AM149" s="28">
        <v>44440</v>
      </c>
      <c r="AN149" s="55"/>
      <c r="AO149" s="28">
        <v>44428</v>
      </c>
      <c r="AP149" s="31" t="s">
        <v>741</v>
      </c>
      <c r="AQ149" s="46" t="str">
        <f t="shared" si="14"/>
        <v/>
      </c>
    </row>
    <row r="150" spans="1:44" ht="24.75" customHeight="1" x14ac:dyDescent="0.2">
      <c r="A150" s="71">
        <v>147</v>
      </c>
      <c r="B150" s="21" t="s">
        <v>724</v>
      </c>
      <c r="C150" s="22" t="s">
        <v>725</v>
      </c>
      <c r="D150" s="21" t="s">
        <v>726</v>
      </c>
      <c r="E150" s="21" t="s">
        <v>63</v>
      </c>
      <c r="F150" s="22" t="s">
        <v>727</v>
      </c>
      <c r="G150" s="23" t="s">
        <v>728</v>
      </c>
      <c r="H150" s="21" t="s">
        <v>729</v>
      </c>
      <c r="I150" s="21" t="s">
        <v>731</v>
      </c>
      <c r="J150" s="23" t="s">
        <v>730</v>
      </c>
      <c r="K150" s="29" t="s">
        <v>732</v>
      </c>
      <c r="L150" s="29" t="s">
        <v>733</v>
      </c>
      <c r="M150" s="21" t="s">
        <v>734</v>
      </c>
      <c r="N150" s="21"/>
      <c r="O150" s="23" t="s">
        <v>735</v>
      </c>
      <c r="P150" s="21" t="s">
        <v>736</v>
      </c>
      <c r="Q150" s="23" t="s">
        <v>737</v>
      </c>
      <c r="R150" s="29" t="s">
        <v>738</v>
      </c>
      <c r="S150" s="21" t="s">
        <v>739</v>
      </c>
      <c r="T150" s="21"/>
      <c r="U150" s="23" t="s">
        <v>728</v>
      </c>
      <c r="V150" s="21" t="s">
        <v>729</v>
      </c>
      <c r="W150" s="23" t="s">
        <v>740</v>
      </c>
      <c r="X150" s="29" t="s">
        <v>732</v>
      </c>
      <c r="Y150" s="21" t="s">
        <v>734</v>
      </c>
      <c r="Z150" s="21"/>
      <c r="AA150" s="27">
        <v>5</v>
      </c>
      <c r="AB150" s="50" t="s">
        <v>317</v>
      </c>
      <c r="AC150" s="48"/>
      <c r="AD150" s="21">
        <v>1</v>
      </c>
      <c r="AE150" s="31">
        <v>22080</v>
      </c>
      <c r="AF150" s="24">
        <f t="shared" si="11"/>
        <v>22080</v>
      </c>
      <c r="AG150" s="25">
        <v>44429</v>
      </c>
      <c r="AH150" s="41">
        <v>44440</v>
      </c>
      <c r="AI150" s="26" t="str">
        <f t="shared" si="12"/>
        <v>～</v>
      </c>
      <c r="AJ150" s="42">
        <f t="shared" si="13"/>
        <v>46265</v>
      </c>
      <c r="AK150" s="21" t="s">
        <v>742</v>
      </c>
      <c r="AL150" s="21" t="s">
        <v>746</v>
      </c>
      <c r="AM150" s="28">
        <v>44440</v>
      </c>
      <c r="AN150" s="55"/>
      <c r="AO150" s="28">
        <v>44428</v>
      </c>
      <c r="AP150" s="31" t="s">
        <v>741</v>
      </c>
      <c r="AQ150" s="46" t="str">
        <f t="shared" si="14"/>
        <v/>
      </c>
    </row>
    <row r="151" spans="1:44" ht="24.75" customHeight="1" x14ac:dyDescent="0.2">
      <c r="A151" s="71">
        <v>148</v>
      </c>
      <c r="B151" s="21" t="s">
        <v>724</v>
      </c>
      <c r="C151" s="22" t="s">
        <v>725</v>
      </c>
      <c r="D151" s="21" t="s">
        <v>726</v>
      </c>
      <c r="E151" s="21" t="s">
        <v>63</v>
      </c>
      <c r="F151" s="22" t="s">
        <v>727</v>
      </c>
      <c r="G151" s="23" t="s">
        <v>728</v>
      </c>
      <c r="H151" s="21" t="s">
        <v>729</v>
      </c>
      <c r="I151" s="21" t="s">
        <v>731</v>
      </c>
      <c r="J151" s="23" t="s">
        <v>730</v>
      </c>
      <c r="K151" s="29" t="s">
        <v>732</v>
      </c>
      <c r="L151" s="29" t="s">
        <v>733</v>
      </c>
      <c r="M151" s="21" t="s">
        <v>734</v>
      </c>
      <c r="N151" s="21"/>
      <c r="O151" s="23" t="s">
        <v>735</v>
      </c>
      <c r="P151" s="21" t="s">
        <v>736</v>
      </c>
      <c r="Q151" s="23" t="s">
        <v>737</v>
      </c>
      <c r="R151" s="29" t="s">
        <v>738</v>
      </c>
      <c r="S151" s="21" t="s">
        <v>739</v>
      </c>
      <c r="T151" s="21"/>
      <c r="U151" s="23" t="s">
        <v>728</v>
      </c>
      <c r="V151" s="21" t="s">
        <v>729</v>
      </c>
      <c r="W151" s="23" t="s">
        <v>740</v>
      </c>
      <c r="X151" s="29" t="s">
        <v>732</v>
      </c>
      <c r="Y151" s="21" t="s">
        <v>734</v>
      </c>
      <c r="Z151" s="21"/>
      <c r="AA151" s="27">
        <v>5</v>
      </c>
      <c r="AB151" s="50" t="s">
        <v>317</v>
      </c>
      <c r="AC151" s="48"/>
      <c r="AD151" s="21">
        <v>1</v>
      </c>
      <c r="AE151" s="31">
        <v>22080</v>
      </c>
      <c r="AF151" s="24">
        <f t="shared" si="11"/>
        <v>22080</v>
      </c>
      <c r="AG151" s="25">
        <v>44429</v>
      </c>
      <c r="AH151" s="41">
        <v>44440</v>
      </c>
      <c r="AI151" s="26" t="str">
        <f t="shared" si="12"/>
        <v>～</v>
      </c>
      <c r="AJ151" s="42">
        <f t="shared" si="13"/>
        <v>46265</v>
      </c>
      <c r="AK151" s="21" t="s">
        <v>742</v>
      </c>
      <c r="AL151" s="21" t="s">
        <v>747</v>
      </c>
      <c r="AM151" s="28">
        <v>44440</v>
      </c>
      <c r="AN151" s="55"/>
      <c r="AO151" s="28">
        <v>44428</v>
      </c>
      <c r="AP151" s="31" t="s">
        <v>741</v>
      </c>
      <c r="AQ151" s="46" t="str">
        <f t="shared" si="14"/>
        <v/>
      </c>
    </row>
    <row r="152" spans="1:44" ht="24.75" customHeight="1" x14ac:dyDescent="0.2">
      <c r="A152" s="71">
        <v>149</v>
      </c>
      <c r="B152" s="21" t="s">
        <v>724</v>
      </c>
      <c r="C152" s="22" t="s">
        <v>725</v>
      </c>
      <c r="D152" s="21" t="s">
        <v>726</v>
      </c>
      <c r="E152" s="21" t="s">
        <v>63</v>
      </c>
      <c r="F152" s="22" t="s">
        <v>727</v>
      </c>
      <c r="G152" s="23" t="s">
        <v>728</v>
      </c>
      <c r="H152" s="21" t="s">
        <v>729</v>
      </c>
      <c r="I152" s="21" t="s">
        <v>731</v>
      </c>
      <c r="J152" s="23" t="s">
        <v>730</v>
      </c>
      <c r="K152" s="29" t="s">
        <v>732</v>
      </c>
      <c r="L152" s="29" t="s">
        <v>733</v>
      </c>
      <c r="M152" s="21" t="s">
        <v>734</v>
      </c>
      <c r="N152" s="21"/>
      <c r="O152" s="23" t="s">
        <v>735</v>
      </c>
      <c r="P152" s="21" t="s">
        <v>736</v>
      </c>
      <c r="Q152" s="23" t="s">
        <v>737</v>
      </c>
      <c r="R152" s="29" t="s">
        <v>738</v>
      </c>
      <c r="S152" s="21" t="s">
        <v>739</v>
      </c>
      <c r="T152" s="21"/>
      <c r="U152" s="23" t="s">
        <v>728</v>
      </c>
      <c r="V152" s="21" t="s">
        <v>729</v>
      </c>
      <c r="W152" s="23" t="s">
        <v>740</v>
      </c>
      <c r="X152" s="29" t="s">
        <v>732</v>
      </c>
      <c r="Y152" s="21" t="s">
        <v>734</v>
      </c>
      <c r="Z152" s="21"/>
      <c r="AA152" s="27">
        <v>5</v>
      </c>
      <c r="AB152" s="50" t="s">
        <v>317</v>
      </c>
      <c r="AC152" s="48"/>
      <c r="AD152" s="21">
        <v>1</v>
      </c>
      <c r="AE152" s="31">
        <v>137400</v>
      </c>
      <c r="AF152" s="24">
        <f t="shared" si="11"/>
        <v>137400</v>
      </c>
      <c r="AG152" s="25">
        <v>44429</v>
      </c>
      <c r="AH152" s="41">
        <v>44440</v>
      </c>
      <c r="AI152" s="26" t="str">
        <f t="shared" si="12"/>
        <v>～</v>
      </c>
      <c r="AJ152" s="42">
        <f t="shared" si="13"/>
        <v>46265</v>
      </c>
      <c r="AK152" s="21" t="s">
        <v>750</v>
      </c>
      <c r="AL152" s="21" t="s">
        <v>748</v>
      </c>
      <c r="AM152" s="28">
        <v>44440</v>
      </c>
      <c r="AN152" s="55"/>
      <c r="AO152" s="28">
        <v>44428</v>
      </c>
      <c r="AP152" s="31" t="s">
        <v>741</v>
      </c>
      <c r="AQ152" s="46" t="str">
        <f t="shared" si="14"/>
        <v/>
      </c>
    </row>
    <row r="153" spans="1:44" ht="24.75" customHeight="1" x14ac:dyDescent="0.2">
      <c r="A153" s="71">
        <v>150</v>
      </c>
      <c r="B153" s="21"/>
      <c r="C153" s="22"/>
      <c r="D153" s="21"/>
      <c r="E153" s="21"/>
      <c r="F153" s="22"/>
      <c r="G153" s="23"/>
      <c r="H153" s="21"/>
      <c r="I153" s="21"/>
      <c r="J153" s="23"/>
      <c r="K153" s="29"/>
      <c r="L153" s="29"/>
      <c r="M153" s="21"/>
      <c r="N153" s="21"/>
      <c r="O153" s="23"/>
      <c r="P153" s="21"/>
      <c r="Q153" s="23"/>
      <c r="R153" s="29"/>
      <c r="S153" s="21"/>
      <c r="T153" s="21"/>
      <c r="U153" s="23"/>
      <c r="V153" s="21"/>
      <c r="W153" s="23"/>
      <c r="X153" s="29"/>
      <c r="Y153" s="21"/>
      <c r="Z153" s="21"/>
      <c r="AA153" s="27"/>
      <c r="AB153" s="50"/>
      <c r="AC153" s="48"/>
      <c r="AD153" s="21"/>
      <c r="AE153" s="31"/>
      <c r="AF153" s="24" t="str">
        <f t="shared" si="11"/>
        <v/>
      </c>
      <c r="AG153" s="25"/>
      <c r="AH153" s="41"/>
      <c r="AI153" s="26" t="str">
        <f t="shared" si="12"/>
        <v/>
      </c>
      <c r="AJ153" s="42" t="str">
        <f t="shared" si="13"/>
        <v/>
      </c>
      <c r="AK153" s="21"/>
      <c r="AL153" s="21"/>
      <c r="AM153" s="28"/>
      <c r="AN153" s="55"/>
      <c r="AO153" s="28"/>
      <c r="AP153" s="31"/>
      <c r="AQ153" s="46" t="str">
        <f t="shared" si="14"/>
        <v/>
      </c>
    </row>
    <row r="154" spans="1:44" ht="24.75" customHeight="1" x14ac:dyDescent="0.2">
      <c r="A154" s="71">
        <v>151</v>
      </c>
      <c r="B154" s="21"/>
      <c r="C154" s="22"/>
      <c r="D154" s="21"/>
      <c r="E154" s="21"/>
      <c r="F154" s="22"/>
      <c r="G154" s="23"/>
      <c r="H154" s="21"/>
      <c r="I154" s="21"/>
      <c r="J154" s="23"/>
      <c r="K154" s="29"/>
      <c r="L154" s="29"/>
      <c r="M154" s="21"/>
      <c r="N154" s="21"/>
      <c r="O154" s="23"/>
      <c r="P154" s="21"/>
      <c r="Q154" s="23"/>
      <c r="R154" s="29"/>
      <c r="S154" s="21"/>
      <c r="T154" s="21"/>
      <c r="U154" s="23"/>
      <c r="V154" s="21"/>
      <c r="W154" s="23"/>
      <c r="X154" s="29"/>
      <c r="Y154" s="21"/>
      <c r="Z154" s="21"/>
      <c r="AA154" s="27"/>
      <c r="AB154" s="50"/>
      <c r="AC154" s="48"/>
      <c r="AD154" s="21"/>
      <c r="AE154" s="31"/>
      <c r="AF154" s="24" t="str">
        <f t="shared" si="11"/>
        <v/>
      </c>
      <c r="AG154" s="25"/>
      <c r="AH154" s="41"/>
      <c r="AI154" s="26" t="str">
        <f t="shared" si="12"/>
        <v/>
      </c>
      <c r="AJ154" s="42" t="str">
        <f t="shared" si="13"/>
        <v/>
      </c>
      <c r="AK154" s="21"/>
      <c r="AL154" s="21"/>
      <c r="AM154" s="28"/>
      <c r="AN154" s="55"/>
      <c r="AO154" s="28"/>
      <c r="AP154" s="31"/>
      <c r="AQ154" s="46" t="str">
        <f t="shared" si="14"/>
        <v/>
      </c>
    </row>
    <row r="155" spans="1:44" ht="24.75" customHeight="1" x14ac:dyDescent="0.2">
      <c r="A155" s="71">
        <v>152</v>
      </c>
      <c r="B155" s="21"/>
      <c r="C155" s="22"/>
      <c r="D155" s="21"/>
      <c r="E155" s="21"/>
      <c r="F155" s="22"/>
      <c r="G155" s="23"/>
      <c r="H155" s="21"/>
      <c r="I155" s="21"/>
      <c r="J155" s="23"/>
      <c r="K155" s="29"/>
      <c r="L155" s="29"/>
      <c r="M155" s="21"/>
      <c r="N155" s="21"/>
      <c r="O155" s="23"/>
      <c r="P155" s="21"/>
      <c r="Q155" s="23"/>
      <c r="R155" s="29"/>
      <c r="S155" s="21"/>
      <c r="T155" s="21"/>
      <c r="U155" s="23"/>
      <c r="V155" s="21"/>
      <c r="W155" s="23"/>
      <c r="X155" s="29"/>
      <c r="Y155" s="21"/>
      <c r="Z155" s="21"/>
      <c r="AA155" s="27"/>
      <c r="AB155" s="50"/>
      <c r="AC155" s="48"/>
      <c r="AD155" s="21"/>
      <c r="AE155" s="31"/>
      <c r="AF155" s="24" t="str">
        <f t="shared" si="11"/>
        <v/>
      </c>
      <c r="AG155" s="25"/>
      <c r="AH155" s="41"/>
      <c r="AI155" s="26" t="str">
        <f t="shared" si="12"/>
        <v/>
      </c>
      <c r="AJ155" s="42" t="str">
        <f t="shared" si="13"/>
        <v/>
      </c>
      <c r="AK155" s="21"/>
      <c r="AL155" s="21"/>
      <c r="AM155" s="28"/>
      <c r="AN155" s="55"/>
      <c r="AO155" s="28"/>
      <c r="AP155" s="31"/>
      <c r="AQ155" s="46" t="str">
        <f t="shared" si="14"/>
        <v/>
      </c>
    </row>
    <row r="156" spans="1:44" ht="24.75" customHeight="1" x14ac:dyDescent="0.2">
      <c r="A156" s="71">
        <v>153</v>
      </c>
      <c r="B156" s="21"/>
      <c r="C156" s="22"/>
      <c r="D156" s="21"/>
      <c r="E156" s="21"/>
      <c r="F156" s="22"/>
      <c r="G156" s="23"/>
      <c r="H156" s="21"/>
      <c r="I156" s="21"/>
      <c r="J156" s="23"/>
      <c r="K156" s="29"/>
      <c r="L156" s="29"/>
      <c r="M156" s="21"/>
      <c r="N156" s="21"/>
      <c r="O156" s="23"/>
      <c r="P156" s="21"/>
      <c r="Q156" s="23"/>
      <c r="R156" s="29"/>
      <c r="S156" s="21"/>
      <c r="T156" s="21"/>
      <c r="U156" s="23"/>
      <c r="V156" s="21"/>
      <c r="W156" s="23"/>
      <c r="X156" s="29"/>
      <c r="Y156" s="21"/>
      <c r="Z156" s="21"/>
      <c r="AA156" s="27"/>
      <c r="AB156" s="50"/>
      <c r="AC156" s="48"/>
      <c r="AD156" s="21"/>
      <c r="AE156" s="31"/>
      <c r="AF156" s="24" t="str">
        <f t="shared" si="11"/>
        <v/>
      </c>
      <c r="AG156" s="25"/>
      <c r="AH156" s="41"/>
      <c r="AI156" s="26" t="str">
        <f t="shared" si="12"/>
        <v/>
      </c>
      <c r="AJ156" s="42" t="str">
        <f t="shared" si="13"/>
        <v/>
      </c>
      <c r="AK156" s="21"/>
      <c r="AL156" s="21"/>
      <c r="AM156" s="28"/>
      <c r="AN156" s="55"/>
      <c r="AO156" s="28"/>
      <c r="AP156" s="31"/>
      <c r="AQ156" s="46" t="str">
        <f t="shared" si="14"/>
        <v/>
      </c>
    </row>
    <row r="157" spans="1:44" s="30" customFormat="1" ht="24.75" customHeight="1" x14ac:dyDescent="0.2">
      <c r="A157" s="71">
        <v>154</v>
      </c>
      <c r="B157" s="21"/>
      <c r="C157" s="22"/>
      <c r="D157" s="21"/>
      <c r="E157" s="21"/>
      <c r="F157" s="22"/>
      <c r="G157" s="23"/>
      <c r="H157" s="21"/>
      <c r="I157" s="21"/>
      <c r="J157" s="23"/>
      <c r="K157" s="29"/>
      <c r="L157" s="29"/>
      <c r="M157" s="21"/>
      <c r="N157" s="21"/>
      <c r="O157" s="23"/>
      <c r="P157" s="21"/>
      <c r="Q157" s="23"/>
      <c r="R157" s="29"/>
      <c r="S157" s="21"/>
      <c r="T157" s="21"/>
      <c r="U157" s="23"/>
      <c r="V157" s="21"/>
      <c r="W157" s="23"/>
      <c r="X157" s="29"/>
      <c r="Y157" s="21"/>
      <c r="Z157" s="21"/>
      <c r="AA157" s="27"/>
      <c r="AB157" s="50"/>
      <c r="AC157" s="48"/>
      <c r="AD157" s="21"/>
      <c r="AE157" s="31"/>
      <c r="AF157" s="24" t="str">
        <f t="shared" si="11"/>
        <v/>
      </c>
      <c r="AG157" s="25"/>
      <c r="AH157" s="41"/>
      <c r="AI157" s="26" t="str">
        <f t="shared" si="12"/>
        <v/>
      </c>
      <c r="AJ157" s="42" t="str">
        <f t="shared" si="13"/>
        <v/>
      </c>
      <c r="AK157" s="21"/>
      <c r="AL157" s="21"/>
      <c r="AM157" s="28"/>
      <c r="AN157" s="55"/>
      <c r="AO157" s="28"/>
      <c r="AP157" s="31"/>
      <c r="AQ157" s="46" t="str">
        <f t="shared" si="14"/>
        <v/>
      </c>
      <c r="AR157"/>
    </row>
    <row r="158" spans="1:44" s="30" customFormat="1" ht="25.2" customHeight="1" x14ac:dyDescent="0.2">
      <c r="A158" s="71">
        <v>155</v>
      </c>
      <c r="B158" s="21"/>
      <c r="C158" s="22"/>
      <c r="D158" s="21"/>
      <c r="E158" s="21"/>
      <c r="F158" s="22"/>
      <c r="G158" s="23"/>
      <c r="H158" s="21"/>
      <c r="I158" s="21"/>
      <c r="J158" s="23"/>
      <c r="K158" s="29"/>
      <c r="L158" s="29"/>
      <c r="M158" s="21"/>
      <c r="N158" s="21"/>
      <c r="O158" s="23"/>
      <c r="P158" s="21"/>
      <c r="Q158" s="23"/>
      <c r="R158" s="29"/>
      <c r="S158" s="21"/>
      <c r="T158" s="21"/>
      <c r="U158" s="23"/>
      <c r="V158" s="21"/>
      <c r="W158" s="23"/>
      <c r="X158" s="29"/>
      <c r="Y158" s="21"/>
      <c r="Z158" s="21"/>
      <c r="AA158" s="27"/>
      <c r="AB158" s="50"/>
      <c r="AC158" s="48"/>
      <c r="AD158" s="21"/>
      <c r="AE158" s="31"/>
      <c r="AF158" s="24" t="str">
        <f t="shared" si="11"/>
        <v/>
      </c>
      <c r="AG158" s="25"/>
      <c r="AH158" s="41"/>
      <c r="AI158" s="26" t="str">
        <f t="shared" si="12"/>
        <v/>
      </c>
      <c r="AJ158" s="42" t="str">
        <f t="shared" si="13"/>
        <v/>
      </c>
      <c r="AK158" s="21"/>
      <c r="AL158" s="21"/>
      <c r="AM158" s="28"/>
      <c r="AN158" s="55"/>
      <c r="AO158" s="28"/>
      <c r="AP158" s="31"/>
      <c r="AQ158" s="46" t="str">
        <f t="shared" si="14"/>
        <v/>
      </c>
      <c r="AR158"/>
    </row>
    <row r="159" spans="1:44" s="30" customFormat="1" ht="27" customHeight="1" x14ac:dyDescent="0.2">
      <c r="A159" s="71">
        <v>156</v>
      </c>
      <c r="B159" s="21"/>
      <c r="C159" s="22"/>
      <c r="D159" s="21"/>
      <c r="E159" s="21"/>
      <c r="F159" s="22"/>
      <c r="G159" s="23"/>
      <c r="H159" s="21"/>
      <c r="I159" s="21"/>
      <c r="J159" s="23"/>
      <c r="K159" s="29"/>
      <c r="L159" s="29"/>
      <c r="M159" s="21"/>
      <c r="N159" s="21"/>
      <c r="O159" s="23"/>
      <c r="P159" s="21"/>
      <c r="Q159" s="23"/>
      <c r="R159" s="29"/>
      <c r="S159" s="21"/>
      <c r="T159" s="21"/>
      <c r="U159" s="23"/>
      <c r="V159" s="21"/>
      <c r="W159" s="23"/>
      <c r="X159" s="29"/>
      <c r="Y159" s="21"/>
      <c r="Z159" s="21"/>
      <c r="AA159" s="27"/>
      <c r="AB159" s="50"/>
      <c r="AC159" s="48"/>
      <c r="AD159" s="21"/>
      <c r="AE159" s="31"/>
      <c r="AF159" s="24" t="str">
        <f t="shared" si="11"/>
        <v/>
      </c>
      <c r="AG159" s="25"/>
      <c r="AH159" s="41"/>
      <c r="AI159" s="26" t="str">
        <f t="shared" si="12"/>
        <v/>
      </c>
      <c r="AJ159" s="42" t="str">
        <f t="shared" si="13"/>
        <v/>
      </c>
      <c r="AK159" s="21"/>
      <c r="AL159" s="21"/>
      <c r="AM159" s="28"/>
      <c r="AN159" s="55"/>
      <c r="AO159" s="28"/>
      <c r="AP159" s="31"/>
      <c r="AQ159" s="46" t="str">
        <f t="shared" si="14"/>
        <v/>
      </c>
      <c r="AR159"/>
    </row>
    <row r="160" spans="1:44" s="30" customFormat="1" ht="27" customHeight="1" x14ac:dyDescent="0.2">
      <c r="A160" s="71">
        <v>157</v>
      </c>
      <c r="B160" s="21"/>
      <c r="C160" s="22"/>
      <c r="D160" s="21"/>
      <c r="E160" s="21"/>
      <c r="F160" s="22"/>
      <c r="G160" s="23"/>
      <c r="H160" s="21"/>
      <c r="I160" s="21"/>
      <c r="J160" s="23"/>
      <c r="K160" s="29"/>
      <c r="L160" s="29"/>
      <c r="M160" s="21"/>
      <c r="N160" s="21"/>
      <c r="O160" s="23"/>
      <c r="P160" s="21"/>
      <c r="Q160" s="23"/>
      <c r="R160" s="29"/>
      <c r="S160" s="21"/>
      <c r="T160" s="21"/>
      <c r="U160" s="23"/>
      <c r="V160" s="21"/>
      <c r="W160" s="23"/>
      <c r="X160" s="29"/>
      <c r="Y160" s="21"/>
      <c r="Z160" s="21"/>
      <c r="AA160" s="27"/>
      <c r="AB160" s="50"/>
      <c r="AC160" s="48"/>
      <c r="AD160" s="21"/>
      <c r="AE160" s="31"/>
      <c r="AF160" s="24" t="str">
        <f t="shared" si="11"/>
        <v/>
      </c>
      <c r="AG160" s="25"/>
      <c r="AH160" s="41"/>
      <c r="AI160" s="26" t="str">
        <f t="shared" si="12"/>
        <v/>
      </c>
      <c r="AJ160" s="42" t="str">
        <f t="shared" si="13"/>
        <v/>
      </c>
      <c r="AK160" s="21"/>
      <c r="AL160" s="21"/>
      <c r="AM160" s="28"/>
      <c r="AN160" s="55"/>
      <c r="AO160" s="28"/>
      <c r="AP160" s="31"/>
      <c r="AQ160" s="46" t="str">
        <f t="shared" si="14"/>
        <v/>
      </c>
      <c r="AR160"/>
    </row>
    <row r="161" spans="1:44" s="30" customFormat="1" ht="27" customHeight="1" x14ac:dyDescent="0.2">
      <c r="A161" s="71">
        <v>158</v>
      </c>
      <c r="B161" s="21"/>
      <c r="C161" s="22"/>
      <c r="D161" s="21"/>
      <c r="E161" s="21"/>
      <c r="F161" s="22"/>
      <c r="G161" s="23"/>
      <c r="H161" s="21"/>
      <c r="I161" s="21"/>
      <c r="J161" s="23"/>
      <c r="K161" s="29"/>
      <c r="L161" s="29"/>
      <c r="M161" s="21"/>
      <c r="N161" s="21"/>
      <c r="O161" s="23"/>
      <c r="P161" s="21"/>
      <c r="Q161" s="23"/>
      <c r="R161" s="29"/>
      <c r="S161" s="21"/>
      <c r="T161" s="21"/>
      <c r="U161" s="23"/>
      <c r="V161" s="21"/>
      <c r="W161" s="23"/>
      <c r="X161" s="29"/>
      <c r="Y161" s="21"/>
      <c r="Z161" s="21"/>
      <c r="AA161" s="27"/>
      <c r="AB161" s="50"/>
      <c r="AC161" s="48"/>
      <c r="AD161" s="21"/>
      <c r="AE161" s="31"/>
      <c r="AF161" s="24" t="str">
        <f t="shared" si="11"/>
        <v/>
      </c>
      <c r="AG161" s="25"/>
      <c r="AH161" s="41"/>
      <c r="AI161" s="26" t="str">
        <f t="shared" si="12"/>
        <v/>
      </c>
      <c r="AJ161" s="42" t="str">
        <f t="shared" si="13"/>
        <v/>
      </c>
      <c r="AK161" s="21"/>
      <c r="AL161" s="21"/>
      <c r="AM161" s="28"/>
      <c r="AN161" s="55"/>
      <c r="AO161" s="28"/>
      <c r="AP161" s="31"/>
      <c r="AQ161" s="46" t="str">
        <f t="shared" si="14"/>
        <v/>
      </c>
      <c r="AR161"/>
    </row>
    <row r="162" spans="1:44" s="30" customFormat="1" ht="27" customHeight="1" x14ac:dyDescent="0.2">
      <c r="A162" s="71">
        <v>159</v>
      </c>
      <c r="B162" s="21"/>
      <c r="C162" s="22"/>
      <c r="D162" s="21"/>
      <c r="E162" s="21"/>
      <c r="F162" s="22"/>
      <c r="G162" s="23"/>
      <c r="H162" s="21"/>
      <c r="I162" s="21"/>
      <c r="J162" s="23"/>
      <c r="K162" s="29"/>
      <c r="L162" s="29"/>
      <c r="M162" s="21"/>
      <c r="N162" s="21"/>
      <c r="O162" s="23"/>
      <c r="P162" s="21"/>
      <c r="Q162" s="23"/>
      <c r="R162" s="29"/>
      <c r="S162" s="21"/>
      <c r="T162" s="21"/>
      <c r="U162" s="23"/>
      <c r="V162" s="21"/>
      <c r="W162" s="23"/>
      <c r="X162" s="29"/>
      <c r="Y162" s="21"/>
      <c r="Z162" s="21"/>
      <c r="AA162" s="27"/>
      <c r="AB162" s="50"/>
      <c r="AC162" s="48"/>
      <c r="AD162" s="21"/>
      <c r="AE162" s="31"/>
      <c r="AF162" s="24" t="str">
        <f t="shared" si="11"/>
        <v/>
      </c>
      <c r="AG162" s="25"/>
      <c r="AH162" s="41"/>
      <c r="AI162" s="26" t="str">
        <f t="shared" si="12"/>
        <v/>
      </c>
      <c r="AJ162" s="42" t="str">
        <f t="shared" si="13"/>
        <v/>
      </c>
      <c r="AK162" s="21"/>
      <c r="AL162" s="21"/>
      <c r="AM162" s="28"/>
      <c r="AN162" s="55"/>
      <c r="AO162" s="28"/>
      <c r="AP162" s="31"/>
      <c r="AQ162" s="46" t="str">
        <f t="shared" si="14"/>
        <v/>
      </c>
      <c r="AR162"/>
    </row>
    <row r="163" spans="1:44" s="30" customFormat="1" ht="27" customHeight="1" x14ac:dyDescent="0.2">
      <c r="A163" s="71">
        <v>160</v>
      </c>
      <c r="B163" s="21"/>
      <c r="C163" s="22"/>
      <c r="D163" s="21"/>
      <c r="E163" s="21"/>
      <c r="F163" s="22"/>
      <c r="G163" s="23"/>
      <c r="H163" s="21"/>
      <c r="I163" s="21"/>
      <c r="J163" s="23"/>
      <c r="K163" s="29"/>
      <c r="L163" s="29"/>
      <c r="M163" s="21"/>
      <c r="N163" s="21"/>
      <c r="O163" s="23"/>
      <c r="P163" s="21"/>
      <c r="Q163" s="23"/>
      <c r="R163" s="29"/>
      <c r="S163" s="21"/>
      <c r="T163" s="21"/>
      <c r="U163" s="23"/>
      <c r="V163" s="21"/>
      <c r="W163" s="23"/>
      <c r="X163" s="29"/>
      <c r="Y163" s="21"/>
      <c r="Z163" s="21"/>
      <c r="AA163" s="27"/>
      <c r="AB163" s="50"/>
      <c r="AC163" s="48"/>
      <c r="AD163" s="21"/>
      <c r="AE163" s="31"/>
      <c r="AF163" s="24" t="str">
        <f t="shared" si="11"/>
        <v/>
      </c>
      <c r="AG163" s="25"/>
      <c r="AH163" s="41"/>
      <c r="AI163" s="26" t="str">
        <f t="shared" si="12"/>
        <v/>
      </c>
      <c r="AJ163" s="42" t="str">
        <f t="shared" si="13"/>
        <v/>
      </c>
      <c r="AK163" s="21"/>
      <c r="AL163" s="21"/>
      <c r="AM163" s="28"/>
      <c r="AN163" s="55"/>
      <c r="AO163" s="28"/>
      <c r="AP163" s="31"/>
      <c r="AQ163" s="46" t="str">
        <f t="shared" si="14"/>
        <v/>
      </c>
      <c r="AR163"/>
    </row>
    <row r="164" spans="1:44" s="30" customFormat="1" ht="27" customHeight="1" x14ac:dyDescent="0.2">
      <c r="A164" s="71">
        <v>161</v>
      </c>
      <c r="B164" s="21"/>
      <c r="C164" s="22"/>
      <c r="D164" s="21"/>
      <c r="E164" s="21"/>
      <c r="F164" s="22"/>
      <c r="G164" s="23"/>
      <c r="H164" s="21"/>
      <c r="I164" s="21"/>
      <c r="J164" s="23"/>
      <c r="K164" s="29"/>
      <c r="L164" s="29"/>
      <c r="M164" s="21"/>
      <c r="N164" s="21"/>
      <c r="O164" s="23"/>
      <c r="P164" s="21"/>
      <c r="Q164" s="23"/>
      <c r="R164" s="29"/>
      <c r="S164" s="21"/>
      <c r="T164" s="21"/>
      <c r="U164" s="23"/>
      <c r="V164" s="21"/>
      <c r="W164" s="23"/>
      <c r="X164" s="29"/>
      <c r="Y164" s="21"/>
      <c r="Z164" s="21"/>
      <c r="AA164" s="27"/>
      <c r="AB164" s="50"/>
      <c r="AC164" s="48"/>
      <c r="AD164" s="21"/>
      <c r="AE164" s="31"/>
      <c r="AF164" s="24" t="str">
        <f t="shared" si="11"/>
        <v/>
      </c>
      <c r="AG164" s="25"/>
      <c r="AH164" s="41"/>
      <c r="AI164" s="26" t="str">
        <f t="shared" si="12"/>
        <v/>
      </c>
      <c r="AJ164" s="42" t="str">
        <f t="shared" si="13"/>
        <v/>
      </c>
      <c r="AK164" s="21"/>
      <c r="AL164" s="21"/>
      <c r="AM164" s="28"/>
      <c r="AN164" s="55"/>
      <c r="AO164" s="28"/>
      <c r="AP164" s="31"/>
      <c r="AQ164" s="46" t="str">
        <f t="shared" si="14"/>
        <v/>
      </c>
      <c r="AR164"/>
    </row>
    <row r="165" spans="1:44" s="30" customFormat="1" ht="27" customHeight="1" x14ac:dyDescent="0.2">
      <c r="A165" s="71">
        <v>162</v>
      </c>
      <c r="B165" s="21"/>
      <c r="C165" s="22"/>
      <c r="D165" s="21"/>
      <c r="E165" s="21"/>
      <c r="F165" s="22"/>
      <c r="G165" s="23"/>
      <c r="H165" s="21"/>
      <c r="I165" s="21"/>
      <c r="J165" s="23"/>
      <c r="K165" s="29"/>
      <c r="L165" s="29"/>
      <c r="M165" s="21"/>
      <c r="N165" s="21"/>
      <c r="O165" s="23"/>
      <c r="P165" s="21"/>
      <c r="Q165" s="23"/>
      <c r="R165" s="29"/>
      <c r="S165" s="21"/>
      <c r="T165" s="21"/>
      <c r="U165" s="23"/>
      <c r="V165" s="21"/>
      <c r="W165" s="23"/>
      <c r="X165" s="29"/>
      <c r="Y165" s="21"/>
      <c r="Z165" s="21"/>
      <c r="AA165" s="27"/>
      <c r="AB165" s="50"/>
      <c r="AC165" s="48"/>
      <c r="AD165" s="21"/>
      <c r="AE165" s="31"/>
      <c r="AF165" s="24" t="str">
        <f t="shared" si="11"/>
        <v/>
      </c>
      <c r="AG165" s="25"/>
      <c r="AH165" s="41"/>
      <c r="AI165" s="26" t="str">
        <f t="shared" si="12"/>
        <v/>
      </c>
      <c r="AJ165" s="42" t="str">
        <f t="shared" si="13"/>
        <v/>
      </c>
      <c r="AK165" s="21"/>
      <c r="AL165" s="21"/>
      <c r="AM165" s="28"/>
      <c r="AN165" s="55"/>
      <c r="AO165" s="28"/>
      <c r="AP165" s="31"/>
      <c r="AQ165" s="46" t="str">
        <f t="shared" si="14"/>
        <v/>
      </c>
      <c r="AR165"/>
    </row>
    <row r="166" spans="1:44" s="30" customFormat="1" ht="27" customHeight="1" x14ac:dyDescent="0.2">
      <c r="A166" s="71">
        <v>163</v>
      </c>
      <c r="B166" s="21"/>
      <c r="C166" s="22"/>
      <c r="D166" s="21"/>
      <c r="E166" s="21"/>
      <c r="F166" s="22"/>
      <c r="G166" s="23"/>
      <c r="H166" s="21"/>
      <c r="I166" s="21"/>
      <c r="J166" s="23"/>
      <c r="K166" s="29"/>
      <c r="L166" s="29"/>
      <c r="M166" s="21"/>
      <c r="N166" s="21"/>
      <c r="O166" s="23"/>
      <c r="P166" s="21"/>
      <c r="Q166" s="23"/>
      <c r="R166" s="29"/>
      <c r="S166" s="21"/>
      <c r="T166" s="21"/>
      <c r="U166" s="23"/>
      <c r="V166" s="21"/>
      <c r="W166" s="23"/>
      <c r="X166" s="29"/>
      <c r="Y166" s="21"/>
      <c r="Z166" s="21"/>
      <c r="AA166" s="27"/>
      <c r="AB166" s="50"/>
      <c r="AC166" s="48"/>
      <c r="AD166" s="21"/>
      <c r="AE166" s="31"/>
      <c r="AF166" s="24" t="str">
        <f t="shared" si="11"/>
        <v/>
      </c>
      <c r="AG166" s="25"/>
      <c r="AH166" s="41"/>
      <c r="AI166" s="26" t="str">
        <f t="shared" si="12"/>
        <v/>
      </c>
      <c r="AJ166" s="42" t="str">
        <f t="shared" si="13"/>
        <v/>
      </c>
      <c r="AK166" s="21"/>
      <c r="AL166" s="21"/>
      <c r="AM166" s="28"/>
      <c r="AN166" s="55"/>
      <c r="AO166" s="28"/>
      <c r="AP166" s="31"/>
      <c r="AQ166" s="46" t="str">
        <f t="shared" si="14"/>
        <v/>
      </c>
      <c r="AR166"/>
    </row>
    <row r="167" spans="1:44" ht="24" customHeight="1" x14ac:dyDescent="0.2">
      <c r="A167" s="71">
        <v>164</v>
      </c>
      <c r="B167" s="21"/>
      <c r="C167" s="22"/>
      <c r="D167" s="21"/>
      <c r="E167" s="21"/>
      <c r="F167" s="22"/>
      <c r="G167" s="23"/>
      <c r="H167" s="21"/>
      <c r="I167" s="21"/>
      <c r="J167" s="23"/>
      <c r="K167" s="29"/>
      <c r="L167" s="29"/>
      <c r="M167" s="21"/>
      <c r="N167" s="21"/>
      <c r="O167" s="23"/>
      <c r="P167" s="21"/>
      <c r="Q167" s="23"/>
      <c r="R167" s="29"/>
      <c r="S167" s="21"/>
      <c r="T167" s="21"/>
      <c r="U167" s="23"/>
      <c r="V167" s="21"/>
      <c r="W167" s="23"/>
      <c r="X167" s="29"/>
      <c r="Y167" s="21"/>
      <c r="Z167" s="21"/>
      <c r="AA167" s="27"/>
      <c r="AB167" s="50"/>
      <c r="AC167" s="48"/>
      <c r="AD167" s="21"/>
      <c r="AE167" s="31"/>
      <c r="AF167" s="24" t="str">
        <f t="shared" si="11"/>
        <v/>
      </c>
      <c r="AG167" s="25"/>
      <c r="AH167" s="41"/>
      <c r="AI167" s="26" t="str">
        <f t="shared" si="12"/>
        <v/>
      </c>
      <c r="AJ167" s="42" t="str">
        <f t="shared" si="13"/>
        <v/>
      </c>
      <c r="AK167" s="21"/>
      <c r="AL167" s="21"/>
      <c r="AM167" s="28"/>
      <c r="AN167" s="55"/>
      <c r="AO167" s="28"/>
      <c r="AP167" s="31"/>
      <c r="AQ167" s="46" t="str">
        <f t="shared" si="14"/>
        <v/>
      </c>
    </row>
    <row r="168" spans="1:44" ht="24" customHeight="1" x14ac:dyDescent="0.2">
      <c r="A168" s="71">
        <v>165</v>
      </c>
      <c r="B168" s="21"/>
      <c r="C168" s="22"/>
      <c r="D168" s="21"/>
      <c r="E168" s="21"/>
      <c r="F168" s="22"/>
      <c r="G168" s="23"/>
      <c r="H168" s="21"/>
      <c r="I168" s="21"/>
      <c r="J168" s="23"/>
      <c r="K168" s="29"/>
      <c r="L168" s="29"/>
      <c r="M168" s="21"/>
      <c r="N168" s="21"/>
      <c r="O168" s="23"/>
      <c r="P168" s="21"/>
      <c r="Q168" s="23"/>
      <c r="R168" s="29"/>
      <c r="S168" s="21"/>
      <c r="T168" s="21"/>
      <c r="U168" s="23"/>
      <c r="V168" s="21"/>
      <c r="W168" s="23"/>
      <c r="X168" s="29"/>
      <c r="Y168" s="21"/>
      <c r="Z168" s="21"/>
      <c r="AA168" s="27"/>
      <c r="AB168" s="50"/>
      <c r="AC168" s="48"/>
      <c r="AD168" s="21"/>
      <c r="AE168" s="31"/>
      <c r="AF168" s="24" t="str">
        <f t="shared" si="11"/>
        <v/>
      </c>
      <c r="AG168" s="25"/>
      <c r="AH168" s="41"/>
      <c r="AI168" s="26" t="str">
        <f t="shared" si="12"/>
        <v/>
      </c>
      <c r="AJ168" s="42" t="str">
        <f t="shared" si="13"/>
        <v/>
      </c>
      <c r="AK168" s="21"/>
      <c r="AL168" s="21"/>
      <c r="AM168" s="28"/>
      <c r="AN168" s="55"/>
      <c r="AO168" s="28"/>
      <c r="AP168" s="31"/>
      <c r="AQ168" s="46" t="str">
        <f t="shared" si="14"/>
        <v/>
      </c>
    </row>
    <row r="169" spans="1:44" ht="24" customHeight="1" x14ac:dyDescent="0.2">
      <c r="A169" s="71">
        <v>166</v>
      </c>
      <c r="B169" s="21"/>
      <c r="C169" s="22"/>
      <c r="D169" s="21"/>
      <c r="E169" s="21"/>
      <c r="F169" s="22"/>
      <c r="G169" s="23"/>
      <c r="H169" s="21"/>
      <c r="I169" s="21"/>
      <c r="J169" s="23"/>
      <c r="K169" s="29"/>
      <c r="L169" s="29"/>
      <c r="M169" s="21"/>
      <c r="N169" s="21"/>
      <c r="O169" s="23"/>
      <c r="P169" s="21"/>
      <c r="Q169" s="23"/>
      <c r="R169" s="29"/>
      <c r="S169" s="21"/>
      <c r="T169" s="21"/>
      <c r="U169" s="23"/>
      <c r="V169" s="21"/>
      <c r="W169" s="23"/>
      <c r="X169" s="29"/>
      <c r="Y169" s="21"/>
      <c r="Z169" s="21"/>
      <c r="AA169" s="27"/>
      <c r="AB169" s="50"/>
      <c r="AC169" s="48"/>
      <c r="AD169" s="21"/>
      <c r="AE169" s="31"/>
      <c r="AF169" s="24" t="str">
        <f t="shared" si="11"/>
        <v/>
      </c>
      <c r="AG169" s="25"/>
      <c r="AH169" s="41"/>
      <c r="AI169" s="26" t="str">
        <f t="shared" si="12"/>
        <v/>
      </c>
      <c r="AJ169" s="42" t="str">
        <f t="shared" si="13"/>
        <v/>
      </c>
      <c r="AK169" s="21"/>
      <c r="AL169" s="21"/>
      <c r="AM169" s="28"/>
      <c r="AN169" s="55"/>
      <c r="AO169" s="28"/>
      <c r="AP169" s="31"/>
      <c r="AQ169" s="46" t="str">
        <f t="shared" si="14"/>
        <v/>
      </c>
    </row>
    <row r="170" spans="1:44" ht="24" customHeight="1" x14ac:dyDescent="0.2">
      <c r="A170" s="71">
        <v>167</v>
      </c>
      <c r="B170" s="21"/>
      <c r="C170" s="22"/>
      <c r="D170" s="21"/>
      <c r="E170" s="21"/>
      <c r="F170" s="22"/>
      <c r="G170" s="23"/>
      <c r="H170" s="21"/>
      <c r="I170" s="21"/>
      <c r="J170" s="23"/>
      <c r="K170" s="29"/>
      <c r="L170" s="29"/>
      <c r="M170" s="21"/>
      <c r="N170" s="21"/>
      <c r="O170" s="23"/>
      <c r="P170" s="21"/>
      <c r="Q170" s="23"/>
      <c r="R170" s="29"/>
      <c r="S170" s="21"/>
      <c r="T170" s="21"/>
      <c r="U170" s="23"/>
      <c r="V170" s="21"/>
      <c r="W170" s="23"/>
      <c r="X170" s="29"/>
      <c r="Y170" s="21"/>
      <c r="Z170" s="21"/>
      <c r="AA170" s="27"/>
      <c r="AB170" s="50"/>
      <c r="AC170" s="48"/>
      <c r="AD170" s="21"/>
      <c r="AE170" s="31"/>
      <c r="AF170" s="24" t="str">
        <f t="shared" si="11"/>
        <v/>
      </c>
      <c r="AG170" s="25"/>
      <c r="AH170" s="41"/>
      <c r="AI170" s="26" t="str">
        <f t="shared" si="12"/>
        <v/>
      </c>
      <c r="AJ170" s="42" t="str">
        <f t="shared" si="13"/>
        <v/>
      </c>
      <c r="AK170" s="21"/>
      <c r="AL170" s="21"/>
      <c r="AM170" s="28"/>
      <c r="AN170" s="55"/>
      <c r="AO170" s="28"/>
      <c r="AP170" s="31"/>
      <c r="AQ170" s="46" t="str">
        <f t="shared" si="14"/>
        <v/>
      </c>
    </row>
    <row r="171" spans="1:44" ht="24" customHeight="1" x14ac:dyDescent="0.2">
      <c r="A171" s="71">
        <v>168</v>
      </c>
      <c r="B171" s="21"/>
      <c r="C171" s="22"/>
      <c r="D171" s="21"/>
      <c r="E171" s="21"/>
      <c r="F171" s="22"/>
      <c r="G171" s="23"/>
      <c r="H171" s="21"/>
      <c r="I171" s="21"/>
      <c r="J171" s="23"/>
      <c r="K171" s="29"/>
      <c r="L171" s="29"/>
      <c r="M171" s="21"/>
      <c r="N171" s="21"/>
      <c r="O171" s="23"/>
      <c r="P171" s="21"/>
      <c r="Q171" s="23"/>
      <c r="R171" s="29"/>
      <c r="S171" s="21"/>
      <c r="T171" s="21"/>
      <c r="U171" s="23"/>
      <c r="V171" s="21"/>
      <c r="W171" s="23"/>
      <c r="X171" s="29"/>
      <c r="Y171" s="21"/>
      <c r="Z171" s="21"/>
      <c r="AA171" s="27"/>
      <c r="AB171" s="50"/>
      <c r="AC171" s="48"/>
      <c r="AD171" s="21"/>
      <c r="AE171" s="31"/>
      <c r="AF171" s="24" t="str">
        <f t="shared" ref="AF171:AF179" si="15">IF(ISBLANK($AE171),"",$AE171*$AD171)</f>
        <v/>
      </c>
      <c r="AG171" s="25"/>
      <c r="AH171" s="41"/>
      <c r="AI171" s="26" t="str">
        <f t="shared" ref="AI171:AI179" si="16">IF(ISBLANK($AH171),"","～")</f>
        <v/>
      </c>
      <c r="AJ171" s="42" t="str">
        <f t="shared" ref="AJ171:AJ179" si="17">IF(ISBLANK($AH171),"",DATE(YEAR($AH171)+$AA171,MONTH($AH171),DAY($AH171)-1))</f>
        <v/>
      </c>
      <c r="AK171" s="21"/>
      <c r="AL171" s="21"/>
      <c r="AM171" s="28"/>
      <c r="AN171" s="55"/>
      <c r="AO171" s="28"/>
      <c r="AP171" s="31"/>
      <c r="AQ171" s="46" t="str">
        <f t="shared" si="14"/>
        <v/>
      </c>
    </row>
    <row r="172" spans="1:44" ht="24" customHeight="1" x14ac:dyDescent="0.2">
      <c r="A172" s="71">
        <v>169</v>
      </c>
      <c r="B172" s="21"/>
      <c r="C172" s="22"/>
      <c r="D172" s="21"/>
      <c r="E172" s="21"/>
      <c r="F172" s="22"/>
      <c r="G172" s="23"/>
      <c r="H172" s="21"/>
      <c r="I172" s="21"/>
      <c r="J172" s="23"/>
      <c r="K172" s="29"/>
      <c r="L172" s="29"/>
      <c r="M172" s="21"/>
      <c r="N172" s="21"/>
      <c r="O172" s="23"/>
      <c r="P172" s="21"/>
      <c r="Q172" s="23"/>
      <c r="R172" s="29"/>
      <c r="S172" s="21"/>
      <c r="T172" s="21"/>
      <c r="U172" s="23"/>
      <c r="V172" s="21"/>
      <c r="W172" s="23"/>
      <c r="X172" s="29"/>
      <c r="Y172" s="21"/>
      <c r="Z172" s="21"/>
      <c r="AA172" s="27"/>
      <c r="AB172" s="50"/>
      <c r="AC172" s="48"/>
      <c r="AD172" s="21"/>
      <c r="AE172" s="31"/>
      <c r="AF172" s="24" t="str">
        <f t="shared" si="15"/>
        <v/>
      </c>
      <c r="AG172" s="25"/>
      <c r="AH172" s="41"/>
      <c r="AI172" s="26" t="str">
        <f t="shared" si="16"/>
        <v/>
      </c>
      <c r="AJ172" s="42" t="str">
        <f t="shared" si="17"/>
        <v/>
      </c>
      <c r="AK172" s="21"/>
      <c r="AL172" s="21"/>
      <c r="AM172" s="28"/>
      <c r="AN172" s="55"/>
      <c r="AO172" s="28"/>
      <c r="AP172" s="31"/>
      <c r="AQ172" s="46" t="str">
        <f t="shared" si="14"/>
        <v/>
      </c>
    </row>
    <row r="173" spans="1:44" ht="24" customHeight="1" x14ac:dyDescent="0.2">
      <c r="A173" s="71">
        <v>170</v>
      </c>
      <c r="B173" s="21"/>
      <c r="C173" s="22"/>
      <c r="D173" s="21"/>
      <c r="E173" s="21"/>
      <c r="F173" s="22"/>
      <c r="G173" s="23"/>
      <c r="H173" s="21"/>
      <c r="I173" s="21"/>
      <c r="J173" s="23"/>
      <c r="K173" s="29"/>
      <c r="L173" s="29"/>
      <c r="M173" s="21"/>
      <c r="N173" s="21"/>
      <c r="O173" s="23"/>
      <c r="P173" s="21"/>
      <c r="Q173" s="23"/>
      <c r="R173" s="29"/>
      <c r="S173" s="21"/>
      <c r="T173" s="21"/>
      <c r="U173" s="23"/>
      <c r="V173" s="21"/>
      <c r="W173" s="23"/>
      <c r="X173" s="29"/>
      <c r="Y173" s="21"/>
      <c r="Z173" s="21"/>
      <c r="AA173" s="27"/>
      <c r="AB173" s="50"/>
      <c r="AC173" s="48"/>
      <c r="AD173" s="21"/>
      <c r="AE173" s="31"/>
      <c r="AF173" s="24" t="str">
        <f t="shared" si="15"/>
        <v/>
      </c>
      <c r="AG173" s="25"/>
      <c r="AH173" s="41"/>
      <c r="AI173" s="26" t="str">
        <f t="shared" si="16"/>
        <v/>
      </c>
      <c r="AJ173" s="42" t="str">
        <f t="shared" si="17"/>
        <v/>
      </c>
      <c r="AK173" s="21"/>
      <c r="AL173" s="21"/>
      <c r="AM173" s="28"/>
      <c r="AN173" s="55"/>
      <c r="AO173" s="28"/>
      <c r="AP173" s="31"/>
      <c r="AQ173" s="46" t="str">
        <f t="shared" si="14"/>
        <v/>
      </c>
    </row>
    <row r="174" spans="1:44" ht="24" customHeight="1" x14ac:dyDescent="0.2">
      <c r="A174" s="71">
        <v>171</v>
      </c>
      <c r="B174" s="21"/>
      <c r="C174" s="22"/>
      <c r="D174" s="21"/>
      <c r="E174" s="21"/>
      <c r="F174" s="22"/>
      <c r="G174" s="23"/>
      <c r="H174" s="21"/>
      <c r="I174" s="21"/>
      <c r="J174" s="23"/>
      <c r="K174" s="29"/>
      <c r="L174" s="29"/>
      <c r="M174" s="21"/>
      <c r="N174" s="21"/>
      <c r="O174" s="23"/>
      <c r="P174" s="21"/>
      <c r="Q174" s="23"/>
      <c r="R174" s="29"/>
      <c r="S174" s="21"/>
      <c r="T174" s="21"/>
      <c r="U174" s="23"/>
      <c r="V174" s="21"/>
      <c r="W174" s="23"/>
      <c r="X174" s="29"/>
      <c r="Y174" s="21"/>
      <c r="Z174" s="21"/>
      <c r="AA174" s="27"/>
      <c r="AB174" s="50"/>
      <c r="AC174" s="48"/>
      <c r="AD174" s="21"/>
      <c r="AE174" s="31"/>
      <c r="AF174" s="24" t="str">
        <f t="shared" si="15"/>
        <v/>
      </c>
      <c r="AG174" s="25"/>
      <c r="AH174" s="41"/>
      <c r="AI174" s="26" t="str">
        <f t="shared" si="16"/>
        <v/>
      </c>
      <c r="AJ174" s="42" t="str">
        <f t="shared" si="17"/>
        <v/>
      </c>
      <c r="AK174" s="21"/>
      <c r="AL174" s="21"/>
      <c r="AM174" s="28"/>
      <c r="AN174" s="55"/>
      <c r="AO174" s="28"/>
      <c r="AP174" s="31"/>
      <c r="AQ174" s="46" t="str">
        <f t="shared" si="14"/>
        <v/>
      </c>
    </row>
    <row r="175" spans="1:44" ht="24" customHeight="1" x14ac:dyDescent="0.2">
      <c r="A175" s="71">
        <v>172</v>
      </c>
      <c r="B175" s="21"/>
      <c r="C175" s="22"/>
      <c r="D175" s="21"/>
      <c r="E175" s="21"/>
      <c r="F175" s="22"/>
      <c r="G175" s="23"/>
      <c r="H175" s="21"/>
      <c r="I175" s="21"/>
      <c r="J175" s="23"/>
      <c r="K175" s="29"/>
      <c r="L175" s="29"/>
      <c r="M175" s="21"/>
      <c r="N175" s="21"/>
      <c r="O175" s="23"/>
      <c r="P175" s="21"/>
      <c r="Q175" s="23"/>
      <c r="R175" s="29"/>
      <c r="S175" s="21"/>
      <c r="T175" s="21"/>
      <c r="U175" s="23"/>
      <c r="V175" s="21"/>
      <c r="W175" s="23"/>
      <c r="X175" s="29"/>
      <c r="Y175" s="21"/>
      <c r="Z175" s="21"/>
      <c r="AA175" s="27"/>
      <c r="AB175" s="50"/>
      <c r="AC175" s="48"/>
      <c r="AD175" s="21"/>
      <c r="AE175" s="31"/>
      <c r="AF175" s="24" t="str">
        <f t="shared" si="15"/>
        <v/>
      </c>
      <c r="AG175" s="25"/>
      <c r="AH175" s="41"/>
      <c r="AI175" s="26" t="str">
        <f t="shared" si="16"/>
        <v/>
      </c>
      <c r="AJ175" s="42" t="str">
        <f t="shared" si="17"/>
        <v/>
      </c>
      <c r="AK175" s="21"/>
      <c r="AL175" s="21"/>
      <c r="AM175" s="28"/>
      <c r="AN175" s="55"/>
      <c r="AO175" s="28"/>
      <c r="AP175" s="31"/>
      <c r="AQ175" s="46" t="str">
        <f t="shared" si="14"/>
        <v/>
      </c>
    </row>
    <row r="176" spans="1:44" ht="24" customHeight="1" x14ac:dyDescent="0.2">
      <c r="A176" s="71">
        <v>173</v>
      </c>
      <c r="B176" s="21"/>
      <c r="C176" s="22"/>
      <c r="D176" s="21"/>
      <c r="E176" s="21"/>
      <c r="F176" s="22"/>
      <c r="G176" s="23"/>
      <c r="H176" s="21"/>
      <c r="I176" s="21"/>
      <c r="J176" s="23"/>
      <c r="K176" s="29"/>
      <c r="L176" s="29"/>
      <c r="M176" s="21"/>
      <c r="N176" s="21"/>
      <c r="O176" s="23"/>
      <c r="P176" s="21"/>
      <c r="Q176" s="23"/>
      <c r="R176" s="29"/>
      <c r="S176" s="21"/>
      <c r="T176" s="21"/>
      <c r="U176" s="23"/>
      <c r="V176" s="21"/>
      <c r="W176" s="23"/>
      <c r="X176" s="29"/>
      <c r="Y176" s="21"/>
      <c r="Z176" s="21"/>
      <c r="AA176" s="27"/>
      <c r="AB176" s="50"/>
      <c r="AC176" s="48"/>
      <c r="AD176" s="21"/>
      <c r="AE176" s="31"/>
      <c r="AF176" s="24" t="str">
        <f t="shared" si="15"/>
        <v/>
      </c>
      <c r="AG176" s="25"/>
      <c r="AH176" s="41"/>
      <c r="AI176" s="26" t="str">
        <f t="shared" si="16"/>
        <v/>
      </c>
      <c r="AJ176" s="42" t="str">
        <f t="shared" si="17"/>
        <v/>
      </c>
      <c r="AK176" s="21"/>
      <c r="AL176" s="21"/>
      <c r="AM176" s="28"/>
      <c r="AN176" s="55"/>
      <c r="AO176" s="28"/>
      <c r="AP176" s="31"/>
      <c r="AQ176" s="46" t="str">
        <f t="shared" si="14"/>
        <v/>
      </c>
    </row>
    <row r="177" spans="1:43" ht="24" customHeight="1" x14ac:dyDescent="0.2">
      <c r="A177" s="71">
        <v>174</v>
      </c>
      <c r="B177" s="21"/>
      <c r="C177" s="22"/>
      <c r="D177" s="21"/>
      <c r="E177" s="21"/>
      <c r="F177" s="22"/>
      <c r="G177" s="23"/>
      <c r="H177" s="21"/>
      <c r="I177" s="21"/>
      <c r="J177" s="23"/>
      <c r="K177" s="29"/>
      <c r="L177" s="29"/>
      <c r="M177" s="21"/>
      <c r="N177" s="21"/>
      <c r="O177" s="23"/>
      <c r="P177" s="21"/>
      <c r="Q177" s="23"/>
      <c r="R177" s="29"/>
      <c r="S177" s="21"/>
      <c r="T177" s="21"/>
      <c r="U177" s="23"/>
      <c r="V177" s="21"/>
      <c r="W177" s="23"/>
      <c r="X177" s="29"/>
      <c r="Y177" s="21"/>
      <c r="Z177" s="21"/>
      <c r="AA177" s="27"/>
      <c r="AB177" s="50"/>
      <c r="AC177" s="48"/>
      <c r="AD177" s="21"/>
      <c r="AE177" s="31"/>
      <c r="AF177" s="24" t="str">
        <f t="shared" si="15"/>
        <v/>
      </c>
      <c r="AG177" s="25"/>
      <c r="AH177" s="41"/>
      <c r="AI177" s="26" t="str">
        <f t="shared" si="16"/>
        <v/>
      </c>
      <c r="AJ177" s="42" t="str">
        <f t="shared" si="17"/>
        <v/>
      </c>
      <c r="AK177" s="21"/>
      <c r="AL177" s="21"/>
      <c r="AM177" s="28"/>
      <c r="AN177" s="55"/>
      <c r="AO177" s="28"/>
      <c r="AP177" s="31"/>
      <c r="AQ177" s="46" t="str">
        <f t="shared" si="14"/>
        <v/>
      </c>
    </row>
    <row r="178" spans="1:43" ht="24" customHeight="1" x14ac:dyDescent="0.2">
      <c r="A178" s="71">
        <v>175</v>
      </c>
      <c r="B178" s="21"/>
      <c r="C178" s="22"/>
      <c r="D178" s="21"/>
      <c r="E178" s="21"/>
      <c r="F178" s="22"/>
      <c r="G178" s="23"/>
      <c r="H178" s="21"/>
      <c r="I178" s="21"/>
      <c r="J178" s="23"/>
      <c r="K178" s="29"/>
      <c r="L178" s="29"/>
      <c r="M178" s="21"/>
      <c r="N178" s="21"/>
      <c r="O178" s="23"/>
      <c r="P178" s="21"/>
      <c r="Q178" s="23"/>
      <c r="R178" s="29"/>
      <c r="S178" s="21"/>
      <c r="T178" s="21"/>
      <c r="U178" s="23"/>
      <c r="V178" s="21"/>
      <c r="W178" s="23"/>
      <c r="X178" s="29"/>
      <c r="Y178" s="21"/>
      <c r="Z178" s="21"/>
      <c r="AA178" s="27"/>
      <c r="AB178" s="50"/>
      <c r="AC178" s="48"/>
      <c r="AD178" s="21"/>
      <c r="AE178" s="31"/>
      <c r="AF178" s="24" t="str">
        <f t="shared" si="15"/>
        <v/>
      </c>
      <c r="AG178" s="25"/>
      <c r="AH178" s="41"/>
      <c r="AI178" s="26" t="str">
        <f t="shared" si="16"/>
        <v/>
      </c>
      <c r="AJ178" s="42" t="str">
        <f t="shared" si="17"/>
        <v/>
      </c>
      <c r="AK178" s="21"/>
      <c r="AL178" s="21"/>
      <c r="AM178" s="28"/>
      <c r="AN178" s="55"/>
      <c r="AO178" s="28"/>
      <c r="AP178" s="31"/>
      <c r="AQ178" s="46" t="str">
        <f t="shared" si="14"/>
        <v/>
      </c>
    </row>
    <row r="179" spans="1:43" ht="24" customHeight="1" x14ac:dyDescent="0.2">
      <c r="A179" s="71">
        <v>176</v>
      </c>
      <c r="B179" s="21"/>
      <c r="C179" s="22"/>
      <c r="D179" s="21"/>
      <c r="E179" s="21"/>
      <c r="F179" s="22"/>
      <c r="G179" s="23"/>
      <c r="H179" s="21"/>
      <c r="I179" s="21"/>
      <c r="J179" s="23"/>
      <c r="K179" s="29"/>
      <c r="L179" s="29"/>
      <c r="M179" s="21"/>
      <c r="N179" s="21"/>
      <c r="O179" s="23"/>
      <c r="P179" s="21"/>
      <c r="Q179" s="23"/>
      <c r="R179" s="29"/>
      <c r="S179" s="21"/>
      <c r="T179" s="21"/>
      <c r="U179" s="23"/>
      <c r="V179" s="21"/>
      <c r="W179" s="23"/>
      <c r="X179" s="29"/>
      <c r="Y179" s="21"/>
      <c r="Z179" s="21"/>
      <c r="AA179" s="27"/>
      <c r="AB179" s="50"/>
      <c r="AC179" s="48"/>
      <c r="AD179" s="21"/>
      <c r="AE179" s="31"/>
      <c r="AF179" s="24" t="str">
        <f t="shared" si="15"/>
        <v/>
      </c>
      <c r="AG179" s="25"/>
      <c r="AH179" s="41"/>
      <c r="AI179" s="26" t="str">
        <f t="shared" si="16"/>
        <v/>
      </c>
      <c r="AJ179" s="42" t="str">
        <f t="shared" si="17"/>
        <v/>
      </c>
      <c r="AK179" s="21"/>
      <c r="AL179" s="21"/>
      <c r="AM179" s="28"/>
      <c r="AN179" s="55"/>
      <c r="AO179" s="28"/>
      <c r="AP179" s="31"/>
      <c r="AQ179" s="46" t="str">
        <f t="shared" si="14"/>
        <v/>
      </c>
    </row>
    <row r="180" spans="1:43" ht="24" customHeight="1" x14ac:dyDescent="0.2">
      <c r="A180" s="71">
        <v>177</v>
      </c>
      <c r="B180" s="21"/>
      <c r="C180" s="22"/>
      <c r="D180" s="21"/>
      <c r="E180" s="21"/>
      <c r="F180" s="22"/>
      <c r="G180" s="23"/>
      <c r="H180" s="21"/>
      <c r="I180" s="21"/>
      <c r="J180" s="23"/>
      <c r="K180" s="29"/>
      <c r="L180" s="29"/>
      <c r="M180" s="21"/>
      <c r="N180" s="21"/>
      <c r="O180" s="23"/>
      <c r="P180" s="21"/>
      <c r="Q180" s="23"/>
      <c r="R180" s="29"/>
      <c r="S180" s="21"/>
      <c r="T180" s="21"/>
      <c r="U180" s="23"/>
      <c r="V180" s="21"/>
      <c r="W180" s="23"/>
      <c r="X180" s="29"/>
      <c r="Y180" s="21"/>
      <c r="Z180" s="21"/>
      <c r="AA180" s="27"/>
      <c r="AB180" s="50"/>
      <c r="AC180" s="48"/>
      <c r="AD180" s="21"/>
      <c r="AE180" s="31"/>
      <c r="AF180" s="24" t="str">
        <f t="shared" ref="AF180:AF230" si="18">IF(ISBLANK($AE180),"",$AE180*$AD180)</f>
        <v/>
      </c>
      <c r="AG180" s="25"/>
      <c r="AH180" s="41"/>
      <c r="AI180" s="26" t="str">
        <f t="shared" ref="AI180:AI229" si="19">IF(ISBLANK($AH180),"","～")</f>
        <v/>
      </c>
      <c r="AJ180" s="42" t="str">
        <f t="shared" ref="AJ180:AJ229" si="20">IF(ISBLANK($AH180),"",DATE(YEAR($AH180)+$AA180,MONTH($AH180),DAY($AH180)-1))</f>
        <v/>
      </c>
      <c r="AK180" s="21"/>
      <c r="AL180" s="21"/>
      <c r="AM180" s="28"/>
      <c r="AN180" s="55"/>
      <c r="AO180" s="28"/>
      <c r="AP180" s="31"/>
      <c r="AQ180" s="46" t="str">
        <f t="shared" si="14"/>
        <v/>
      </c>
    </row>
    <row r="181" spans="1:43" ht="24" customHeight="1" x14ac:dyDescent="0.2">
      <c r="A181" s="71">
        <v>178</v>
      </c>
      <c r="B181" s="21"/>
      <c r="C181" s="22"/>
      <c r="D181" s="21"/>
      <c r="E181" s="21"/>
      <c r="F181" s="22"/>
      <c r="G181" s="23"/>
      <c r="H181" s="21"/>
      <c r="I181" s="21"/>
      <c r="J181" s="23"/>
      <c r="K181" s="29"/>
      <c r="L181" s="29"/>
      <c r="M181" s="21"/>
      <c r="N181" s="21"/>
      <c r="O181" s="23"/>
      <c r="P181" s="21"/>
      <c r="Q181" s="23"/>
      <c r="R181" s="29"/>
      <c r="S181" s="21"/>
      <c r="T181" s="21"/>
      <c r="U181" s="23"/>
      <c r="V181" s="21"/>
      <c r="W181" s="23"/>
      <c r="X181" s="29"/>
      <c r="Y181" s="21"/>
      <c r="Z181" s="21"/>
      <c r="AA181" s="27"/>
      <c r="AB181" s="50"/>
      <c r="AC181" s="48"/>
      <c r="AD181" s="21"/>
      <c r="AE181" s="31"/>
      <c r="AF181" s="24" t="str">
        <f t="shared" si="18"/>
        <v/>
      </c>
      <c r="AG181" s="25"/>
      <c r="AH181" s="41"/>
      <c r="AI181" s="26" t="str">
        <f t="shared" si="19"/>
        <v/>
      </c>
      <c r="AJ181" s="42" t="str">
        <f t="shared" si="20"/>
        <v/>
      </c>
      <c r="AK181" s="21"/>
      <c r="AL181" s="21"/>
      <c r="AM181" s="28"/>
      <c r="AN181" s="55"/>
      <c r="AO181" s="28"/>
      <c r="AP181" s="31"/>
      <c r="AQ181" s="46" t="str">
        <f t="shared" si="14"/>
        <v/>
      </c>
    </row>
    <row r="182" spans="1:43" ht="24" customHeight="1" x14ac:dyDescent="0.2">
      <c r="A182" s="71">
        <v>179</v>
      </c>
      <c r="B182" s="21"/>
      <c r="C182" s="22"/>
      <c r="D182" s="21"/>
      <c r="E182" s="21"/>
      <c r="F182" s="22"/>
      <c r="G182" s="23"/>
      <c r="H182" s="21"/>
      <c r="I182" s="21"/>
      <c r="J182" s="23"/>
      <c r="K182" s="29"/>
      <c r="L182" s="29"/>
      <c r="M182" s="21"/>
      <c r="N182" s="21"/>
      <c r="O182" s="23"/>
      <c r="P182" s="21"/>
      <c r="Q182" s="23"/>
      <c r="R182" s="29"/>
      <c r="S182" s="21"/>
      <c r="T182" s="21"/>
      <c r="U182" s="23"/>
      <c r="V182" s="21"/>
      <c r="W182" s="23"/>
      <c r="X182" s="29"/>
      <c r="Y182" s="21"/>
      <c r="Z182" s="21"/>
      <c r="AA182" s="27"/>
      <c r="AB182" s="50"/>
      <c r="AC182" s="48"/>
      <c r="AD182" s="21"/>
      <c r="AE182" s="31"/>
      <c r="AF182" s="24" t="str">
        <f t="shared" si="18"/>
        <v/>
      </c>
      <c r="AG182" s="25"/>
      <c r="AH182" s="41"/>
      <c r="AI182" s="26" t="str">
        <f t="shared" si="19"/>
        <v/>
      </c>
      <c r="AJ182" s="42" t="str">
        <f t="shared" si="20"/>
        <v/>
      </c>
      <c r="AK182" s="21"/>
      <c r="AL182" s="21"/>
      <c r="AM182" s="28"/>
      <c r="AN182" s="55"/>
      <c r="AO182" s="28"/>
      <c r="AP182" s="31"/>
      <c r="AQ182" s="46" t="str">
        <f t="shared" si="14"/>
        <v/>
      </c>
    </row>
    <row r="183" spans="1:43" ht="24" customHeight="1" x14ac:dyDescent="0.2">
      <c r="A183" s="71">
        <v>180</v>
      </c>
      <c r="B183" s="21"/>
      <c r="C183" s="22"/>
      <c r="D183" s="21"/>
      <c r="E183" s="21"/>
      <c r="F183" s="22"/>
      <c r="G183" s="23"/>
      <c r="H183" s="21"/>
      <c r="I183" s="21"/>
      <c r="J183" s="23"/>
      <c r="K183" s="29"/>
      <c r="L183" s="29"/>
      <c r="M183" s="21"/>
      <c r="N183" s="21"/>
      <c r="O183" s="23"/>
      <c r="P183" s="21"/>
      <c r="Q183" s="23"/>
      <c r="R183" s="29"/>
      <c r="S183" s="21"/>
      <c r="T183" s="21"/>
      <c r="U183" s="23"/>
      <c r="V183" s="21"/>
      <c r="W183" s="23"/>
      <c r="X183" s="29"/>
      <c r="Y183" s="21"/>
      <c r="Z183" s="21"/>
      <c r="AA183" s="27"/>
      <c r="AB183" s="50"/>
      <c r="AC183" s="48"/>
      <c r="AD183" s="21"/>
      <c r="AE183" s="31"/>
      <c r="AF183" s="24" t="str">
        <f t="shared" si="18"/>
        <v/>
      </c>
      <c r="AG183" s="25"/>
      <c r="AH183" s="41"/>
      <c r="AI183" s="26" t="str">
        <f t="shared" si="19"/>
        <v/>
      </c>
      <c r="AJ183" s="42" t="str">
        <f t="shared" si="20"/>
        <v/>
      </c>
      <c r="AK183" s="21"/>
      <c r="AL183" s="21"/>
      <c r="AM183" s="28"/>
      <c r="AN183" s="55"/>
      <c r="AO183" s="28"/>
      <c r="AP183" s="31"/>
      <c r="AQ183" s="46" t="str">
        <f t="shared" si="14"/>
        <v/>
      </c>
    </row>
    <row r="184" spans="1:43" ht="24" customHeight="1" x14ac:dyDescent="0.2">
      <c r="A184" s="71">
        <v>181</v>
      </c>
      <c r="B184" s="21"/>
      <c r="C184" s="22"/>
      <c r="D184" s="21"/>
      <c r="E184" s="21"/>
      <c r="F184" s="22"/>
      <c r="G184" s="23"/>
      <c r="H184" s="21"/>
      <c r="I184" s="21"/>
      <c r="J184" s="23"/>
      <c r="K184" s="29"/>
      <c r="L184" s="29"/>
      <c r="M184" s="21"/>
      <c r="N184" s="21"/>
      <c r="O184" s="23"/>
      <c r="P184" s="21"/>
      <c r="Q184" s="23"/>
      <c r="R184" s="29"/>
      <c r="S184" s="21"/>
      <c r="T184" s="21"/>
      <c r="U184" s="23"/>
      <c r="V184" s="21"/>
      <c r="W184" s="23"/>
      <c r="X184" s="29"/>
      <c r="Y184" s="21"/>
      <c r="Z184" s="21"/>
      <c r="AA184" s="27"/>
      <c r="AB184" s="50"/>
      <c r="AC184" s="48"/>
      <c r="AD184" s="21"/>
      <c r="AE184" s="31"/>
      <c r="AF184" s="24" t="str">
        <f t="shared" si="18"/>
        <v/>
      </c>
      <c r="AG184" s="25"/>
      <c r="AH184" s="41"/>
      <c r="AI184" s="26" t="str">
        <f t="shared" si="19"/>
        <v/>
      </c>
      <c r="AJ184" s="42" t="str">
        <f t="shared" si="20"/>
        <v/>
      </c>
      <c r="AK184" s="21"/>
      <c r="AL184" s="21"/>
      <c r="AM184" s="28"/>
      <c r="AN184" s="55"/>
      <c r="AO184" s="28"/>
      <c r="AP184" s="31"/>
      <c r="AQ184" s="46" t="str">
        <f t="shared" si="14"/>
        <v/>
      </c>
    </row>
    <row r="185" spans="1:43" ht="24" customHeight="1" x14ac:dyDescent="0.2">
      <c r="A185" s="71">
        <v>182</v>
      </c>
      <c r="B185" s="21"/>
      <c r="C185" s="22"/>
      <c r="D185" s="21"/>
      <c r="E185" s="21"/>
      <c r="F185" s="22"/>
      <c r="G185" s="23"/>
      <c r="H185" s="21"/>
      <c r="I185" s="21"/>
      <c r="J185" s="23"/>
      <c r="K185" s="29"/>
      <c r="L185" s="29"/>
      <c r="M185" s="21"/>
      <c r="N185" s="21"/>
      <c r="O185" s="23"/>
      <c r="P185" s="21"/>
      <c r="Q185" s="23"/>
      <c r="R185" s="29"/>
      <c r="S185" s="21"/>
      <c r="T185" s="21"/>
      <c r="U185" s="23"/>
      <c r="V185" s="21"/>
      <c r="W185" s="23"/>
      <c r="X185" s="29"/>
      <c r="Y185" s="21"/>
      <c r="Z185" s="21"/>
      <c r="AA185" s="27"/>
      <c r="AB185" s="50"/>
      <c r="AC185" s="48"/>
      <c r="AD185" s="21"/>
      <c r="AE185" s="31"/>
      <c r="AF185" s="24" t="str">
        <f t="shared" si="18"/>
        <v/>
      </c>
      <c r="AG185" s="25"/>
      <c r="AH185" s="41"/>
      <c r="AI185" s="26" t="str">
        <f t="shared" si="19"/>
        <v/>
      </c>
      <c r="AJ185" s="42" t="str">
        <f t="shared" si="20"/>
        <v/>
      </c>
      <c r="AK185" s="21"/>
      <c r="AL185" s="21"/>
      <c r="AM185" s="28"/>
      <c r="AN185" s="55"/>
      <c r="AO185" s="28"/>
      <c r="AP185" s="31"/>
      <c r="AQ185" s="46" t="str">
        <f t="shared" si="14"/>
        <v/>
      </c>
    </row>
    <row r="186" spans="1:43" ht="24" customHeight="1" x14ac:dyDescent="0.2">
      <c r="A186" s="71">
        <v>183</v>
      </c>
      <c r="B186" s="21"/>
      <c r="C186" s="22"/>
      <c r="D186" s="21"/>
      <c r="E186" s="21"/>
      <c r="F186" s="22"/>
      <c r="G186" s="23"/>
      <c r="H186" s="21"/>
      <c r="I186" s="21"/>
      <c r="J186" s="23"/>
      <c r="K186" s="29"/>
      <c r="L186" s="29"/>
      <c r="M186" s="21"/>
      <c r="N186" s="21"/>
      <c r="O186" s="23"/>
      <c r="P186" s="21"/>
      <c r="Q186" s="23"/>
      <c r="R186" s="29"/>
      <c r="S186" s="21"/>
      <c r="T186" s="21"/>
      <c r="U186" s="23"/>
      <c r="V186" s="21"/>
      <c r="W186" s="23"/>
      <c r="X186" s="29"/>
      <c r="Y186" s="21"/>
      <c r="Z186" s="21"/>
      <c r="AA186" s="27"/>
      <c r="AB186" s="50"/>
      <c r="AC186" s="48"/>
      <c r="AD186" s="21"/>
      <c r="AE186" s="31"/>
      <c r="AF186" s="24" t="str">
        <f t="shared" si="18"/>
        <v/>
      </c>
      <c r="AG186" s="25"/>
      <c r="AH186" s="41"/>
      <c r="AI186" s="26" t="str">
        <f t="shared" si="19"/>
        <v/>
      </c>
      <c r="AJ186" s="42" t="str">
        <f t="shared" si="20"/>
        <v/>
      </c>
      <c r="AK186" s="21"/>
      <c r="AL186" s="21"/>
      <c r="AM186" s="28"/>
      <c r="AN186" s="55"/>
      <c r="AO186" s="28"/>
      <c r="AP186" s="31"/>
      <c r="AQ186" s="46" t="str">
        <f t="shared" si="14"/>
        <v/>
      </c>
    </row>
    <row r="187" spans="1:43" ht="24" customHeight="1" x14ac:dyDescent="0.2">
      <c r="A187" s="71">
        <v>184</v>
      </c>
      <c r="B187" s="21"/>
      <c r="C187" s="22"/>
      <c r="D187" s="21"/>
      <c r="E187" s="21"/>
      <c r="F187" s="22"/>
      <c r="G187" s="23"/>
      <c r="H187" s="21"/>
      <c r="I187" s="21"/>
      <c r="J187" s="23"/>
      <c r="K187" s="29"/>
      <c r="L187" s="29"/>
      <c r="M187" s="21"/>
      <c r="N187" s="21"/>
      <c r="O187" s="23"/>
      <c r="P187" s="21"/>
      <c r="Q187" s="23"/>
      <c r="R187" s="29"/>
      <c r="S187" s="21"/>
      <c r="T187" s="21"/>
      <c r="U187" s="23"/>
      <c r="V187" s="21"/>
      <c r="W187" s="23"/>
      <c r="X187" s="29"/>
      <c r="Y187" s="21"/>
      <c r="Z187" s="21"/>
      <c r="AA187" s="27"/>
      <c r="AB187" s="50"/>
      <c r="AC187" s="48"/>
      <c r="AD187" s="21"/>
      <c r="AE187" s="31"/>
      <c r="AF187" s="24" t="str">
        <f t="shared" si="18"/>
        <v/>
      </c>
      <c r="AG187" s="25"/>
      <c r="AH187" s="41"/>
      <c r="AI187" s="26" t="str">
        <f t="shared" si="19"/>
        <v/>
      </c>
      <c r="AJ187" s="42" t="str">
        <f t="shared" si="20"/>
        <v/>
      </c>
      <c r="AK187" s="21"/>
      <c r="AL187" s="21"/>
      <c r="AM187" s="28"/>
      <c r="AN187" s="55"/>
      <c r="AO187" s="28"/>
      <c r="AP187" s="31"/>
      <c r="AQ187" s="46" t="str">
        <f t="shared" si="14"/>
        <v/>
      </c>
    </row>
    <row r="188" spans="1:43" ht="24" customHeight="1" x14ac:dyDescent="0.2">
      <c r="A188" s="71">
        <v>185</v>
      </c>
      <c r="B188" s="21"/>
      <c r="C188" s="22"/>
      <c r="D188" s="21"/>
      <c r="E188" s="21"/>
      <c r="F188" s="22"/>
      <c r="G188" s="23"/>
      <c r="H188" s="21"/>
      <c r="I188" s="21"/>
      <c r="J188" s="23"/>
      <c r="K188" s="29"/>
      <c r="L188" s="29"/>
      <c r="M188" s="21"/>
      <c r="N188" s="21"/>
      <c r="O188" s="23"/>
      <c r="P188" s="21"/>
      <c r="Q188" s="23"/>
      <c r="R188" s="29"/>
      <c r="S188" s="21"/>
      <c r="T188" s="21"/>
      <c r="U188" s="23"/>
      <c r="V188" s="21"/>
      <c r="W188" s="23"/>
      <c r="X188" s="29"/>
      <c r="Y188" s="21"/>
      <c r="Z188" s="21"/>
      <c r="AA188" s="27"/>
      <c r="AB188" s="50"/>
      <c r="AC188" s="48"/>
      <c r="AD188" s="21"/>
      <c r="AE188" s="31"/>
      <c r="AF188" s="24" t="str">
        <f t="shared" si="18"/>
        <v/>
      </c>
      <c r="AG188" s="25"/>
      <c r="AH188" s="41"/>
      <c r="AI188" s="26" t="str">
        <f t="shared" si="19"/>
        <v/>
      </c>
      <c r="AJ188" s="42" t="str">
        <f t="shared" si="20"/>
        <v/>
      </c>
      <c r="AK188" s="21"/>
      <c r="AL188" s="21"/>
      <c r="AM188" s="28"/>
      <c r="AN188" s="55"/>
      <c r="AO188" s="28"/>
      <c r="AP188" s="31"/>
      <c r="AQ188" s="46" t="str">
        <f t="shared" si="14"/>
        <v/>
      </c>
    </row>
    <row r="189" spans="1:43" ht="24" customHeight="1" x14ac:dyDescent="0.2">
      <c r="A189" s="71">
        <v>186</v>
      </c>
      <c r="B189" s="21"/>
      <c r="C189" s="22"/>
      <c r="D189" s="21"/>
      <c r="E189" s="21"/>
      <c r="F189" s="22"/>
      <c r="G189" s="23"/>
      <c r="H189" s="21"/>
      <c r="I189" s="21"/>
      <c r="J189" s="23"/>
      <c r="K189" s="29"/>
      <c r="L189" s="29"/>
      <c r="M189" s="21"/>
      <c r="N189" s="21"/>
      <c r="O189" s="23"/>
      <c r="P189" s="21"/>
      <c r="Q189" s="23"/>
      <c r="R189" s="29"/>
      <c r="S189" s="21"/>
      <c r="T189" s="21"/>
      <c r="U189" s="23"/>
      <c r="V189" s="21"/>
      <c r="W189" s="23"/>
      <c r="X189" s="29"/>
      <c r="Y189" s="21"/>
      <c r="Z189" s="21"/>
      <c r="AA189" s="27"/>
      <c r="AB189" s="50"/>
      <c r="AC189" s="48"/>
      <c r="AD189" s="21"/>
      <c r="AE189" s="31"/>
      <c r="AF189" s="24" t="str">
        <f t="shared" si="18"/>
        <v/>
      </c>
      <c r="AG189" s="25"/>
      <c r="AH189" s="41"/>
      <c r="AI189" s="26" t="str">
        <f t="shared" si="19"/>
        <v/>
      </c>
      <c r="AJ189" s="42" t="str">
        <f t="shared" si="20"/>
        <v/>
      </c>
      <c r="AK189" s="21"/>
      <c r="AL189" s="21"/>
      <c r="AM189" s="28"/>
      <c r="AN189" s="55"/>
      <c r="AO189" s="28"/>
      <c r="AP189" s="31"/>
      <c r="AQ189" s="46" t="str">
        <f t="shared" si="14"/>
        <v/>
      </c>
    </row>
    <row r="190" spans="1:43" ht="24" customHeight="1" x14ac:dyDescent="0.2">
      <c r="A190" s="71">
        <v>187</v>
      </c>
      <c r="B190" s="21"/>
      <c r="C190" s="22"/>
      <c r="D190" s="21"/>
      <c r="E190" s="21"/>
      <c r="F190" s="22"/>
      <c r="G190" s="23"/>
      <c r="H190" s="21"/>
      <c r="I190" s="21"/>
      <c r="J190" s="23"/>
      <c r="K190" s="29"/>
      <c r="L190" s="29"/>
      <c r="M190" s="21"/>
      <c r="N190" s="21"/>
      <c r="O190" s="23"/>
      <c r="P190" s="21"/>
      <c r="Q190" s="23"/>
      <c r="R190" s="29"/>
      <c r="S190" s="21"/>
      <c r="T190" s="21"/>
      <c r="U190" s="23"/>
      <c r="V190" s="21"/>
      <c r="W190" s="23"/>
      <c r="X190" s="29"/>
      <c r="Y190" s="21"/>
      <c r="Z190" s="21"/>
      <c r="AA190" s="27"/>
      <c r="AB190" s="50"/>
      <c r="AC190" s="48"/>
      <c r="AD190" s="21"/>
      <c r="AE190" s="31"/>
      <c r="AF190" s="24" t="str">
        <f t="shared" si="18"/>
        <v/>
      </c>
      <c r="AG190" s="25"/>
      <c r="AH190" s="41"/>
      <c r="AI190" s="26" t="str">
        <f t="shared" si="19"/>
        <v/>
      </c>
      <c r="AJ190" s="42" t="str">
        <f t="shared" si="20"/>
        <v/>
      </c>
      <c r="AK190" s="21"/>
      <c r="AL190" s="21"/>
      <c r="AM190" s="28"/>
      <c r="AN190" s="55"/>
      <c r="AO190" s="28"/>
      <c r="AP190" s="31"/>
      <c r="AQ190" s="46" t="str">
        <f t="shared" si="14"/>
        <v/>
      </c>
    </row>
    <row r="191" spans="1:43" ht="24" customHeight="1" x14ac:dyDescent="0.2">
      <c r="A191" s="71">
        <v>188</v>
      </c>
      <c r="B191" s="21"/>
      <c r="C191" s="22"/>
      <c r="D191" s="21"/>
      <c r="E191" s="21"/>
      <c r="F191" s="22"/>
      <c r="G191" s="23"/>
      <c r="H191" s="21"/>
      <c r="I191" s="21"/>
      <c r="J191" s="23"/>
      <c r="K191" s="29"/>
      <c r="L191" s="29"/>
      <c r="M191" s="21"/>
      <c r="N191" s="21"/>
      <c r="O191" s="23"/>
      <c r="P191" s="21"/>
      <c r="Q191" s="23"/>
      <c r="R191" s="29"/>
      <c r="S191" s="21"/>
      <c r="T191" s="21"/>
      <c r="U191" s="23"/>
      <c r="V191" s="21"/>
      <c r="W191" s="23"/>
      <c r="X191" s="29"/>
      <c r="Y191" s="21"/>
      <c r="Z191" s="21"/>
      <c r="AA191" s="27"/>
      <c r="AB191" s="50"/>
      <c r="AC191" s="48"/>
      <c r="AD191" s="21"/>
      <c r="AE191" s="31"/>
      <c r="AF191" s="24" t="str">
        <f t="shared" si="18"/>
        <v/>
      </c>
      <c r="AG191" s="25"/>
      <c r="AH191" s="41"/>
      <c r="AI191" s="26" t="str">
        <f t="shared" si="19"/>
        <v/>
      </c>
      <c r="AJ191" s="42" t="str">
        <f t="shared" si="20"/>
        <v/>
      </c>
      <c r="AK191" s="21"/>
      <c r="AL191" s="21"/>
      <c r="AM191" s="28"/>
      <c r="AN191" s="55"/>
      <c r="AO191" s="28"/>
      <c r="AP191" s="31"/>
      <c r="AQ191" s="46" t="str">
        <f t="shared" si="14"/>
        <v/>
      </c>
    </row>
    <row r="192" spans="1:43" ht="24" customHeight="1" x14ac:dyDescent="0.2">
      <c r="A192" s="71">
        <v>189</v>
      </c>
      <c r="B192" s="21"/>
      <c r="C192" s="22"/>
      <c r="D192" s="21"/>
      <c r="E192" s="21"/>
      <c r="F192" s="22"/>
      <c r="G192" s="23"/>
      <c r="H192" s="21"/>
      <c r="I192" s="21"/>
      <c r="J192" s="23"/>
      <c r="K192" s="29"/>
      <c r="L192" s="29"/>
      <c r="M192" s="21"/>
      <c r="N192" s="21"/>
      <c r="O192" s="23"/>
      <c r="P192" s="21"/>
      <c r="Q192" s="23"/>
      <c r="R192" s="29"/>
      <c r="S192" s="21"/>
      <c r="T192" s="21"/>
      <c r="U192" s="23"/>
      <c r="V192" s="21"/>
      <c r="W192" s="23"/>
      <c r="X192" s="29"/>
      <c r="Y192" s="21"/>
      <c r="Z192" s="21"/>
      <c r="AA192" s="27"/>
      <c r="AB192" s="50"/>
      <c r="AC192" s="48"/>
      <c r="AD192" s="21"/>
      <c r="AE192" s="31"/>
      <c r="AF192" s="24" t="str">
        <f t="shared" si="18"/>
        <v/>
      </c>
      <c r="AG192" s="25"/>
      <c r="AH192" s="41"/>
      <c r="AI192" s="26" t="str">
        <f t="shared" si="19"/>
        <v/>
      </c>
      <c r="AJ192" s="42" t="str">
        <f t="shared" si="20"/>
        <v/>
      </c>
      <c r="AK192" s="21"/>
      <c r="AL192" s="21"/>
      <c r="AM192" s="28"/>
      <c r="AN192" s="55"/>
      <c r="AO192" s="28"/>
      <c r="AP192" s="31"/>
      <c r="AQ192" s="46" t="str">
        <f t="shared" si="14"/>
        <v/>
      </c>
    </row>
    <row r="193" spans="1:43" ht="24" customHeight="1" x14ac:dyDescent="0.2">
      <c r="A193" s="71">
        <v>190</v>
      </c>
      <c r="B193" s="21"/>
      <c r="C193" s="22"/>
      <c r="D193" s="21"/>
      <c r="E193" s="21"/>
      <c r="F193" s="22"/>
      <c r="G193" s="23"/>
      <c r="H193" s="21"/>
      <c r="I193" s="21"/>
      <c r="J193" s="23"/>
      <c r="K193" s="29"/>
      <c r="L193" s="29"/>
      <c r="M193" s="21"/>
      <c r="N193" s="21"/>
      <c r="O193" s="23"/>
      <c r="P193" s="21"/>
      <c r="Q193" s="23"/>
      <c r="R193" s="29"/>
      <c r="S193" s="21"/>
      <c r="T193" s="21"/>
      <c r="U193" s="23"/>
      <c r="V193" s="21"/>
      <c r="W193" s="23"/>
      <c r="X193" s="29"/>
      <c r="Y193" s="21"/>
      <c r="Z193" s="21"/>
      <c r="AA193" s="27"/>
      <c r="AB193" s="50"/>
      <c r="AC193" s="48"/>
      <c r="AD193" s="21"/>
      <c r="AE193" s="31"/>
      <c r="AF193" s="24" t="str">
        <f t="shared" si="18"/>
        <v/>
      </c>
      <c r="AG193" s="25"/>
      <c r="AH193" s="41"/>
      <c r="AI193" s="26" t="str">
        <f t="shared" si="19"/>
        <v/>
      </c>
      <c r="AJ193" s="42" t="str">
        <f t="shared" si="20"/>
        <v/>
      </c>
      <c r="AK193" s="21"/>
      <c r="AL193" s="21"/>
      <c r="AM193" s="28"/>
      <c r="AN193" s="55"/>
      <c r="AO193" s="28"/>
      <c r="AP193" s="31"/>
      <c r="AQ193" s="46" t="str">
        <f t="shared" si="14"/>
        <v/>
      </c>
    </row>
    <row r="194" spans="1:43" ht="24" customHeight="1" x14ac:dyDescent="0.2">
      <c r="A194" s="71">
        <v>191</v>
      </c>
      <c r="B194" s="21"/>
      <c r="C194" s="22"/>
      <c r="D194" s="21"/>
      <c r="E194" s="21"/>
      <c r="F194" s="22"/>
      <c r="G194" s="23"/>
      <c r="H194" s="21"/>
      <c r="I194" s="21"/>
      <c r="J194" s="23"/>
      <c r="K194" s="29"/>
      <c r="L194" s="29"/>
      <c r="M194" s="21"/>
      <c r="N194" s="21"/>
      <c r="O194" s="23"/>
      <c r="P194" s="21"/>
      <c r="Q194" s="23"/>
      <c r="R194" s="29"/>
      <c r="S194" s="21"/>
      <c r="T194" s="21"/>
      <c r="U194" s="23"/>
      <c r="V194" s="21"/>
      <c r="W194" s="23"/>
      <c r="X194" s="29"/>
      <c r="Y194" s="21"/>
      <c r="Z194" s="21"/>
      <c r="AA194" s="27"/>
      <c r="AB194" s="50"/>
      <c r="AC194" s="48"/>
      <c r="AD194" s="21"/>
      <c r="AE194" s="31"/>
      <c r="AF194" s="24" t="str">
        <f t="shared" si="18"/>
        <v/>
      </c>
      <c r="AG194" s="25"/>
      <c r="AH194" s="41"/>
      <c r="AI194" s="26" t="str">
        <f t="shared" si="19"/>
        <v/>
      </c>
      <c r="AJ194" s="42" t="str">
        <f t="shared" si="20"/>
        <v/>
      </c>
      <c r="AK194" s="21"/>
      <c r="AL194" s="21"/>
      <c r="AM194" s="28"/>
      <c r="AN194" s="55"/>
      <c r="AO194" s="28"/>
      <c r="AP194" s="31"/>
      <c r="AQ194" s="46" t="str">
        <f t="shared" si="14"/>
        <v/>
      </c>
    </row>
    <row r="195" spans="1:43" ht="24" customHeight="1" x14ac:dyDescent="0.2">
      <c r="A195" s="71">
        <v>192</v>
      </c>
      <c r="B195" s="21"/>
      <c r="C195" s="22"/>
      <c r="D195" s="21"/>
      <c r="E195" s="21"/>
      <c r="F195" s="22"/>
      <c r="G195" s="23"/>
      <c r="H195" s="21"/>
      <c r="I195" s="21"/>
      <c r="J195" s="23"/>
      <c r="K195" s="29"/>
      <c r="L195" s="29"/>
      <c r="M195" s="21"/>
      <c r="N195" s="21"/>
      <c r="O195" s="23"/>
      <c r="P195" s="21"/>
      <c r="Q195" s="23"/>
      <c r="R195" s="29"/>
      <c r="S195" s="21"/>
      <c r="T195" s="21"/>
      <c r="U195" s="23"/>
      <c r="V195" s="21"/>
      <c r="W195" s="23"/>
      <c r="X195" s="29"/>
      <c r="Y195" s="21"/>
      <c r="Z195" s="21"/>
      <c r="AA195" s="27"/>
      <c r="AB195" s="50"/>
      <c r="AC195" s="48"/>
      <c r="AD195" s="21"/>
      <c r="AE195" s="31"/>
      <c r="AF195" s="24" t="str">
        <f t="shared" si="18"/>
        <v/>
      </c>
      <c r="AG195" s="25"/>
      <c r="AH195" s="41"/>
      <c r="AI195" s="26" t="str">
        <f t="shared" si="19"/>
        <v/>
      </c>
      <c r="AJ195" s="42" t="str">
        <f t="shared" si="20"/>
        <v/>
      </c>
      <c r="AK195" s="21"/>
      <c r="AL195" s="21"/>
      <c r="AM195" s="28"/>
      <c r="AN195" s="55"/>
      <c r="AO195" s="28"/>
      <c r="AP195" s="31"/>
      <c r="AQ195" s="46" t="str">
        <f t="shared" si="14"/>
        <v/>
      </c>
    </row>
    <row r="196" spans="1:43" ht="24" customHeight="1" x14ac:dyDescent="0.2">
      <c r="A196" s="71">
        <v>193</v>
      </c>
      <c r="B196" s="21"/>
      <c r="C196" s="22"/>
      <c r="D196" s="21"/>
      <c r="E196" s="21"/>
      <c r="F196" s="22"/>
      <c r="G196" s="23"/>
      <c r="H196" s="21"/>
      <c r="I196" s="21"/>
      <c r="J196" s="23"/>
      <c r="K196" s="29"/>
      <c r="L196" s="29"/>
      <c r="M196" s="21"/>
      <c r="N196" s="21"/>
      <c r="O196" s="23"/>
      <c r="P196" s="21"/>
      <c r="Q196" s="23"/>
      <c r="R196" s="29"/>
      <c r="S196" s="21"/>
      <c r="T196" s="21"/>
      <c r="U196" s="23"/>
      <c r="V196" s="21"/>
      <c r="W196" s="23"/>
      <c r="X196" s="29"/>
      <c r="Y196" s="21"/>
      <c r="Z196" s="21"/>
      <c r="AA196" s="27"/>
      <c r="AB196" s="50"/>
      <c r="AC196" s="48"/>
      <c r="AD196" s="21"/>
      <c r="AE196" s="31"/>
      <c r="AF196" s="24" t="str">
        <f t="shared" si="18"/>
        <v/>
      </c>
      <c r="AG196" s="25"/>
      <c r="AH196" s="41"/>
      <c r="AI196" s="26" t="str">
        <f t="shared" si="19"/>
        <v/>
      </c>
      <c r="AJ196" s="42" t="str">
        <f t="shared" si="20"/>
        <v/>
      </c>
      <c r="AK196" s="21"/>
      <c r="AL196" s="21"/>
      <c r="AM196" s="28"/>
      <c r="AN196" s="55"/>
      <c r="AO196" s="28"/>
      <c r="AP196" s="31"/>
      <c r="AQ196" s="46" t="str">
        <f t="shared" si="14"/>
        <v/>
      </c>
    </row>
    <row r="197" spans="1:43" ht="24" customHeight="1" x14ac:dyDescent="0.2">
      <c r="A197" s="71">
        <v>194</v>
      </c>
      <c r="B197" s="21"/>
      <c r="C197" s="22"/>
      <c r="D197" s="21"/>
      <c r="E197" s="21"/>
      <c r="F197" s="22"/>
      <c r="G197" s="23"/>
      <c r="H197" s="21"/>
      <c r="I197" s="21"/>
      <c r="J197" s="23"/>
      <c r="K197" s="29"/>
      <c r="L197" s="29"/>
      <c r="M197" s="21"/>
      <c r="N197" s="21"/>
      <c r="O197" s="23"/>
      <c r="P197" s="21"/>
      <c r="Q197" s="23"/>
      <c r="R197" s="29"/>
      <c r="S197" s="21"/>
      <c r="T197" s="21"/>
      <c r="U197" s="23"/>
      <c r="V197" s="21"/>
      <c r="W197" s="23"/>
      <c r="X197" s="29"/>
      <c r="Y197" s="21"/>
      <c r="Z197" s="21"/>
      <c r="AA197" s="27"/>
      <c r="AB197" s="50"/>
      <c r="AC197" s="48"/>
      <c r="AD197" s="21"/>
      <c r="AE197" s="31"/>
      <c r="AF197" s="24" t="str">
        <f t="shared" si="18"/>
        <v/>
      </c>
      <c r="AG197" s="25"/>
      <c r="AH197" s="41"/>
      <c r="AI197" s="26" t="str">
        <f t="shared" si="19"/>
        <v/>
      </c>
      <c r="AJ197" s="42" t="str">
        <f t="shared" si="20"/>
        <v/>
      </c>
      <c r="AK197" s="21"/>
      <c r="AL197" s="21"/>
      <c r="AM197" s="28"/>
      <c r="AN197" s="55"/>
      <c r="AO197" s="28"/>
      <c r="AP197" s="31"/>
      <c r="AQ197" s="46" t="str">
        <f t="shared" ref="AQ197:AQ260" si="21">IF(COUNTIF($AN197,"*消耗部品交換対象*"),IF(ISBLANK($AH197),"契約期間 未入力",EDATE($AH197,30)),"")</f>
        <v/>
      </c>
    </row>
    <row r="198" spans="1:43" ht="24" customHeight="1" x14ac:dyDescent="0.2">
      <c r="A198" s="71">
        <v>195</v>
      </c>
      <c r="B198" s="21"/>
      <c r="C198" s="22"/>
      <c r="D198" s="21"/>
      <c r="E198" s="21"/>
      <c r="F198" s="22"/>
      <c r="G198" s="23"/>
      <c r="H198" s="21"/>
      <c r="I198" s="21"/>
      <c r="J198" s="23"/>
      <c r="K198" s="29"/>
      <c r="L198" s="29"/>
      <c r="M198" s="21"/>
      <c r="N198" s="21"/>
      <c r="O198" s="23"/>
      <c r="P198" s="21"/>
      <c r="Q198" s="23"/>
      <c r="R198" s="29"/>
      <c r="S198" s="21"/>
      <c r="T198" s="21"/>
      <c r="U198" s="23"/>
      <c r="V198" s="21"/>
      <c r="W198" s="23"/>
      <c r="X198" s="29"/>
      <c r="Y198" s="21"/>
      <c r="Z198" s="21"/>
      <c r="AA198" s="27"/>
      <c r="AB198" s="50"/>
      <c r="AC198" s="48"/>
      <c r="AD198" s="21"/>
      <c r="AE198" s="31"/>
      <c r="AF198" s="24" t="str">
        <f t="shared" si="18"/>
        <v/>
      </c>
      <c r="AG198" s="25"/>
      <c r="AH198" s="41"/>
      <c r="AI198" s="26" t="str">
        <f t="shared" si="19"/>
        <v/>
      </c>
      <c r="AJ198" s="42" t="str">
        <f t="shared" si="20"/>
        <v/>
      </c>
      <c r="AK198" s="21"/>
      <c r="AL198" s="21"/>
      <c r="AM198" s="28"/>
      <c r="AN198" s="55"/>
      <c r="AO198" s="28"/>
      <c r="AP198" s="31"/>
      <c r="AQ198" s="46" t="str">
        <f t="shared" si="21"/>
        <v/>
      </c>
    </row>
    <row r="199" spans="1:43" ht="24.75" customHeight="1" x14ac:dyDescent="0.2">
      <c r="A199" s="71">
        <v>196</v>
      </c>
      <c r="B199" s="21"/>
      <c r="C199" s="22"/>
      <c r="D199" s="21"/>
      <c r="E199" s="21"/>
      <c r="F199" s="22"/>
      <c r="G199" s="23"/>
      <c r="H199" s="21"/>
      <c r="I199" s="21"/>
      <c r="J199" s="23"/>
      <c r="K199" s="29"/>
      <c r="L199" s="29"/>
      <c r="M199" s="21"/>
      <c r="N199" s="21"/>
      <c r="O199" s="23"/>
      <c r="P199" s="21"/>
      <c r="Q199" s="23"/>
      <c r="R199" s="29"/>
      <c r="S199" s="21"/>
      <c r="T199" s="21"/>
      <c r="U199" s="23"/>
      <c r="V199" s="21"/>
      <c r="W199" s="23"/>
      <c r="X199" s="29"/>
      <c r="Y199" s="21"/>
      <c r="Z199" s="21"/>
      <c r="AA199" s="27"/>
      <c r="AB199" s="50"/>
      <c r="AC199" s="48"/>
      <c r="AD199" s="21"/>
      <c r="AE199" s="31"/>
      <c r="AF199" s="24" t="str">
        <f t="shared" si="18"/>
        <v/>
      </c>
      <c r="AG199" s="25"/>
      <c r="AH199" s="41"/>
      <c r="AI199" s="26" t="str">
        <f t="shared" si="19"/>
        <v/>
      </c>
      <c r="AJ199" s="42" t="str">
        <f t="shared" si="20"/>
        <v/>
      </c>
      <c r="AK199" s="21"/>
      <c r="AL199" s="21"/>
      <c r="AM199" s="28"/>
      <c r="AN199" s="55"/>
      <c r="AO199" s="28"/>
      <c r="AP199" s="31"/>
      <c r="AQ199" s="46" t="str">
        <f t="shared" si="21"/>
        <v/>
      </c>
    </row>
    <row r="200" spans="1:43" ht="24.75" customHeight="1" x14ac:dyDescent="0.2">
      <c r="A200" s="71">
        <v>197</v>
      </c>
      <c r="B200" s="21"/>
      <c r="C200" s="22"/>
      <c r="D200" s="21"/>
      <c r="E200" s="21"/>
      <c r="F200" s="22"/>
      <c r="G200" s="23"/>
      <c r="H200" s="21"/>
      <c r="I200" s="21"/>
      <c r="J200" s="23"/>
      <c r="K200" s="29"/>
      <c r="L200" s="29"/>
      <c r="M200" s="21"/>
      <c r="N200" s="21"/>
      <c r="O200" s="23"/>
      <c r="P200" s="21"/>
      <c r="Q200" s="23"/>
      <c r="R200" s="29"/>
      <c r="S200" s="21"/>
      <c r="T200" s="21"/>
      <c r="U200" s="23"/>
      <c r="V200" s="21"/>
      <c r="W200" s="23"/>
      <c r="X200" s="29"/>
      <c r="Y200" s="21"/>
      <c r="Z200" s="21"/>
      <c r="AA200" s="27"/>
      <c r="AB200" s="50"/>
      <c r="AC200" s="48"/>
      <c r="AD200" s="21"/>
      <c r="AE200" s="31"/>
      <c r="AF200" s="24" t="str">
        <f t="shared" si="18"/>
        <v/>
      </c>
      <c r="AG200" s="25"/>
      <c r="AH200" s="41"/>
      <c r="AI200" s="26" t="str">
        <f t="shared" si="19"/>
        <v/>
      </c>
      <c r="AJ200" s="42" t="str">
        <f t="shared" si="20"/>
        <v/>
      </c>
      <c r="AK200" s="21"/>
      <c r="AL200" s="21"/>
      <c r="AM200" s="28"/>
      <c r="AN200" s="55"/>
      <c r="AO200" s="28"/>
      <c r="AP200" s="31"/>
      <c r="AQ200" s="46" t="str">
        <f t="shared" si="21"/>
        <v/>
      </c>
    </row>
    <row r="201" spans="1:43" ht="24.75" customHeight="1" x14ac:dyDescent="0.2">
      <c r="A201" s="71">
        <v>198</v>
      </c>
      <c r="B201" s="21"/>
      <c r="C201" s="22"/>
      <c r="D201" s="21"/>
      <c r="E201" s="21"/>
      <c r="F201" s="22"/>
      <c r="G201" s="23"/>
      <c r="H201" s="21"/>
      <c r="I201" s="21"/>
      <c r="J201" s="23"/>
      <c r="K201" s="29"/>
      <c r="L201" s="29"/>
      <c r="M201" s="21"/>
      <c r="N201" s="21"/>
      <c r="O201" s="23"/>
      <c r="P201" s="21"/>
      <c r="Q201" s="23"/>
      <c r="R201" s="29"/>
      <c r="S201" s="21"/>
      <c r="T201" s="21"/>
      <c r="U201" s="23"/>
      <c r="V201" s="21"/>
      <c r="W201" s="23"/>
      <c r="X201" s="29"/>
      <c r="Y201" s="21"/>
      <c r="Z201" s="21"/>
      <c r="AA201" s="27"/>
      <c r="AB201" s="50"/>
      <c r="AC201" s="48"/>
      <c r="AD201" s="21"/>
      <c r="AE201" s="31"/>
      <c r="AF201" s="24" t="str">
        <f t="shared" si="18"/>
        <v/>
      </c>
      <c r="AG201" s="25"/>
      <c r="AH201" s="41"/>
      <c r="AI201" s="26" t="str">
        <f t="shared" si="19"/>
        <v/>
      </c>
      <c r="AJ201" s="42" t="str">
        <f t="shared" si="20"/>
        <v/>
      </c>
      <c r="AK201" s="21"/>
      <c r="AL201" s="21"/>
      <c r="AM201" s="28"/>
      <c r="AN201" s="55"/>
      <c r="AO201" s="28"/>
      <c r="AP201" s="31"/>
      <c r="AQ201" s="46" t="str">
        <f t="shared" si="21"/>
        <v/>
      </c>
    </row>
    <row r="202" spans="1:43" ht="24.75" customHeight="1" x14ac:dyDescent="0.2">
      <c r="A202" s="71">
        <v>199</v>
      </c>
      <c r="B202" s="21"/>
      <c r="C202" s="22"/>
      <c r="D202" s="21"/>
      <c r="E202" s="21"/>
      <c r="F202" s="22"/>
      <c r="G202" s="23"/>
      <c r="H202" s="21"/>
      <c r="I202" s="21"/>
      <c r="J202" s="23"/>
      <c r="K202" s="29"/>
      <c r="L202" s="29"/>
      <c r="M202" s="21"/>
      <c r="N202" s="21"/>
      <c r="O202" s="23"/>
      <c r="P202" s="21"/>
      <c r="Q202" s="23"/>
      <c r="R202" s="29"/>
      <c r="S202" s="21"/>
      <c r="T202" s="21"/>
      <c r="U202" s="23"/>
      <c r="V202" s="21"/>
      <c r="W202" s="23"/>
      <c r="X202" s="29"/>
      <c r="Y202" s="21"/>
      <c r="Z202" s="21"/>
      <c r="AA202" s="27"/>
      <c r="AB202" s="50"/>
      <c r="AC202" s="48"/>
      <c r="AD202" s="21"/>
      <c r="AE202" s="31"/>
      <c r="AF202" s="24" t="str">
        <f t="shared" si="18"/>
        <v/>
      </c>
      <c r="AG202" s="25"/>
      <c r="AH202" s="41"/>
      <c r="AI202" s="26" t="str">
        <f t="shared" si="19"/>
        <v/>
      </c>
      <c r="AJ202" s="42" t="str">
        <f t="shared" si="20"/>
        <v/>
      </c>
      <c r="AK202" s="21"/>
      <c r="AL202" s="21"/>
      <c r="AM202" s="28"/>
      <c r="AN202" s="55"/>
      <c r="AO202" s="28"/>
      <c r="AP202" s="31"/>
      <c r="AQ202" s="46" t="str">
        <f t="shared" si="21"/>
        <v/>
      </c>
    </row>
    <row r="203" spans="1:43" ht="24.75" customHeight="1" x14ac:dyDescent="0.2">
      <c r="A203" s="71">
        <v>200</v>
      </c>
      <c r="B203" s="21"/>
      <c r="C203" s="22"/>
      <c r="D203" s="21"/>
      <c r="E203" s="21"/>
      <c r="F203" s="22"/>
      <c r="G203" s="23"/>
      <c r="H203" s="21"/>
      <c r="I203" s="21"/>
      <c r="J203" s="23"/>
      <c r="K203" s="29"/>
      <c r="L203" s="29"/>
      <c r="M203" s="21"/>
      <c r="N203" s="21"/>
      <c r="O203" s="23"/>
      <c r="P203" s="21"/>
      <c r="Q203" s="23"/>
      <c r="R203" s="29"/>
      <c r="S203" s="21"/>
      <c r="T203" s="21"/>
      <c r="U203" s="23"/>
      <c r="V203" s="21"/>
      <c r="W203" s="23"/>
      <c r="X203" s="29"/>
      <c r="Y203" s="21"/>
      <c r="Z203" s="21"/>
      <c r="AA203" s="27"/>
      <c r="AB203" s="50"/>
      <c r="AC203" s="48"/>
      <c r="AD203" s="21"/>
      <c r="AE203" s="31"/>
      <c r="AF203" s="24" t="str">
        <f t="shared" si="18"/>
        <v/>
      </c>
      <c r="AG203" s="25"/>
      <c r="AH203" s="41"/>
      <c r="AI203" s="26" t="str">
        <f t="shared" si="19"/>
        <v/>
      </c>
      <c r="AJ203" s="42" t="str">
        <f t="shared" si="20"/>
        <v/>
      </c>
      <c r="AK203" s="21"/>
      <c r="AL203" s="21"/>
      <c r="AM203" s="28"/>
      <c r="AN203" s="55"/>
      <c r="AO203" s="28"/>
      <c r="AP203" s="31"/>
      <c r="AQ203" s="46" t="str">
        <f t="shared" si="21"/>
        <v/>
      </c>
    </row>
    <row r="204" spans="1:43" ht="24.75" customHeight="1" x14ac:dyDescent="0.2">
      <c r="A204" s="71">
        <v>201</v>
      </c>
      <c r="B204" s="21"/>
      <c r="C204" s="22"/>
      <c r="D204" s="21"/>
      <c r="E204" s="21"/>
      <c r="F204" s="22"/>
      <c r="G204" s="23"/>
      <c r="H204" s="21"/>
      <c r="I204" s="21"/>
      <c r="J204" s="23"/>
      <c r="K204" s="29"/>
      <c r="L204" s="29"/>
      <c r="M204" s="21"/>
      <c r="N204" s="21"/>
      <c r="O204" s="23"/>
      <c r="P204" s="21"/>
      <c r="Q204" s="23"/>
      <c r="R204" s="29"/>
      <c r="S204" s="21"/>
      <c r="T204" s="21"/>
      <c r="U204" s="23"/>
      <c r="V204" s="21"/>
      <c r="W204" s="23"/>
      <c r="X204" s="29"/>
      <c r="Y204" s="21"/>
      <c r="Z204" s="21"/>
      <c r="AA204" s="27"/>
      <c r="AB204" s="50"/>
      <c r="AC204" s="48"/>
      <c r="AD204" s="21"/>
      <c r="AE204" s="31"/>
      <c r="AF204" s="24" t="str">
        <f t="shared" si="18"/>
        <v/>
      </c>
      <c r="AG204" s="25"/>
      <c r="AH204" s="41"/>
      <c r="AI204" s="26" t="str">
        <f t="shared" si="19"/>
        <v/>
      </c>
      <c r="AJ204" s="42" t="str">
        <f t="shared" si="20"/>
        <v/>
      </c>
      <c r="AK204" s="21"/>
      <c r="AL204" s="21"/>
      <c r="AM204" s="28"/>
      <c r="AN204" s="55"/>
      <c r="AO204" s="28"/>
      <c r="AP204" s="31"/>
      <c r="AQ204" s="46" t="str">
        <f t="shared" si="21"/>
        <v/>
      </c>
    </row>
    <row r="205" spans="1:43" ht="24.75" customHeight="1" x14ac:dyDescent="0.2">
      <c r="A205" s="71">
        <v>202</v>
      </c>
      <c r="B205" s="21"/>
      <c r="C205" s="22"/>
      <c r="D205" s="21"/>
      <c r="E205" s="21"/>
      <c r="F205" s="22"/>
      <c r="G205" s="23"/>
      <c r="H205" s="21"/>
      <c r="I205" s="21"/>
      <c r="J205" s="23"/>
      <c r="K205" s="29"/>
      <c r="L205" s="29"/>
      <c r="M205" s="21"/>
      <c r="N205" s="21"/>
      <c r="O205" s="23"/>
      <c r="P205" s="21"/>
      <c r="Q205" s="23"/>
      <c r="R205" s="29"/>
      <c r="S205" s="21"/>
      <c r="T205" s="21"/>
      <c r="U205" s="23"/>
      <c r="V205" s="21"/>
      <c r="W205" s="23"/>
      <c r="X205" s="29"/>
      <c r="Y205" s="21"/>
      <c r="Z205" s="21"/>
      <c r="AA205" s="27"/>
      <c r="AB205" s="50"/>
      <c r="AC205" s="48"/>
      <c r="AD205" s="21"/>
      <c r="AE205" s="31"/>
      <c r="AF205" s="24" t="str">
        <f t="shared" si="18"/>
        <v/>
      </c>
      <c r="AG205" s="25"/>
      <c r="AH205" s="41"/>
      <c r="AI205" s="26" t="str">
        <f t="shared" si="19"/>
        <v/>
      </c>
      <c r="AJ205" s="42" t="str">
        <f t="shared" si="20"/>
        <v/>
      </c>
      <c r="AK205" s="21"/>
      <c r="AL205" s="21"/>
      <c r="AM205" s="28"/>
      <c r="AN205" s="55"/>
      <c r="AO205" s="28"/>
      <c r="AP205" s="31"/>
      <c r="AQ205" s="46" t="str">
        <f t="shared" si="21"/>
        <v/>
      </c>
    </row>
    <row r="206" spans="1:43" ht="24.75" customHeight="1" x14ac:dyDescent="0.2">
      <c r="A206" s="71">
        <v>203</v>
      </c>
      <c r="B206" s="21"/>
      <c r="C206" s="22"/>
      <c r="D206" s="21"/>
      <c r="E206" s="21"/>
      <c r="F206" s="22"/>
      <c r="G206" s="23"/>
      <c r="H206" s="21"/>
      <c r="I206" s="21"/>
      <c r="J206" s="23"/>
      <c r="K206" s="29"/>
      <c r="L206" s="29"/>
      <c r="M206" s="21"/>
      <c r="N206" s="21"/>
      <c r="O206" s="23"/>
      <c r="P206" s="21"/>
      <c r="Q206" s="23"/>
      <c r="R206" s="29"/>
      <c r="S206" s="21"/>
      <c r="T206" s="21"/>
      <c r="U206" s="23"/>
      <c r="V206" s="21"/>
      <c r="W206" s="23"/>
      <c r="X206" s="29"/>
      <c r="Y206" s="21"/>
      <c r="Z206" s="21"/>
      <c r="AA206" s="27"/>
      <c r="AB206" s="50"/>
      <c r="AC206" s="48"/>
      <c r="AD206" s="21"/>
      <c r="AE206" s="31"/>
      <c r="AF206" s="24" t="str">
        <f t="shared" si="18"/>
        <v/>
      </c>
      <c r="AG206" s="25"/>
      <c r="AH206" s="41"/>
      <c r="AI206" s="26" t="str">
        <f t="shared" si="19"/>
        <v/>
      </c>
      <c r="AJ206" s="42" t="str">
        <f t="shared" si="20"/>
        <v/>
      </c>
      <c r="AK206" s="21"/>
      <c r="AL206" s="21"/>
      <c r="AM206" s="28"/>
      <c r="AN206" s="55"/>
      <c r="AO206" s="28"/>
      <c r="AP206" s="31"/>
      <c r="AQ206" s="46" t="str">
        <f t="shared" si="21"/>
        <v/>
      </c>
    </row>
    <row r="207" spans="1:43" ht="24.75" customHeight="1" x14ac:dyDescent="0.2">
      <c r="A207" s="71">
        <v>204</v>
      </c>
      <c r="B207" s="21"/>
      <c r="C207" s="22"/>
      <c r="D207" s="21"/>
      <c r="E207" s="21"/>
      <c r="F207" s="22"/>
      <c r="G207" s="23"/>
      <c r="H207" s="21"/>
      <c r="I207" s="21"/>
      <c r="J207" s="23"/>
      <c r="K207" s="29"/>
      <c r="L207" s="29"/>
      <c r="M207" s="21"/>
      <c r="N207" s="21"/>
      <c r="O207" s="23"/>
      <c r="P207" s="21"/>
      <c r="Q207" s="23"/>
      <c r="R207" s="29"/>
      <c r="S207" s="21"/>
      <c r="T207" s="21"/>
      <c r="U207" s="23"/>
      <c r="V207" s="21"/>
      <c r="W207" s="23"/>
      <c r="X207" s="29"/>
      <c r="Y207" s="21"/>
      <c r="Z207" s="21"/>
      <c r="AA207" s="27"/>
      <c r="AB207" s="50"/>
      <c r="AC207" s="48"/>
      <c r="AD207" s="21"/>
      <c r="AE207" s="31"/>
      <c r="AF207" s="24" t="str">
        <f t="shared" si="18"/>
        <v/>
      </c>
      <c r="AG207" s="25"/>
      <c r="AH207" s="41"/>
      <c r="AI207" s="26" t="str">
        <f t="shared" si="19"/>
        <v/>
      </c>
      <c r="AJ207" s="42" t="str">
        <f t="shared" si="20"/>
        <v/>
      </c>
      <c r="AK207" s="21"/>
      <c r="AL207" s="21"/>
      <c r="AM207" s="28"/>
      <c r="AN207" s="55"/>
      <c r="AO207" s="28"/>
      <c r="AP207" s="31"/>
      <c r="AQ207" s="46" t="str">
        <f t="shared" si="21"/>
        <v/>
      </c>
    </row>
    <row r="208" spans="1:43" ht="24.75" customHeight="1" x14ac:dyDescent="0.2">
      <c r="A208" s="71">
        <v>205</v>
      </c>
      <c r="B208" s="21"/>
      <c r="C208" s="22"/>
      <c r="D208" s="21"/>
      <c r="E208" s="21"/>
      <c r="F208" s="22"/>
      <c r="G208" s="23"/>
      <c r="H208" s="21"/>
      <c r="I208" s="21"/>
      <c r="J208" s="23"/>
      <c r="K208" s="29"/>
      <c r="L208" s="29"/>
      <c r="M208" s="21"/>
      <c r="N208" s="21"/>
      <c r="O208" s="23"/>
      <c r="P208" s="21"/>
      <c r="Q208" s="23"/>
      <c r="R208" s="29"/>
      <c r="S208" s="21"/>
      <c r="T208" s="21"/>
      <c r="U208" s="23"/>
      <c r="V208" s="21"/>
      <c r="W208" s="23"/>
      <c r="X208" s="29"/>
      <c r="Y208" s="21"/>
      <c r="Z208" s="21"/>
      <c r="AA208" s="27"/>
      <c r="AB208" s="50"/>
      <c r="AC208" s="48"/>
      <c r="AD208" s="21"/>
      <c r="AE208" s="31"/>
      <c r="AF208" s="24" t="str">
        <f t="shared" si="18"/>
        <v/>
      </c>
      <c r="AG208" s="25"/>
      <c r="AH208" s="41"/>
      <c r="AI208" s="26" t="str">
        <f t="shared" si="19"/>
        <v/>
      </c>
      <c r="AJ208" s="42" t="str">
        <f t="shared" si="20"/>
        <v/>
      </c>
      <c r="AK208" s="21"/>
      <c r="AL208" s="21"/>
      <c r="AM208" s="28"/>
      <c r="AN208" s="55"/>
      <c r="AO208" s="28"/>
      <c r="AP208" s="31"/>
      <c r="AQ208" s="46" t="str">
        <f t="shared" si="21"/>
        <v/>
      </c>
    </row>
    <row r="209" spans="1:43" ht="24.75" customHeight="1" x14ac:dyDescent="0.2">
      <c r="A209" s="71">
        <v>206</v>
      </c>
      <c r="B209" s="21"/>
      <c r="C209" s="22"/>
      <c r="D209" s="21"/>
      <c r="E209" s="21"/>
      <c r="F209" s="22"/>
      <c r="G209" s="23"/>
      <c r="H209" s="21"/>
      <c r="I209" s="21"/>
      <c r="J209" s="23"/>
      <c r="K209" s="29"/>
      <c r="L209" s="29"/>
      <c r="M209" s="21"/>
      <c r="N209" s="21"/>
      <c r="O209" s="23"/>
      <c r="P209" s="21"/>
      <c r="Q209" s="23"/>
      <c r="R209" s="29"/>
      <c r="S209" s="21"/>
      <c r="T209" s="21"/>
      <c r="U209" s="23"/>
      <c r="V209" s="21"/>
      <c r="W209" s="23"/>
      <c r="X209" s="29"/>
      <c r="Y209" s="21"/>
      <c r="Z209" s="21"/>
      <c r="AA209" s="27"/>
      <c r="AB209" s="50"/>
      <c r="AC209" s="48"/>
      <c r="AD209" s="21"/>
      <c r="AE209" s="31"/>
      <c r="AF209" s="24" t="str">
        <f t="shared" si="18"/>
        <v/>
      </c>
      <c r="AG209" s="25"/>
      <c r="AH209" s="41"/>
      <c r="AI209" s="26" t="str">
        <f t="shared" si="19"/>
        <v/>
      </c>
      <c r="AJ209" s="42" t="str">
        <f t="shared" si="20"/>
        <v/>
      </c>
      <c r="AK209" s="21"/>
      <c r="AL209" s="21"/>
      <c r="AM209" s="28"/>
      <c r="AN209" s="55"/>
      <c r="AO209" s="28"/>
      <c r="AP209" s="31"/>
      <c r="AQ209" s="46" t="str">
        <f t="shared" si="21"/>
        <v/>
      </c>
    </row>
    <row r="210" spans="1:43" ht="24.75" customHeight="1" x14ac:dyDescent="0.2">
      <c r="A210" s="71">
        <v>207</v>
      </c>
      <c r="B210" s="21"/>
      <c r="C210" s="22"/>
      <c r="D210" s="21"/>
      <c r="E210" s="21"/>
      <c r="F210" s="22"/>
      <c r="G210" s="23"/>
      <c r="H210" s="21"/>
      <c r="I210" s="21"/>
      <c r="J210" s="23"/>
      <c r="K210" s="29"/>
      <c r="L210" s="29"/>
      <c r="M210" s="21"/>
      <c r="N210" s="21"/>
      <c r="O210" s="23"/>
      <c r="P210" s="21"/>
      <c r="Q210" s="23"/>
      <c r="R210" s="29"/>
      <c r="S210" s="21"/>
      <c r="T210" s="21"/>
      <c r="U210" s="23"/>
      <c r="V210" s="21"/>
      <c r="W210" s="23"/>
      <c r="X210" s="29"/>
      <c r="Y210" s="21"/>
      <c r="Z210" s="21"/>
      <c r="AA210" s="27"/>
      <c r="AB210" s="50"/>
      <c r="AC210" s="48"/>
      <c r="AD210" s="21"/>
      <c r="AE210" s="31"/>
      <c r="AF210" s="24" t="str">
        <f t="shared" si="18"/>
        <v/>
      </c>
      <c r="AG210" s="25"/>
      <c r="AH210" s="41"/>
      <c r="AI210" s="26" t="str">
        <f t="shared" si="19"/>
        <v/>
      </c>
      <c r="AJ210" s="42" t="str">
        <f t="shared" si="20"/>
        <v/>
      </c>
      <c r="AK210" s="21"/>
      <c r="AL210" s="21"/>
      <c r="AM210" s="28"/>
      <c r="AN210" s="55"/>
      <c r="AO210" s="28"/>
      <c r="AP210" s="31"/>
      <c r="AQ210" s="46" t="str">
        <f t="shared" si="21"/>
        <v/>
      </c>
    </row>
    <row r="211" spans="1:43" ht="24.75" customHeight="1" x14ac:dyDescent="0.2">
      <c r="A211" s="71">
        <v>208</v>
      </c>
      <c r="B211" s="21"/>
      <c r="C211" s="22"/>
      <c r="D211" s="21"/>
      <c r="E211" s="21"/>
      <c r="F211" s="22"/>
      <c r="G211" s="23"/>
      <c r="H211" s="21"/>
      <c r="I211" s="21"/>
      <c r="J211" s="23"/>
      <c r="K211" s="29"/>
      <c r="L211" s="29"/>
      <c r="M211" s="21"/>
      <c r="N211" s="21"/>
      <c r="O211" s="23"/>
      <c r="P211" s="21"/>
      <c r="Q211" s="23"/>
      <c r="R211" s="29"/>
      <c r="S211" s="21"/>
      <c r="T211" s="21"/>
      <c r="U211" s="23"/>
      <c r="V211" s="21"/>
      <c r="W211" s="23"/>
      <c r="X211" s="29"/>
      <c r="Y211" s="21"/>
      <c r="Z211" s="21"/>
      <c r="AA211" s="27"/>
      <c r="AB211" s="50"/>
      <c r="AC211" s="48"/>
      <c r="AD211" s="21"/>
      <c r="AE211" s="31"/>
      <c r="AF211" s="24" t="str">
        <f t="shared" si="18"/>
        <v/>
      </c>
      <c r="AG211" s="25"/>
      <c r="AH211" s="41"/>
      <c r="AI211" s="26" t="str">
        <f t="shared" si="19"/>
        <v/>
      </c>
      <c r="AJ211" s="42" t="str">
        <f t="shared" si="20"/>
        <v/>
      </c>
      <c r="AK211" s="21"/>
      <c r="AL211" s="21"/>
      <c r="AM211" s="28"/>
      <c r="AN211" s="55"/>
      <c r="AO211" s="28"/>
      <c r="AP211" s="31"/>
      <c r="AQ211" s="46" t="str">
        <f t="shared" si="21"/>
        <v/>
      </c>
    </row>
    <row r="212" spans="1:43" ht="24.75" customHeight="1" x14ac:dyDescent="0.2">
      <c r="A212" s="71">
        <v>209</v>
      </c>
      <c r="B212" s="21"/>
      <c r="C212" s="22"/>
      <c r="D212" s="21"/>
      <c r="E212" s="21"/>
      <c r="F212" s="22"/>
      <c r="G212" s="23"/>
      <c r="H212" s="21"/>
      <c r="I212" s="21"/>
      <c r="J212" s="23"/>
      <c r="K212" s="29"/>
      <c r="L212" s="29"/>
      <c r="M212" s="21"/>
      <c r="N212" s="21"/>
      <c r="O212" s="23"/>
      <c r="P212" s="21"/>
      <c r="Q212" s="23"/>
      <c r="R212" s="29"/>
      <c r="S212" s="21"/>
      <c r="T212" s="21"/>
      <c r="U212" s="23"/>
      <c r="V212" s="21"/>
      <c r="W212" s="23"/>
      <c r="X212" s="29"/>
      <c r="Y212" s="21"/>
      <c r="Z212" s="21"/>
      <c r="AA212" s="27"/>
      <c r="AB212" s="50"/>
      <c r="AC212" s="48"/>
      <c r="AD212" s="21"/>
      <c r="AE212" s="31"/>
      <c r="AF212" s="24" t="str">
        <f t="shared" si="18"/>
        <v/>
      </c>
      <c r="AG212" s="25"/>
      <c r="AH212" s="41"/>
      <c r="AI212" s="26" t="str">
        <f t="shared" si="19"/>
        <v/>
      </c>
      <c r="AJ212" s="42" t="str">
        <f t="shared" si="20"/>
        <v/>
      </c>
      <c r="AK212" s="21"/>
      <c r="AL212" s="21"/>
      <c r="AM212" s="28"/>
      <c r="AN212" s="55"/>
      <c r="AO212" s="28"/>
      <c r="AP212" s="31"/>
      <c r="AQ212" s="46" t="str">
        <f t="shared" si="21"/>
        <v/>
      </c>
    </row>
    <row r="213" spans="1:43" ht="24.75" customHeight="1" x14ac:dyDescent="0.2">
      <c r="A213" s="71">
        <v>210</v>
      </c>
      <c r="B213" s="21"/>
      <c r="C213" s="22"/>
      <c r="D213" s="21"/>
      <c r="E213" s="21"/>
      <c r="F213" s="22"/>
      <c r="G213" s="23"/>
      <c r="H213" s="21"/>
      <c r="I213" s="21"/>
      <c r="J213" s="23"/>
      <c r="K213" s="29"/>
      <c r="L213" s="29"/>
      <c r="M213" s="21"/>
      <c r="N213" s="21"/>
      <c r="O213" s="23"/>
      <c r="P213" s="21"/>
      <c r="Q213" s="23"/>
      <c r="R213" s="29"/>
      <c r="S213" s="21"/>
      <c r="T213" s="21"/>
      <c r="U213" s="23"/>
      <c r="V213" s="21"/>
      <c r="W213" s="23"/>
      <c r="X213" s="29"/>
      <c r="Y213" s="21"/>
      <c r="Z213" s="21"/>
      <c r="AA213" s="27"/>
      <c r="AB213" s="50"/>
      <c r="AC213" s="48"/>
      <c r="AD213" s="21"/>
      <c r="AE213" s="31"/>
      <c r="AF213" s="24" t="str">
        <f t="shared" si="18"/>
        <v/>
      </c>
      <c r="AG213" s="25"/>
      <c r="AH213" s="41"/>
      <c r="AI213" s="26" t="str">
        <f t="shared" si="19"/>
        <v/>
      </c>
      <c r="AJ213" s="42" t="str">
        <f t="shared" si="20"/>
        <v/>
      </c>
      <c r="AK213" s="21"/>
      <c r="AL213" s="21"/>
      <c r="AM213" s="28"/>
      <c r="AN213" s="55"/>
      <c r="AO213" s="28"/>
      <c r="AP213" s="31"/>
      <c r="AQ213" s="46" t="str">
        <f t="shared" si="21"/>
        <v/>
      </c>
    </row>
    <row r="214" spans="1:43" ht="24.75" customHeight="1" x14ac:dyDescent="0.2">
      <c r="A214" s="71">
        <v>211</v>
      </c>
      <c r="B214" s="21"/>
      <c r="C214" s="22"/>
      <c r="D214" s="21"/>
      <c r="E214" s="21"/>
      <c r="F214" s="22"/>
      <c r="G214" s="23"/>
      <c r="H214" s="21"/>
      <c r="I214" s="21"/>
      <c r="J214" s="23"/>
      <c r="K214" s="29"/>
      <c r="L214" s="29"/>
      <c r="M214" s="21"/>
      <c r="N214" s="21"/>
      <c r="O214" s="23"/>
      <c r="P214" s="21"/>
      <c r="Q214" s="23"/>
      <c r="R214" s="29"/>
      <c r="S214" s="21"/>
      <c r="T214" s="21"/>
      <c r="U214" s="23"/>
      <c r="V214" s="21"/>
      <c r="W214" s="23"/>
      <c r="X214" s="29"/>
      <c r="Y214" s="21"/>
      <c r="Z214" s="21"/>
      <c r="AA214" s="27"/>
      <c r="AB214" s="50"/>
      <c r="AC214" s="48"/>
      <c r="AD214" s="21"/>
      <c r="AE214" s="31"/>
      <c r="AF214" s="24" t="str">
        <f t="shared" si="18"/>
        <v/>
      </c>
      <c r="AG214" s="25"/>
      <c r="AH214" s="41"/>
      <c r="AI214" s="26" t="str">
        <f t="shared" si="19"/>
        <v/>
      </c>
      <c r="AJ214" s="42" t="str">
        <f t="shared" si="20"/>
        <v/>
      </c>
      <c r="AK214" s="21"/>
      <c r="AL214" s="21"/>
      <c r="AM214" s="28"/>
      <c r="AN214" s="55"/>
      <c r="AO214" s="28"/>
      <c r="AP214" s="31"/>
      <c r="AQ214" s="46" t="str">
        <f t="shared" si="21"/>
        <v/>
      </c>
    </row>
    <row r="215" spans="1:43" ht="24.75" customHeight="1" x14ac:dyDescent="0.2">
      <c r="A215" s="71">
        <v>212</v>
      </c>
      <c r="B215" s="21"/>
      <c r="C215" s="22"/>
      <c r="D215" s="21"/>
      <c r="E215" s="21"/>
      <c r="F215" s="22"/>
      <c r="G215" s="23"/>
      <c r="H215" s="21"/>
      <c r="I215" s="21"/>
      <c r="J215" s="23"/>
      <c r="K215" s="29"/>
      <c r="L215" s="29"/>
      <c r="M215" s="21"/>
      <c r="N215" s="21"/>
      <c r="O215" s="23"/>
      <c r="P215" s="21"/>
      <c r="Q215" s="23"/>
      <c r="R215" s="29"/>
      <c r="S215" s="21"/>
      <c r="T215" s="21"/>
      <c r="U215" s="23"/>
      <c r="V215" s="21"/>
      <c r="W215" s="23"/>
      <c r="X215" s="29"/>
      <c r="Y215" s="21"/>
      <c r="Z215" s="21"/>
      <c r="AA215" s="27"/>
      <c r="AB215" s="50"/>
      <c r="AC215" s="48"/>
      <c r="AD215" s="21"/>
      <c r="AE215" s="31"/>
      <c r="AF215" s="24" t="str">
        <f t="shared" si="18"/>
        <v/>
      </c>
      <c r="AG215" s="25"/>
      <c r="AH215" s="41"/>
      <c r="AI215" s="26" t="str">
        <f t="shared" si="19"/>
        <v/>
      </c>
      <c r="AJ215" s="42" t="str">
        <f t="shared" si="20"/>
        <v/>
      </c>
      <c r="AK215" s="21"/>
      <c r="AL215" s="21"/>
      <c r="AM215" s="28"/>
      <c r="AN215" s="55"/>
      <c r="AO215" s="28"/>
      <c r="AP215" s="31"/>
      <c r="AQ215" s="46" t="str">
        <f t="shared" si="21"/>
        <v/>
      </c>
    </row>
    <row r="216" spans="1:43" ht="24.75" customHeight="1" x14ac:dyDescent="0.2">
      <c r="A216" s="71">
        <v>213</v>
      </c>
      <c r="B216" s="21"/>
      <c r="C216" s="22"/>
      <c r="D216" s="21"/>
      <c r="E216" s="21"/>
      <c r="F216" s="22"/>
      <c r="G216" s="23"/>
      <c r="H216" s="21"/>
      <c r="I216" s="21"/>
      <c r="J216" s="23"/>
      <c r="K216" s="29"/>
      <c r="L216" s="29"/>
      <c r="M216" s="21"/>
      <c r="N216" s="21"/>
      <c r="O216" s="23"/>
      <c r="P216" s="21"/>
      <c r="Q216" s="23"/>
      <c r="R216" s="29"/>
      <c r="S216" s="21"/>
      <c r="T216" s="21"/>
      <c r="U216" s="23"/>
      <c r="V216" s="21"/>
      <c r="W216" s="23"/>
      <c r="X216" s="29"/>
      <c r="Y216" s="21"/>
      <c r="Z216" s="21"/>
      <c r="AA216" s="27"/>
      <c r="AB216" s="50"/>
      <c r="AC216" s="48"/>
      <c r="AD216" s="21"/>
      <c r="AE216" s="31"/>
      <c r="AF216" s="24" t="str">
        <f t="shared" si="18"/>
        <v/>
      </c>
      <c r="AG216" s="25"/>
      <c r="AH216" s="41"/>
      <c r="AI216" s="26" t="str">
        <f t="shared" si="19"/>
        <v/>
      </c>
      <c r="AJ216" s="42" t="str">
        <f t="shared" si="20"/>
        <v/>
      </c>
      <c r="AK216" s="21"/>
      <c r="AL216" s="21"/>
      <c r="AM216" s="28"/>
      <c r="AN216" s="55"/>
      <c r="AO216" s="28"/>
      <c r="AP216" s="31"/>
      <c r="AQ216" s="46" t="str">
        <f t="shared" si="21"/>
        <v/>
      </c>
    </row>
    <row r="217" spans="1:43" ht="24.75" customHeight="1" x14ac:dyDescent="0.2">
      <c r="A217" s="71">
        <v>214</v>
      </c>
      <c r="B217" s="21"/>
      <c r="C217" s="22"/>
      <c r="D217" s="21"/>
      <c r="E217" s="21"/>
      <c r="F217" s="22"/>
      <c r="G217" s="23"/>
      <c r="H217" s="21"/>
      <c r="I217" s="21"/>
      <c r="J217" s="23"/>
      <c r="K217" s="29"/>
      <c r="L217" s="29"/>
      <c r="M217" s="21"/>
      <c r="N217" s="21"/>
      <c r="O217" s="23"/>
      <c r="P217" s="21"/>
      <c r="Q217" s="23"/>
      <c r="R217" s="29"/>
      <c r="S217" s="21"/>
      <c r="T217" s="21"/>
      <c r="U217" s="23"/>
      <c r="V217" s="21"/>
      <c r="W217" s="23"/>
      <c r="X217" s="29"/>
      <c r="Y217" s="21"/>
      <c r="Z217" s="21"/>
      <c r="AA217" s="27"/>
      <c r="AB217" s="50"/>
      <c r="AC217" s="48"/>
      <c r="AD217" s="21"/>
      <c r="AE217" s="31"/>
      <c r="AF217" s="24" t="str">
        <f t="shared" si="18"/>
        <v/>
      </c>
      <c r="AG217" s="25"/>
      <c r="AH217" s="41"/>
      <c r="AI217" s="26" t="str">
        <f t="shared" si="19"/>
        <v/>
      </c>
      <c r="AJ217" s="42" t="str">
        <f t="shared" si="20"/>
        <v/>
      </c>
      <c r="AK217" s="21"/>
      <c r="AL217" s="21"/>
      <c r="AM217" s="28"/>
      <c r="AN217" s="55"/>
      <c r="AO217" s="28"/>
      <c r="AP217" s="31"/>
      <c r="AQ217" s="46" t="str">
        <f t="shared" si="21"/>
        <v/>
      </c>
    </row>
    <row r="218" spans="1:43" ht="24.75" customHeight="1" x14ac:dyDescent="0.2">
      <c r="A218" s="71">
        <v>215</v>
      </c>
      <c r="B218" s="21"/>
      <c r="C218" s="22"/>
      <c r="D218" s="21"/>
      <c r="E218" s="21"/>
      <c r="F218" s="22"/>
      <c r="G218" s="23"/>
      <c r="H218" s="21"/>
      <c r="I218" s="21"/>
      <c r="J218" s="23"/>
      <c r="K218" s="29"/>
      <c r="L218" s="29"/>
      <c r="M218" s="21"/>
      <c r="N218" s="21"/>
      <c r="O218" s="23"/>
      <c r="P218" s="21"/>
      <c r="Q218" s="23"/>
      <c r="R218" s="29"/>
      <c r="S218" s="21"/>
      <c r="T218" s="21"/>
      <c r="U218" s="23"/>
      <c r="V218" s="21"/>
      <c r="W218" s="23"/>
      <c r="X218" s="29"/>
      <c r="Y218" s="21"/>
      <c r="Z218" s="21"/>
      <c r="AA218" s="27"/>
      <c r="AB218" s="50"/>
      <c r="AC218" s="48"/>
      <c r="AD218" s="21"/>
      <c r="AE218" s="31"/>
      <c r="AF218" s="24"/>
      <c r="AG218" s="25"/>
      <c r="AH218" s="41"/>
      <c r="AI218" s="26" t="str">
        <f t="shared" si="19"/>
        <v/>
      </c>
      <c r="AJ218" s="42" t="str">
        <f t="shared" si="20"/>
        <v/>
      </c>
      <c r="AK218" s="21"/>
      <c r="AL218" s="21"/>
      <c r="AM218" s="28"/>
      <c r="AN218" s="55"/>
      <c r="AO218" s="28"/>
      <c r="AP218" s="31"/>
      <c r="AQ218" s="46" t="str">
        <f t="shared" si="21"/>
        <v/>
      </c>
    </row>
    <row r="219" spans="1:43" ht="24.75" customHeight="1" x14ac:dyDescent="0.2">
      <c r="A219" s="71">
        <v>216</v>
      </c>
      <c r="B219" s="21"/>
      <c r="C219" s="22"/>
      <c r="D219" s="21"/>
      <c r="E219" s="21"/>
      <c r="F219" s="22"/>
      <c r="G219" s="23"/>
      <c r="H219" s="21"/>
      <c r="I219" s="21"/>
      <c r="J219" s="23"/>
      <c r="K219" s="29"/>
      <c r="L219" s="29"/>
      <c r="M219" s="21"/>
      <c r="N219" s="21"/>
      <c r="O219" s="23"/>
      <c r="P219" s="21"/>
      <c r="Q219" s="23"/>
      <c r="R219" s="29"/>
      <c r="S219" s="21"/>
      <c r="T219" s="21"/>
      <c r="U219" s="23"/>
      <c r="V219" s="21"/>
      <c r="W219" s="23"/>
      <c r="X219" s="29"/>
      <c r="Y219" s="21"/>
      <c r="Z219" s="21"/>
      <c r="AA219" s="27"/>
      <c r="AB219" s="50"/>
      <c r="AC219" s="48"/>
      <c r="AD219" s="21"/>
      <c r="AE219" s="31"/>
      <c r="AF219" s="24" t="str">
        <f t="shared" si="18"/>
        <v/>
      </c>
      <c r="AG219" s="25"/>
      <c r="AH219" s="41"/>
      <c r="AI219" s="26" t="str">
        <f t="shared" si="19"/>
        <v/>
      </c>
      <c r="AJ219" s="42" t="str">
        <f t="shared" si="20"/>
        <v/>
      </c>
      <c r="AK219" s="21"/>
      <c r="AL219" s="21"/>
      <c r="AM219" s="28"/>
      <c r="AN219" s="55"/>
      <c r="AO219" s="28"/>
      <c r="AP219" s="31"/>
      <c r="AQ219" s="46" t="str">
        <f t="shared" si="21"/>
        <v/>
      </c>
    </row>
    <row r="220" spans="1:43" ht="24.75" customHeight="1" x14ac:dyDescent="0.2">
      <c r="A220" s="71">
        <v>217</v>
      </c>
      <c r="B220" s="21"/>
      <c r="C220" s="22"/>
      <c r="D220" s="21"/>
      <c r="E220" s="21"/>
      <c r="F220" s="22"/>
      <c r="G220" s="23"/>
      <c r="H220" s="21"/>
      <c r="I220" s="21"/>
      <c r="J220" s="23"/>
      <c r="K220" s="29"/>
      <c r="L220" s="29"/>
      <c r="M220" s="21"/>
      <c r="N220" s="21"/>
      <c r="O220" s="23"/>
      <c r="P220" s="21"/>
      <c r="Q220" s="23"/>
      <c r="R220" s="29"/>
      <c r="S220" s="21"/>
      <c r="T220" s="21"/>
      <c r="U220" s="23"/>
      <c r="V220" s="21"/>
      <c r="W220" s="23"/>
      <c r="X220" s="29"/>
      <c r="Y220" s="21"/>
      <c r="Z220" s="21"/>
      <c r="AA220" s="27"/>
      <c r="AB220" s="50"/>
      <c r="AC220" s="48"/>
      <c r="AD220" s="21"/>
      <c r="AE220" s="31"/>
      <c r="AF220" s="24" t="str">
        <f t="shared" si="18"/>
        <v/>
      </c>
      <c r="AG220" s="25"/>
      <c r="AH220" s="41"/>
      <c r="AI220" s="26" t="str">
        <f t="shared" si="19"/>
        <v/>
      </c>
      <c r="AJ220" s="42" t="str">
        <f t="shared" si="20"/>
        <v/>
      </c>
      <c r="AK220" s="21"/>
      <c r="AL220" s="21"/>
      <c r="AM220" s="28"/>
      <c r="AN220" s="55"/>
      <c r="AO220" s="28"/>
      <c r="AP220" s="31"/>
      <c r="AQ220" s="46" t="str">
        <f t="shared" si="21"/>
        <v/>
      </c>
    </row>
    <row r="221" spans="1:43" ht="24.75" customHeight="1" x14ac:dyDescent="0.2">
      <c r="A221" s="71">
        <v>218</v>
      </c>
      <c r="B221" s="21"/>
      <c r="C221" s="22"/>
      <c r="D221" s="21"/>
      <c r="E221" s="21"/>
      <c r="F221" s="22"/>
      <c r="G221" s="23"/>
      <c r="H221" s="21"/>
      <c r="I221" s="21"/>
      <c r="J221" s="23"/>
      <c r="K221" s="29"/>
      <c r="L221" s="29"/>
      <c r="M221" s="21"/>
      <c r="N221" s="21"/>
      <c r="O221" s="23"/>
      <c r="P221" s="21"/>
      <c r="Q221" s="23"/>
      <c r="R221" s="29"/>
      <c r="S221" s="21"/>
      <c r="T221" s="21"/>
      <c r="U221" s="23"/>
      <c r="V221" s="21"/>
      <c r="W221" s="23"/>
      <c r="X221" s="29"/>
      <c r="Y221" s="21"/>
      <c r="Z221" s="21"/>
      <c r="AA221" s="27"/>
      <c r="AB221" s="50"/>
      <c r="AC221" s="48"/>
      <c r="AD221" s="21"/>
      <c r="AE221" s="31"/>
      <c r="AF221" s="24" t="str">
        <f t="shared" si="18"/>
        <v/>
      </c>
      <c r="AG221" s="25"/>
      <c r="AH221" s="41"/>
      <c r="AI221" s="26" t="str">
        <f t="shared" si="19"/>
        <v/>
      </c>
      <c r="AJ221" s="42" t="str">
        <f t="shared" si="20"/>
        <v/>
      </c>
      <c r="AK221" s="21"/>
      <c r="AL221" s="21"/>
      <c r="AM221" s="28"/>
      <c r="AN221" s="55"/>
      <c r="AO221" s="28"/>
      <c r="AP221" s="31"/>
      <c r="AQ221" s="46" t="str">
        <f t="shared" si="21"/>
        <v/>
      </c>
    </row>
    <row r="222" spans="1:43" ht="24.75" customHeight="1" x14ac:dyDescent="0.2">
      <c r="A222" s="71">
        <v>219</v>
      </c>
      <c r="B222" s="21"/>
      <c r="C222" s="22"/>
      <c r="D222" s="21"/>
      <c r="E222" s="21"/>
      <c r="F222" s="22"/>
      <c r="G222" s="23"/>
      <c r="H222" s="21"/>
      <c r="I222" s="21"/>
      <c r="J222" s="23"/>
      <c r="K222" s="29"/>
      <c r="L222" s="29"/>
      <c r="M222" s="21"/>
      <c r="N222" s="21"/>
      <c r="O222" s="23"/>
      <c r="P222" s="21"/>
      <c r="Q222" s="23"/>
      <c r="R222" s="29"/>
      <c r="S222" s="21"/>
      <c r="T222" s="21"/>
      <c r="U222" s="23"/>
      <c r="V222" s="21"/>
      <c r="W222" s="23"/>
      <c r="X222" s="29"/>
      <c r="Y222" s="21"/>
      <c r="Z222" s="21"/>
      <c r="AA222" s="27"/>
      <c r="AB222" s="50"/>
      <c r="AC222" s="48"/>
      <c r="AD222" s="21"/>
      <c r="AE222" s="31"/>
      <c r="AF222" s="24" t="str">
        <f t="shared" si="18"/>
        <v/>
      </c>
      <c r="AG222" s="25"/>
      <c r="AH222" s="41"/>
      <c r="AI222" s="26" t="str">
        <f t="shared" si="19"/>
        <v/>
      </c>
      <c r="AJ222" s="42" t="str">
        <f t="shared" si="20"/>
        <v/>
      </c>
      <c r="AK222" s="21"/>
      <c r="AL222" s="21"/>
      <c r="AM222" s="28"/>
      <c r="AN222" s="55"/>
      <c r="AO222" s="28"/>
      <c r="AP222" s="31"/>
      <c r="AQ222" s="46" t="str">
        <f t="shared" si="21"/>
        <v/>
      </c>
    </row>
    <row r="223" spans="1:43" ht="24.75" customHeight="1" x14ac:dyDescent="0.2">
      <c r="A223" s="71">
        <v>220</v>
      </c>
      <c r="B223" s="21"/>
      <c r="C223" s="22"/>
      <c r="D223" s="21"/>
      <c r="E223" s="21"/>
      <c r="F223" s="22"/>
      <c r="G223" s="23"/>
      <c r="H223" s="21"/>
      <c r="I223" s="21"/>
      <c r="J223" s="23"/>
      <c r="K223" s="29"/>
      <c r="L223" s="29"/>
      <c r="M223" s="21"/>
      <c r="N223" s="21"/>
      <c r="O223" s="23"/>
      <c r="P223" s="21"/>
      <c r="Q223" s="23"/>
      <c r="R223" s="29"/>
      <c r="S223" s="21"/>
      <c r="T223" s="21"/>
      <c r="U223" s="23"/>
      <c r="V223" s="21"/>
      <c r="W223" s="23"/>
      <c r="X223" s="29"/>
      <c r="Y223" s="21"/>
      <c r="Z223" s="21"/>
      <c r="AA223" s="27"/>
      <c r="AB223" s="50"/>
      <c r="AC223" s="48"/>
      <c r="AD223" s="21"/>
      <c r="AE223" s="31"/>
      <c r="AF223" s="24" t="str">
        <f t="shared" si="18"/>
        <v/>
      </c>
      <c r="AG223" s="25"/>
      <c r="AH223" s="41"/>
      <c r="AI223" s="26" t="str">
        <f t="shared" si="19"/>
        <v/>
      </c>
      <c r="AJ223" s="42" t="str">
        <f t="shared" si="20"/>
        <v/>
      </c>
      <c r="AK223" s="21"/>
      <c r="AL223" s="21"/>
      <c r="AM223" s="28"/>
      <c r="AN223" s="55"/>
      <c r="AO223" s="28"/>
      <c r="AP223" s="31"/>
      <c r="AQ223" s="46" t="str">
        <f t="shared" si="21"/>
        <v/>
      </c>
    </row>
    <row r="224" spans="1:43" ht="24.75" customHeight="1" x14ac:dyDescent="0.2">
      <c r="A224" s="71">
        <v>221</v>
      </c>
      <c r="B224" s="21"/>
      <c r="C224" s="22"/>
      <c r="D224" s="21"/>
      <c r="E224" s="21"/>
      <c r="F224" s="22"/>
      <c r="G224" s="23"/>
      <c r="H224" s="21"/>
      <c r="I224" s="21"/>
      <c r="J224" s="23"/>
      <c r="K224" s="29"/>
      <c r="L224" s="29"/>
      <c r="M224" s="21"/>
      <c r="N224" s="21"/>
      <c r="O224" s="23"/>
      <c r="P224" s="21"/>
      <c r="Q224" s="23"/>
      <c r="R224" s="29"/>
      <c r="S224" s="21"/>
      <c r="T224" s="21"/>
      <c r="U224" s="23"/>
      <c r="V224" s="21"/>
      <c r="W224" s="23"/>
      <c r="X224" s="29"/>
      <c r="Y224" s="21"/>
      <c r="Z224" s="21"/>
      <c r="AA224" s="27"/>
      <c r="AB224" s="50" t="str">
        <f t="shared" ref="AB224:AB233" si="22">IF(ISBLANK($AA224),"","年間")</f>
        <v/>
      </c>
      <c r="AC224" s="48"/>
      <c r="AD224" s="21"/>
      <c r="AE224" s="31"/>
      <c r="AF224" s="24" t="str">
        <f t="shared" si="18"/>
        <v/>
      </c>
      <c r="AG224" s="25"/>
      <c r="AH224" s="41"/>
      <c r="AI224" s="26" t="str">
        <f t="shared" si="19"/>
        <v/>
      </c>
      <c r="AJ224" s="42" t="str">
        <f t="shared" si="20"/>
        <v/>
      </c>
      <c r="AK224" s="21"/>
      <c r="AL224" s="21"/>
      <c r="AM224" s="28"/>
      <c r="AN224" s="55"/>
      <c r="AO224" s="28"/>
      <c r="AP224" s="31"/>
      <c r="AQ224" s="46" t="str">
        <f t="shared" si="21"/>
        <v/>
      </c>
    </row>
    <row r="225" spans="1:43" ht="24.75" customHeight="1" x14ac:dyDescent="0.2">
      <c r="A225" s="71">
        <v>222</v>
      </c>
      <c r="B225" s="21"/>
      <c r="C225" s="22"/>
      <c r="D225" s="21"/>
      <c r="E225" s="21"/>
      <c r="F225" s="22"/>
      <c r="G225" s="23"/>
      <c r="H225" s="21"/>
      <c r="I225" s="21"/>
      <c r="J225" s="23"/>
      <c r="K225" s="29"/>
      <c r="L225" s="29"/>
      <c r="M225" s="21"/>
      <c r="N225" s="21"/>
      <c r="O225" s="23"/>
      <c r="P225" s="21"/>
      <c r="Q225" s="23"/>
      <c r="R225" s="29"/>
      <c r="S225" s="21"/>
      <c r="T225" s="21"/>
      <c r="U225" s="23"/>
      <c r="V225" s="21"/>
      <c r="W225" s="23"/>
      <c r="X225" s="29"/>
      <c r="Y225" s="21"/>
      <c r="Z225" s="21"/>
      <c r="AA225" s="27"/>
      <c r="AB225" s="50" t="str">
        <f t="shared" si="22"/>
        <v/>
      </c>
      <c r="AC225" s="48"/>
      <c r="AD225" s="21"/>
      <c r="AE225" s="31"/>
      <c r="AF225" s="24" t="str">
        <f t="shared" si="18"/>
        <v/>
      </c>
      <c r="AG225" s="25"/>
      <c r="AH225" s="41"/>
      <c r="AI225" s="26" t="str">
        <f t="shared" si="19"/>
        <v/>
      </c>
      <c r="AJ225" s="42" t="str">
        <f t="shared" si="20"/>
        <v/>
      </c>
      <c r="AK225" s="21"/>
      <c r="AL225" s="21"/>
      <c r="AM225" s="28"/>
      <c r="AN225" s="55"/>
      <c r="AO225" s="28"/>
      <c r="AP225" s="31"/>
      <c r="AQ225" s="46" t="str">
        <f t="shared" si="21"/>
        <v/>
      </c>
    </row>
    <row r="226" spans="1:43" ht="24.75" customHeight="1" x14ac:dyDescent="0.2">
      <c r="A226" s="71">
        <v>223</v>
      </c>
      <c r="B226" s="21"/>
      <c r="C226" s="22"/>
      <c r="D226" s="21"/>
      <c r="E226" s="21"/>
      <c r="F226" s="22"/>
      <c r="G226" s="23"/>
      <c r="H226" s="21"/>
      <c r="I226" s="21"/>
      <c r="J226" s="23"/>
      <c r="K226" s="29"/>
      <c r="L226" s="29"/>
      <c r="M226" s="21"/>
      <c r="N226" s="21"/>
      <c r="O226" s="23"/>
      <c r="P226" s="21"/>
      <c r="Q226" s="23"/>
      <c r="R226" s="29"/>
      <c r="S226" s="21"/>
      <c r="T226" s="21"/>
      <c r="U226" s="23"/>
      <c r="V226" s="21"/>
      <c r="W226" s="23"/>
      <c r="X226" s="29"/>
      <c r="Y226" s="21"/>
      <c r="Z226" s="21"/>
      <c r="AA226" s="27"/>
      <c r="AB226" s="50" t="str">
        <f t="shared" si="22"/>
        <v/>
      </c>
      <c r="AC226" s="48"/>
      <c r="AD226" s="21"/>
      <c r="AE226" s="31"/>
      <c r="AF226" s="24" t="str">
        <f t="shared" si="18"/>
        <v/>
      </c>
      <c r="AG226" s="25"/>
      <c r="AH226" s="41"/>
      <c r="AI226" s="26" t="str">
        <f t="shared" si="19"/>
        <v/>
      </c>
      <c r="AJ226" s="42" t="str">
        <f t="shared" si="20"/>
        <v/>
      </c>
      <c r="AK226" s="21"/>
      <c r="AL226" s="21"/>
      <c r="AM226" s="28"/>
      <c r="AN226" s="55"/>
      <c r="AO226" s="28"/>
      <c r="AP226" s="31"/>
      <c r="AQ226" s="46" t="str">
        <f t="shared" si="21"/>
        <v/>
      </c>
    </row>
    <row r="227" spans="1:43" ht="24.75" customHeight="1" x14ac:dyDescent="0.2">
      <c r="A227" s="71">
        <v>224</v>
      </c>
      <c r="B227" s="21"/>
      <c r="C227" s="22"/>
      <c r="D227" s="21"/>
      <c r="E227" s="21"/>
      <c r="F227" s="22"/>
      <c r="G227" s="23"/>
      <c r="H227" s="21"/>
      <c r="I227" s="21"/>
      <c r="J227" s="23"/>
      <c r="K227" s="29"/>
      <c r="L227" s="29"/>
      <c r="M227" s="21"/>
      <c r="N227" s="21"/>
      <c r="O227" s="23"/>
      <c r="P227" s="21"/>
      <c r="Q227" s="23"/>
      <c r="R227" s="29"/>
      <c r="S227" s="21"/>
      <c r="T227" s="21"/>
      <c r="U227" s="23"/>
      <c r="V227" s="21"/>
      <c r="W227" s="23"/>
      <c r="X227" s="29"/>
      <c r="Y227" s="21"/>
      <c r="Z227" s="21"/>
      <c r="AA227" s="27"/>
      <c r="AB227" s="50" t="str">
        <f t="shared" si="22"/>
        <v/>
      </c>
      <c r="AC227" s="48"/>
      <c r="AD227" s="21"/>
      <c r="AE227" s="31"/>
      <c r="AF227" s="24" t="str">
        <f t="shared" si="18"/>
        <v/>
      </c>
      <c r="AG227" s="25"/>
      <c r="AH227" s="41"/>
      <c r="AI227" s="26" t="str">
        <f t="shared" si="19"/>
        <v/>
      </c>
      <c r="AJ227" s="42" t="str">
        <f t="shared" si="20"/>
        <v/>
      </c>
      <c r="AK227" s="21"/>
      <c r="AL227" s="21"/>
      <c r="AM227" s="28"/>
      <c r="AN227" s="55"/>
      <c r="AO227" s="28"/>
      <c r="AP227" s="31"/>
      <c r="AQ227" s="46" t="str">
        <f t="shared" si="21"/>
        <v/>
      </c>
    </row>
    <row r="228" spans="1:43" ht="24.75" customHeight="1" x14ac:dyDescent="0.2">
      <c r="A228" s="71">
        <v>225</v>
      </c>
      <c r="B228" s="21"/>
      <c r="C228" s="22"/>
      <c r="D228" s="21"/>
      <c r="E228" s="21"/>
      <c r="F228" s="22"/>
      <c r="G228" s="23"/>
      <c r="H228" s="21"/>
      <c r="I228" s="21"/>
      <c r="J228" s="23"/>
      <c r="K228" s="29"/>
      <c r="L228" s="29"/>
      <c r="M228" s="21"/>
      <c r="N228" s="21"/>
      <c r="O228" s="23"/>
      <c r="P228" s="21"/>
      <c r="Q228" s="23"/>
      <c r="R228" s="29"/>
      <c r="S228" s="21"/>
      <c r="T228" s="21"/>
      <c r="U228" s="23"/>
      <c r="V228" s="21"/>
      <c r="W228" s="23"/>
      <c r="X228" s="29"/>
      <c r="Y228" s="21"/>
      <c r="Z228" s="21"/>
      <c r="AA228" s="27"/>
      <c r="AB228" s="50" t="str">
        <f t="shared" si="22"/>
        <v/>
      </c>
      <c r="AC228" s="48"/>
      <c r="AD228" s="21"/>
      <c r="AE228" s="31"/>
      <c r="AF228" s="24" t="str">
        <f t="shared" si="18"/>
        <v/>
      </c>
      <c r="AG228" s="25"/>
      <c r="AH228" s="41"/>
      <c r="AI228" s="26" t="str">
        <f t="shared" si="19"/>
        <v/>
      </c>
      <c r="AJ228" s="42" t="str">
        <f t="shared" si="20"/>
        <v/>
      </c>
      <c r="AK228" s="21"/>
      <c r="AL228" s="21"/>
      <c r="AM228" s="28"/>
      <c r="AN228" s="55"/>
      <c r="AO228" s="28"/>
      <c r="AP228" s="31"/>
      <c r="AQ228" s="46" t="str">
        <f t="shared" si="21"/>
        <v/>
      </c>
    </row>
    <row r="229" spans="1:43" ht="24.75" customHeight="1" x14ac:dyDescent="0.2">
      <c r="A229" s="71">
        <v>226</v>
      </c>
      <c r="B229" s="21"/>
      <c r="C229" s="22"/>
      <c r="D229" s="21"/>
      <c r="E229" s="21"/>
      <c r="F229" s="22"/>
      <c r="G229" s="23"/>
      <c r="H229" s="21"/>
      <c r="I229" s="21"/>
      <c r="J229" s="23"/>
      <c r="K229" s="29"/>
      <c r="L229" s="29"/>
      <c r="M229" s="21"/>
      <c r="N229" s="21"/>
      <c r="O229" s="23"/>
      <c r="P229" s="21"/>
      <c r="Q229" s="23"/>
      <c r="R229" s="29"/>
      <c r="S229" s="21"/>
      <c r="T229" s="21"/>
      <c r="U229" s="23"/>
      <c r="V229" s="21"/>
      <c r="W229" s="23"/>
      <c r="X229" s="29"/>
      <c r="Y229" s="21"/>
      <c r="Z229" s="21"/>
      <c r="AA229" s="27"/>
      <c r="AB229" s="50" t="str">
        <f t="shared" si="22"/>
        <v/>
      </c>
      <c r="AC229" s="48"/>
      <c r="AD229" s="21"/>
      <c r="AE229" s="31"/>
      <c r="AF229" s="24" t="str">
        <f t="shared" si="18"/>
        <v/>
      </c>
      <c r="AG229" s="25"/>
      <c r="AH229" s="41"/>
      <c r="AI229" s="26" t="str">
        <f t="shared" si="19"/>
        <v/>
      </c>
      <c r="AJ229" s="42" t="str">
        <f t="shared" si="20"/>
        <v/>
      </c>
      <c r="AK229" s="21"/>
      <c r="AL229" s="21"/>
      <c r="AM229" s="28"/>
      <c r="AN229" s="55"/>
      <c r="AO229" s="28"/>
      <c r="AP229" s="31"/>
      <c r="AQ229" s="46" t="str">
        <f t="shared" si="21"/>
        <v/>
      </c>
    </row>
    <row r="230" spans="1:43" ht="24.75" customHeight="1" x14ac:dyDescent="0.2">
      <c r="A230" s="71">
        <v>227</v>
      </c>
      <c r="B230" s="21"/>
      <c r="C230" s="22"/>
      <c r="D230" s="21"/>
      <c r="E230" s="21"/>
      <c r="F230" s="22"/>
      <c r="G230" s="23"/>
      <c r="H230" s="21"/>
      <c r="I230" s="21"/>
      <c r="J230" s="23"/>
      <c r="K230" s="29"/>
      <c r="L230" s="29"/>
      <c r="M230" s="21"/>
      <c r="N230" s="21"/>
      <c r="O230" s="23"/>
      <c r="P230" s="21"/>
      <c r="Q230" s="23"/>
      <c r="R230" s="29"/>
      <c r="S230" s="21"/>
      <c r="T230" s="21"/>
      <c r="U230" s="23"/>
      <c r="V230" s="21"/>
      <c r="W230" s="23"/>
      <c r="X230" s="29"/>
      <c r="Y230" s="21"/>
      <c r="Z230" s="21"/>
      <c r="AA230" s="27"/>
      <c r="AB230" s="50" t="str">
        <f t="shared" si="22"/>
        <v/>
      </c>
      <c r="AC230" s="48"/>
      <c r="AD230" s="21"/>
      <c r="AE230" s="31"/>
      <c r="AF230" s="24" t="str">
        <f t="shared" si="18"/>
        <v/>
      </c>
      <c r="AG230" s="25"/>
      <c r="AH230" s="41"/>
      <c r="AI230" s="26" t="str">
        <f t="shared" ref="AI230:AI293" si="23">IF(ISBLANK($AH230),"","～")</f>
        <v/>
      </c>
      <c r="AJ230" s="42" t="str">
        <f t="shared" ref="AJ230:AJ293" si="24">IF(ISBLANK($AH230),"",DATE(YEAR($AH230)+$AA230,MONTH($AH230),DAY($AH230)-1))</f>
        <v/>
      </c>
      <c r="AK230" s="21"/>
      <c r="AL230" s="21"/>
      <c r="AM230" s="28"/>
      <c r="AN230" s="55"/>
      <c r="AO230" s="28"/>
      <c r="AP230" s="31"/>
      <c r="AQ230" s="46" t="str">
        <f t="shared" si="21"/>
        <v/>
      </c>
    </row>
    <row r="231" spans="1:43" ht="24.75" customHeight="1" x14ac:dyDescent="0.2">
      <c r="A231" s="71">
        <v>228</v>
      </c>
      <c r="B231" s="21"/>
      <c r="C231" s="22"/>
      <c r="D231" s="21"/>
      <c r="E231" s="21"/>
      <c r="F231" s="22"/>
      <c r="G231" s="23"/>
      <c r="H231" s="21"/>
      <c r="I231" s="21"/>
      <c r="J231" s="23"/>
      <c r="K231" s="29"/>
      <c r="L231" s="29"/>
      <c r="M231" s="21"/>
      <c r="N231" s="21"/>
      <c r="O231" s="23"/>
      <c r="P231" s="21"/>
      <c r="Q231" s="23"/>
      <c r="R231" s="29"/>
      <c r="S231" s="21"/>
      <c r="T231" s="21"/>
      <c r="U231" s="23"/>
      <c r="V231" s="21"/>
      <c r="W231" s="23"/>
      <c r="X231" s="29"/>
      <c r="Y231" s="21"/>
      <c r="Z231" s="21"/>
      <c r="AA231" s="27"/>
      <c r="AB231" s="50" t="str">
        <f t="shared" si="22"/>
        <v/>
      </c>
      <c r="AC231" s="48"/>
      <c r="AD231" s="21"/>
      <c r="AE231" s="31"/>
      <c r="AF231" s="24" t="str">
        <f t="shared" ref="AF231:AF294" si="25">IF(ISBLANK($AE231),"",$AE231*$AD231)</f>
        <v/>
      </c>
      <c r="AG231" s="25"/>
      <c r="AH231" s="41"/>
      <c r="AI231" s="26" t="str">
        <f t="shared" si="23"/>
        <v/>
      </c>
      <c r="AJ231" s="42" t="str">
        <f t="shared" si="24"/>
        <v/>
      </c>
      <c r="AK231" s="21"/>
      <c r="AL231" s="21"/>
      <c r="AM231" s="28"/>
      <c r="AN231" s="55"/>
      <c r="AO231" s="28"/>
      <c r="AP231" s="31"/>
      <c r="AQ231" s="46" t="str">
        <f t="shared" si="21"/>
        <v/>
      </c>
    </row>
    <row r="232" spans="1:43" ht="24.75" customHeight="1" x14ac:dyDescent="0.2">
      <c r="A232" s="71">
        <v>229</v>
      </c>
      <c r="B232" s="21"/>
      <c r="C232" s="22"/>
      <c r="D232" s="21"/>
      <c r="E232" s="21"/>
      <c r="F232" s="22"/>
      <c r="G232" s="23"/>
      <c r="H232" s="21"/>
      <c r="I232" s="21"/>
      <c r="J232" s="23"/>
      <c r="K232" s="29"/>
      <c r="L232" s="29"/>
      <c r="M232" s="21"/>
      <c r="N232" s="21"/>
      <c r="O232" s="23"/>
      <c r="P232" s="21"/>
      <c r="Q232" s="23"/>
      <c r="R232" s="29"/>
      <c r="S232" s="21"/>
      <c r="T232" s="21"/>
      <c r="U232" s="23"/>
      <c r="V232" s="21"/>
      <c r="W232" s="23"/>
      <c r="X232" s="29"/>
      <c r="Y232" s="21"/>
      <c r="Z232" s="21"/>
      <c r="AA232" s="27"/>
      <c r="AB232" s="50" t="str">
        <f t="shared" si="22"/>
        <v/>
      </c>
      <c r="AC232" s="48"/>
      <c r="AD232" s="21"/>
      <c r="AE232" s="31"/>
      <c r="AF232" s="24" t="str">
        <f t="shared" si="25"/>
        <v/>
      </c>
      <c r="AG232" s="25"/>
      <c r="AH232" s="41"/>
      <c r="AI232" s="26" t="str">
        <f t="shared" si="23"/>
        <v/>
      </c>
      <c r="AJ232" s="42" t="str">
        <f t="shared" si="24"/>
        <v/>
      </c>
      <c r="AK232" s="21"/>
      <c r="AL232" s="21"/>
      <c r="AM232" s="28"/>
      <c r="AN232" s="55"/>
      <c r="AO232" s="28"/>
      <c r="AP232" s="31"/>
      <c r="AQ232" s="46" t="str">
        <f t="shared" si="21"/>
        <v/>
      </c>
    </row>
    <row r="233" spans="1:43" ht="24.75" customHeight="1" x14ac:dyDescent="0.2">
      <c r="A233" s="71">
        <v>230</v>
      </c>
      <c r="B233" s="21"/>
      <c r="C233" s="22"/>
      <c r="D233" s="21"/>
      <c r="E233" s="21"/>
      <c r="F233" s="22"/>
      <c r="G233" s="23"/>
      <c r="H233" s="21"/>
      <c r="I233" s="21"/>
      <c r="J233" s="23"/>
      <c r="K233" s="29"/>
      <c r="L233" s="29"/>
      <c r="M233" s="21"/>
      <c r="N233" s="21"/>
      <c r="O233" s="23"/>
      <c r="P233" s="21"/>
      <c r="Q233" s="23"/>
      <c r="R233" s="29"/>
      <c r="S233" s="21"/>
      <c r="T233" s="21"/>
      <c r="U233" s="23"/>
      <c r="V233" s="21"/>
      <c r="W233" s="23"/>
      <c r="X233" s="29"/>
      <c r="Y233" s="21"/>
      <c r="Z233" s="21"/>
      <c r="AA233" s="27"/>
      <c r="AB233" s="50" t="str">
        <f t="shared" si="22"/>
        <v/>
      </c>
      <c r="AC233" s="48"/>
      <c r="AD233" s="21"/>
      <c r="AE233" s="31"/>
      <c r="AF233" s="24" t="str">
        <f t="shared" si="25"/>
        <v/>
      </c>
      <c r="AG233" s="25"/>
      <c r="AH233" s="41"/>
      <c r="AI233" s="26" t="str">
        <f t="shared" si="23"/>
        <v/>
      </c>
      <c r="AJ233" s="42" t="str">
        <f t="shared" si="24"/>
        <v/>
      </c>
      <c r="AK233" s="21"/>
      <c r="AL233" s="21"/>
      <c r="AM233" s="28"/>
      <c r="AN233" s="55"/>
      <c r="AO233" s="28"/>
      <c r="AP233" s="31"/>
      <c r="AQ233" s="46" t="str">
        <f t="shared" si="21"/>
        <v/>
      </c>
    </row>
    <row r="234" spans="1:43" ht="24.75" customHeight="1" x14ac:dyDescent="0.2">
      <c r="A234" s="71">
        <v>231</v>
      </c>
      <c r="B234" s="21"/>
      <c r="C234" s="22"/>
      <c r="D234" s="21"/>
      <c r="E234" s="21"/>
      <c r="F234" s="22"/>
      <c r="G234" s="23"/>
      <c r="H234" s="21"/>
      <c r="I234" s="21"/>
      <c r="J234" s="23"/>
      <c r="K234" s="29"/>
      <c r="L234" s="29"/>
      <c r="M234" s="21"/>
      <c r="N234" s="21"/>
      <c r="O234" s="23"/>
      <c r="P234" s="21"/>
      <c r="Q234" s="23"/>
      <c r="R234" s="29"/>
      <c r="S234" s="21"/>
      <c r="T234" s="21"/>
      <c r="U234" s="23"/>
      <c r="V234" s="21"/>
      <c r="W234" s="23"/>
      <c r="X234" s="29"/>
      <c r="Y234" s="21"/>
      <c r="Z234" s="21"/>
      <c r="AA234" s="27"/>
      <c r="AB234" s="50" t="str">
        <f t="shared" ref="AB234:AB297" si="26">IF(ISBLANK($AA234),"","年間")</f>
        <v/>
      </c>
      <c r="AC234" s="48"/>
      <c r="AD234" s="21"/>
      <c r="AE234" s="31"/>
      <c r="AF234" s="24" t="str">
        <f t="shared" si="25"/>
        <v/>
      </c>
      <c r="AG234" s="25"/>
      <c r="AH234" s="41"/>
      <c r="AI234" s="26" t="str">
        <f t="shared" si="23"/>
        <v/>
      </c>
      <c r="AJ234" s="42" t="str">
        <f t="shared" si="24"/>
        <v/>
      </c>
      <c r="AK234" s="21"/>
      <c r="AL234" s="21"/>
      <c r="AM234" s="28"/>
      <c r="AN234" s="55"/>
      <c r="AO234" s="28"/>
      <c r="AP234" s="31"/>
      <c r="AQ234" s="46" t="str">
        <f t="shared" si="21"/>
        <v/>
      </c>
    </row>
    <row r="235" spans="1:43" ht="24.75" customHeight="1" x14ac:dyDescent="0.2">
      <c r="A235" s="71">
        <v>232</v>
      </c>
      <c r="B235" s="21"/>
      <c r="C235" s="22"/>
      <c r="D235" s="21"/>
      <c r="E235" s="21"/>
      <c r="F235" s="22"/>
      <c r="G235" s="23"/>
      <c r="H235" s="21"/>
      <c r="I235" s="21"/>
      <c r="J235" s="23"/>
      <c r="K235" s="29"/>
      <c r="L235" s="29"/>
      <c r="M235" s="21"/>
      <c r="N235" s="21"/>
      <c r="O235" s="23"/>
      <c r="P235" s="21"/>
      <c r="Q235" s="23"/>
      <c r="R235" s="29"/>
      <c r="S235" s="21"/>
      <c r="T235" s="21"/>
      <c r="U235" s="23"/>
      <c r="V235" s="21"/>
      <c r="W235" s="23"/>
      <c r="X235" s="29"/>
      <c r="Y235" s="21"/>
      <c r="Z235" s="21"/>
      <c r="AA235" s="27"/>
      <c r="AB235" s="50" t="str">
        <f t="shared" si="26"/>
        <v/>
      </c>
      <c r="AC235" s="48"/>
      <c r="AD235" s="21"/>
      <c r="AE235" s="31"/>
      <c r="AF235" s="24" t="str">
        <f t="shared" si="25"/>
        <v/>
      </c>
      <c r="AG235" s="25"/>
      <c r="AH235" s="41"/>
      <c r="AI235" s="26" t="str">
        <f t="shared" si="23"/>
        <v/>
      </c>
      <c r="AJ235" s="42" t="str">
        <f t="shared" si="24"/>
        <v/>
      </c>
      <c r="AK235" s="21"/>
      <c r="AL235" s="21"/>
      <c r="AM235" s="28"/>
      <c r="AN235" s="55"/>
      <c r="AO235" s="28"/>
      <c r="AP235" s="31"/>
      <c r="AQ235" s="46" t="str">
        <f t="shared" si="21"/>
        <v/>
      </c>
    </row>
    <row r="236" spans="1:43" ht="24.75" customHeight="1" x14ac:dyDescent="0.2">
      <c r="A236" s="71">
        <v>233</v>
      </c>
      <c r="B236" s="21"/>
      <c r="C236" s="22"/>
      <c r="D236" s="21"/>
      <c r="E236" s="21"/>
      <c r="F236" s="22"/>
      <c r="G236" s="23"/>
      <c r="H236" s="21"/>
      <c r="I236" s="21"/>
      <c r="J236" s="23"/>
      <c r="K236" s="29"/>
      <c r="L236" s="29"/>
      <c r="M236" s="21"/>
      <c r="N236" s="21"/>
      <c r="O236" s="23"/>
      <c r="P236" s="21"/>
      <c r="Q236" s="23"/>
      <c r="R236" s="29"/>
      <c r="S236" s="21"/>
      <c r="T236" s="21"/>
      <c r="U236" s="23"/>
      <c r="V236" s="21"/>
      <c r="W236" s="23"/>
      <c r="X236" s="29"/>
      <c r="Y236" s="21"/>
      <c r="Z236" s="21"/>
      <c r="AA236" s="27"/>
      <c r="AB236" s="50" t="str">
        <f t="shared" si="26"/>
        <v/>
      </c>
      <c r="AC236" s="48"/>
      <c r="AD236" s="21"/>
      <c r="AE236" s="31"/>
      <c r="AF236" s="24" t="str">
        <f t="shared" si="25"/>
        <v/>
      </c>
      <c r="AG236" s="25"/>
      <c r="AH236" s="41"/>
      <c r="AI236" s="26" t="str">
        <f t="shared" si="23"/>
        <v/>
      </c>
      <c r="AJ236" s="42" t="str">
        <f t="shared" si="24"/>
        <v/>
      </c>
      <c r="AK236" s="21"/>
      <c r="AL236" s="21"/>
      <c r="AM236" s="28"/>
      <c r="AN236" s="55"/>
      <c r="AO236" s="28"/>
      <c r="AP236" s="31"/>
      <c r="AQ236" s="46" t="str">
        <f t="shared" si="21"/>
        <v/>
      </c>
    </row>
    <row r="237" spans="1:43" ht="24.75" customHeight="1" x14ac:dyDescent="0.2">
      <c r="A237" s="71">
        <v>234</v>
      </c>
      <c r="B237" s="21"/>
      <c r="C237" s="22"/>
      <c r="D237" s="21"/>
      <c r="E237" s="21"/>
      <c r="F237" s="22"/>
      <c r="G237" s="23"/>
      <c r="H237" s="21"/>
      <c r="I237" s="21"/>
      <c r="J237" s="23"/>
      <c r="K237" s="29"/>
      <c r="L237" s="29"/>
      <c r="M237" s="21"/>
      <c r="N237" s="21"/>
      <c r="O237" s="23"/>
      <c r="P237" s="21"/>
      <c r="Q237" s="23"/>
      <c r="R237" s="29"/>
      <c r="S237" s="21"/>
      <c r="T237" s="21"/>
      <c r="U237" s="23"/>
      <c r="V237" s="21"/>
      <c r="W237" s="23"/>
      <c r="X237" s="29"/>
      <c r="Y237" s="21"/>
      <c r="Z237" s="21"/>
      <c r="AA237" s="27"/>
      <c r="AB237" s="50" t="str">
        <f t="shared" si="26"/>
        <v/>
      </c>
      <c r="AC237" s="48"/>
      <c r="AD237" s="21"/>
      <c r="AE237" s="31"/>
      <c r="AF237" s="24" t="str">
        <f t="shared" si="25"/>
        <v/>
      </c>
      <c r="AG237" s="25"/>
      <c r="AH237" s="41"/>
      <c r="AI237" s="26" t="str">
        <f t="shared" si="23"/>
        <v/>
      </c>
      <c r="AJ237" s="42" t="str">
        <f t="shared" si="24"/>
        <v/>
      </c>
      <c r="AK237" s="21"/>
      <c r="AL237" s="21"/>
      <c r="AM237" s="28"/>
      <c r="AN237" s="55"/>
      <c r="AO237" s="28"/>
      <c r="AP237" s="31"/>
      <c r="AQ237" s="46" t="str">
        <f t="shared" si="21"/>
        <v/>
      </c>
    </row>
    <row r="238" spans="1:43" ht="24.75" customHeight="1" x14ac:dyDescent="0.2">
      <c r="A238" s="71">
        <v>235</v>
      </c>
      <c r="B238" s="21"/>
      <c r="C238" s="22"/>
      <c r="D238" s="21"/>
      <c r="E238" s="21"/>
      <c r="F238" s="22"/>
      <c r="G238" s="23"/>
      <c r="H238" s="21"/>
      <c r="I238" s="21"/>
      <c r="J238" s="23"/>
      <c r="K238" s="29"/>
      <c r="L238" s="29"/>
      <c r="M238" s="21"/>
      <c r="N238" s="21"/>
      <c r="O238" s="23"/>
      <c r="P238" s="21"/>
      <c r="Q238" s="23"/>
      <c r="R238" s="29"/>
      <c r="S238" s="21"/>
      <c r="T238" s="21"/>
      <c r="U238" s="23"/>
      <c r="V238" s="21"/>
      <c r="W238" s="23"/>
      <c r="X238" s="29"/>
      <c r="Y238" s="21"/>
      <c r="Z238" s="21"/>
      <c r="AA238" s="27"/>
      <c r="AB238" s="50" t="str">
        <f t="shared" si="26"/>
        <v/>
      </c>
      <c r="AC238" s="48"/>
      <c r="AD238" s="21"/>
      <c r="AE238" s="31"/>
      <c r="AF238" s="24" t="str">
        <f t="shared" si="25"/>
        <v/>
      </c>
      <c r="AG238" s="25"/>
      <c r="AH238" s="41"/>
      <c r="AI238" s="26" t="str">
        <f t="shared" si="23"/>
        <v/>
      </c>
      <c r="AJ238" s="42" t="str">
        <f t="shared" si="24"/>
        <v/>
      </c>
      <c r="AK238" s="21"/>
      <c r="AL238" s="21"/>
      <c r="AM238" s="28"/>
      <c r="AN238" s="55"/>
      <c r="AO238" s="28"/>
      <c r="AP238" s="31"/>
      <c r="AQ238" s="46" t="str">
        <f t="shared" si="21"/>
        <v/>
      </c>
    </row>
    <row r="239" spans="1:43" ht="24.75" customHeight="1" x14ac:dyDescent="0.2">
      <c r="A239" s="71">
        <v>236</v>
      </c>
      <c r="B239" s="21"/>
      <c r="C239" s="22"/>
      <c r="D239" s="21"/>
      <c r="E239" s="21"/>
      <c r="F239" s="22"/>
      <c r="G239" s="23"/>
      <c r="H239" s="21"/>
      <c r="I239" s="21"/>
      <c r="J239" s="23"/>
      <c r="K239" s="29"/>
      <c r="L239" s="29"/>
      <c r="M239" s="21"/>
      <c r="N239" s="21"/>
      <c r="O239" s="23"/>
      <c r="P239" s="21"/>
      <c r="Q239" s="23"/>
      <c r="R239" s="29"/>
      <c r="S239" s="21"/>
      <c r="T239" s="21"/>
      <c r="U239" s="23"/>
      <c r="V239" s="21"/>
      <c r="W239" s="23"/>
      <c r="X239" s="29"/>
      <c r="Y239" s="21"/>
      <c r="Z239" s="21"/>
      <c r="AA239" s="27"/>
      <c r="AB239" s="50" t="str">
        <f t="shared" si="26"/>
        <v/>
      </c>
      <c r="AC239" s="48"/>
      <c r="AD239" s="21"/>
      <c r="AE239" s="31"/>
      <c r="AF239" s="24" t="str">
        <f t="shared" si="25"/>
        <v/>
      </c>
      <c r="AG239" s="25"/>
      <c r="AH239" s="41"/>
      <c r="AI239" s="26" t="str">
        <f t="shared" si="23"/>
        <v/>
      </c>
      <c r="AJ239" s="42" t="str">
        <f t="shared" si="24"/>
        <v/>
      </c>
      <c r="AK239" s="21"/>
      <c r="AL239" s="21"/>
      <c r="AM239" s="28"/>
      <c r="AN239" s="55"/>
      <c r="AO239" s="28"/>
      <c r="AP239" s="31"/>
      <c r="AQ239" s="46" t="str">
        <f t="shared" si="21"/>
        <v/>
      </c>
    </row>
    <row r="240" spans="1:43" ht="24.75" customHeight="1" x14ac:dyDescent="0.2">
      <c r="A240" s="71">
        <v>237</v>
      </c>
      <c r="B240" s="21"/>
      <c r="C240" s="22"/>
      <c r="D240" s="21"/>
      <c r="E240" s="21"/>
      <c r="F240" s="22"/>
      <c r="G240" s="23"/>
      <c r="H240" s="21"/>
      <c r="I240" s="21"/>
      <c r="J240" s="23"/>
      <c r="K240" s="29"/>
      <c r="L240" s="29"/>
      <c r="M240" s="21"/>
      <c r="N240" s="21"/>
      <c r="O240" s="23"/>
      <c r="P240" s="21"/>
      <c r="Q240" s="23"/>
      <c r="R240" s="29"/>
      <c r="S240" s="21"/>
      <c r="T240" s="21"/>
      <c r="U240" s="23"/>
      <c r="V240" s="21"/>
      <c r="W240" s="23"/>
      <c r="X240" s="29"/>
      <c r="Y240" s="21"/>
      <c r="Z240" s="21"/>
      <c r="AA240" s="27"/>
      <c r="AB240" s="50" t="str">
        <f t="shared" si="26"/>
        <v/>
      </c>
      <c r="AC240" s="48"/>
      <c r="AD240" s="21"/>
      <c r="AE240" s="31"/>
      <c r="AF240" s="24" t="str">
        <f t="shared" si="25"/>
        <v/>
      </c>
      <c r="AG240" s="25"/>
      <c r="AH240" s="41"/>
      <c r="AI240" s="26" t="str">
        <f t="shared" si="23"/>
        <v/>
      </c>
      <c r="AJ240" s="42" t="str">
        <f t="shared" si="24"/>
        <v/>
      </c>
      <c r="AK240" s="21"/>
      <c r="AL240" s="21"/>
      <c r="AM240" s="28"/>
      <c r="AN240" s="55"/>
      <c r="AO240" s="28"/>
      <c r="AP240" s="31"/>
      <c r="AQ240" s="46" t="str">
        <f t="shared" si="21"/>
        <v/>
      </c>
    </row>
    <row r="241" spans="1:43" ht="24.75" customHeight="1" x14ac:dyDescent="0.2">
      <c r="A241" s="71">
        <v>238</v>
      </c>
      <c r="B241" s="21"/>
      <c r="C241" s="22"/>
      <c r="D241" s="21"/>
      <c r="E241" s="21"/>
      <c r="F241" s="22"/>
      <c r="G241" s="23"/>
      <c r="H241" s="21"/>
      <c r="I241" s="21"/>
      <c r="J241" s="23"/>
      <c r="K241" s="29"/>
      <c r="L241" s="29"/>
      <c r="M241" s="21"/>
      <c r="N241" s="21"/>
      <c r="O241" s="23"/>
      <c r="P241" s="21"/>
      <c r="Q241" s="23"/>
      <c r="R241" s="29"/>
      <c r="S241" s="21"/>
      <c r="T241" s="21"/>
      <c r="U241" s="23"/>
      <c r="V241" s="21"/>
      <c r="W241" s="23"/>
      <c r="X241" s="29"/>
      <c r="Y241" s="21"/>
      <c r="Z241" s="21"/>
      <c r="AA241" s="27"/>
      <c r="AB241" s="50" t="str">
        <f t="shared" si="26"/>
        <v/>
      </c>
      <c r="AC241" s="48"/>
      <c r="AD241" s="21"/>
      <c r="AE241" s="31"/>
      <c r="AF241" s="24" t="str">
        <f t="shared" si="25"/>
        <v/>
      </c>
      <c r="AG241" s="25"/>
      <c r="AH241" s="41"/>
      <c r="AI241" s="26" t="str">
        <f t="shared" si="23"/>
        <v/>
      </c>
      <c r="AJ241" s="42" t="str">
        <f t="shared" si="24"/>
        <v/>
      </c>
      <c r="AK241" s="21"/>
      <c r="AL241" s="21"/>
      <c r="AM241" s="28"/>
      <c r="AN241" s="55"/>
      <c r="AO241" s="28"/>
      <c r="AP241" s="31"/>
      <c r="AQ241" s="46" t="str">
        <f t="shared" si="21"/>
        <v/>
      </c>
    </row>
    <row r="242" spans="1:43" ht="24.75" customHeight="1" x14ac:dyDescent="0.2">
      <c r="A242" s="71">
        <v>239</v>
      </c>
      <c r="B242" s="21"/>
      <c r="C242" s="22"/>
      <c r="D242" s="21"/>
      <c r="E242" s="21"/>
      <c r="F242" s="22"/>
      <c r="G242" s="23"/>
      <c r="H242" s="21"/>
      <c r="I242" s="21"/>
      <c r="J242" s="23"/>
      <c r="K242" s="29"/>
      <c r="L242" s="29"/>
      <c r="M242" s="21"/>
      <c r="N242" s="21"/>
      <c r="O242" s="23"/>
      <c r="P242" s="21"/>
      <c r="Q242" s="23"/>
      <c r="R242" s="29"/>
      <c r="S242" s="21"/>
      <c r="T242" s="21"/>
      <c r="U242" s="23"/>
      <c r="V242" s="21"/>
      <c r="W242" s="23"/>
      <c r="X242" s="29"/>
      <c r="Y242" s="21"/>
      <c r="Z242" s="21"/>
      <c r="AA242" s="27"/>
      <c r="AB242" s="50" t="str">
        <f t="shared" si="26"/>
        <v/>
      </c>
      <c r="AC242" s="48"/>
      <c r="AD242" s="21"/>
      <c r="AE242" s="31"/>
      <c r="AF242" s="24" t="str">
        <f t="shared" si="25"/>
        <v/>
      </c>
      <c r="AG242" s="25"/>
      <c r="AH242" s="41"/>
      <c r="AI242" s="26" t="str">
        <f t="shared" si="23"/>
        <v/>
      </c>
      <c r="AJ242" s="42" t="str">
        <f t="shared" si="24"/>
        <v/>
      </c>
      <c r="AK242" s="21"/>
      <c r="AL242" s="21"/>
      <c r="AM242" s="28"/>
      <c r="AN242" s="55"/>
      <c r="AO242" s="28"/>
      <c r="AP242" s="31"/>
      <c r="AQ242" s="46" t="str">
        <f t="shared" si="21"/>
        <v/>
      </c>
    </row>
    <row r="243" spans="1:43" ht="24.75" customHeight="1" x14ac:dyDescent="0.2">
      <c r="A243" s="71">
        <v>240</v>
      </c>
      <c r="B243" s="21"/>
      <c r="C243" s="22"/>
      <c r="D243" s="21"/>
      <c r="E243" s="21"/>
      <c r="F243" s="22"/>
      <c r="G243" s="23"/>
      <c r="H243" s="21"/>
      <c r="I243" s="21"/>
      <c r="J243" s="23"/>
      <c r="K243" s="29"/>
      <c r="L243" s="29"/>
      <c r="M243" s="21"/>
      <c r="N243" s="21"/>
      <c r="O243" s="23"/>
      <c r="P243" s="21"/>
      <c r="Q243" s="23"/>
      <c r="R243" s="29"/>
      <c r="S243" s="21"/>
      <c r="T243" s="21"/>
      <c r="U243" s="23"/>
      <c r="V243" s="21"/>
      <c r="W243" s="23"/>
      <c r="X243" s="29"/>
      <c r="Y243" s="21"/>
      <c r="Z243" s="21"/>
      <c r="AA243" s="27"/>
      <c r="AB243" s="50" t="str">
        <f t="shared" si="26"/>
        <v/>
      </c>
      <c r="AC243" s="48"/>
      <c r="AD243" s="21"/>
      <c r="AE243" s="31"/>
      <c r="AF243" s="24" t="str">
        <f t="shared" si="25"/>
        <v/>
      </c>
      <c r="AG243" s="25"/>
      <c r="AH243" s="41"/>
      <c r="AI243" s="26" t="str">
        <f t="shared" si="23"/>
        <v/>
      </c>
      <c r="AJ243" s="42" t="str">
        <f t="shared" si="24"/>
        <v/>
      </c>
      <c r="AK243" s="21"/>
      <c r="AL243" s="21"/>
      <c r="AM243" s="28"/>
      <c r="AN243" s="55"/>
      <c r="AO243" s="28"/>
      <c r="AP243" s="31"/>
      <c r="AQ243" s="46" t="str">
        <f t="shared" si="21"/>
        <v/>
      </c>
    </row>
    <row r="244" spans="1:43" ht="24.75" customHeight="1" x14ac:dyDescent="0.2">
      <c r="A244" s="71">
        <v>241</v>
      </c>
      <c r="B244" s="21"/>
      <c r="C244" s="22"/>
      <c r="D244" s="21"/>
      <c r="E244" s="21"/>
      <c r="F244" s="22"/>
      <c r="G244" s="23"/>
      <c r="H244" s="21"/>
      <c r="I244" s="21"/>
      <c r="J244" s="23"/>
      <c r="K244" s="29"/>
      <c r="L244" s="29"/>
      <c r="M244" s="21"/>
      <c r="N244" s="21"/>
      <c r="O244" s="23"/>
      <c r="P244" s="21"/>
      <c r="Q244" s="23"/>
      <c r="R244" s="29"/>
      <c r="S244" s="21"/>
      <c r="T244" s="21"/>
      <c r="U244" s="23"/>
      <c r="V244" s="21"/>
      <c r="W244" s="23"/>
      <c r="X244" s="29"/>
      <c r="Y244" s="21"/>
      <c r="Z244" s="21"/>
      <c r="AA244" s="27"/>
      <c r="AB244" s="50" t="str">
        <f t="shared" si="26"/>
        <v/>
      </c>
      <c r="AC244" s="48"/>
      <c r="AD244" s="21"/>
      <c r="AE244" s="31"/>
      <c r="AF244" s="24" t="str">
        <f t="shared" si="25"/>
        <v/>
      </c>
      <c r="AG244" s="25"/>
      <c r="AH244" s="41"/>
      <c r="AI244" s="26" t="str">
        <f t="shared" si="23"/>
        <v/>
      </c>
      <c r="AJ244" s="42" t="str">
        <f t="shared" si="24"/>
        <v/>
      </c>
      <c r="AK244" s="21"/>
      <c r="AL244" s="21"/>
      <c r="AM244" s="28"/>
      <c r="AN244" s="55"/>
      <c r="AO244" s="28"/>
      <c r="AP244" s="31"/>
      <c r="AQ244" s="46" t="str">
        <f t="shared" si="21"/>
        <v/>
      </c>
    </row>
    <row r="245" spans="1:43" ht="24.75" customHeight="1" x14ac:dyDescent="0.2">
      <c r="A245" s="71">
        <v>242</v>
      </c>
      <c r="B245" s="21"/>
      <c r="C245" s="22"/>
      <c r="D245" s="21"/>
      <c r="E245" s="21"/>
      <c r="F245" s="22"/>
      <c r="G245" s="23"/>
      <c r="H245" s="21"/>
      <c r="I245" s="21"/>
      <c r="J245" s="23"/>
      <c r="K245" s="29"/>
      <c r="L245" s="29"/>
      <c r="M245" s="21"/>
      <c r="N245" s="21"/>
      <c r="O245" s="23"/>
      <c r="P245" s="21"/>
      <c r="Q245" s="23"/>
      <c r="R245" s="29"/>
      <c r="S245" s="21"/>
      <c r="T245" s="21"/>
      <c r="U245" s="23"/>
      <c r="V245" s="21"/>
      <c r="W245" s="23"/>
      <c r="X245" s="29"/>
      <c r="Y245" s="21"/>
      <c r="Z245" s="21"/>
      <c r="AA245" s="27"/>
      <c r="AB245" s="50" t="str">
        <f t="shared" si="26"/>
        <v/>
      </c>
      <c r="AC245" s="48"/>
      <c r="AD245" s="21"/>
      <c r="AE245" s="31"/>
      <c r="AF245" s="24" t="str">
        <f t="shared" si="25"/>
        <v/>
      </c>
      <c r="AG245" s="25"/>
      <c r="AH245" s="41"/>
      <c r="AI245" s="26" t="str">
        <f t="shared" si="23"/>
        <v/>
      </c>
      <c r="AJ245" s="42" t="str">
        <f t="shared" si="24"/>
        <v/>
      </c>
      <c r="AK245" s="21"/>
      <c r="AL245" s="21"/>
      <c r="AM245" s="28"/>
      <c r="AN245" s="55"/>
      <c r="AO245" s="28"/>
      <c r="AP245" s="31"/>
      <c r="AQ245" s="46" t="str">
        <f t="shared" si="21"/>
        <v/>
      </c>
    </row>
    <row r="246" spans="1:43" ht="24.75" customHeight="1" x14ac:dyDescent="0.2">
      <c r="A246" s="71">
        <v>243</v>
      </c>
      <c r="B246" s="21"/>
      <c r="C246" s="22"/>
      <c r="D246" s="21"/>
      <c r="E246" s="21"/>
      <c r="F246" s="22"/>
      <c r="G246" s="23"/>
      <c r="H246" s="21"/>
      <c r="I246" s="21"/>
      <c r="J246" s="23"/>
      <c r="K246" s="29"/>
      <c r="L246" s="29"/>
      <c r="M246" s="21"/>
      <c r="N246" s="21"/>
      <c r="O246" s="23"/>
      <c r="P246" s="21"/>
      <c r="Q246" s="23"/>
      <c r="R246" s="29"/>
      <c r="S246" s="21"/>
      <c r="T246" s="21"/>
      <c r="U246" s="23"/>
      <c r="V246" s="21"/>
      <c r="W246" s="23"/>
      <c r="X246" s="29"/>
      <c r="Y246" s="21"/>
      <c r="Z246" s="21"/>
      <c r="AA246" s="27"/>
      <c r="AB246" s="50" t="str">
        <f t="shared" si="26"/>
        <v/>
      </c>
      <c r="AC246" s="48"/>
      <c r="AD246" s="21"/>
      <c r="AE246" s="31"/>
      <c r="AF246" s="24" t="str">
        <f t="shared" si="25"/>
        <v/>
      </c>
      <c r="AG246" s="25"/>
      <c r="AH246" s="41"/>
      <c r="AI246" s="26" t="str">
        <f t="shared" si="23"/>
        <v/>
      </c>
      <c r="AJ246" s="42" t="str">
        <f t="shared" si="24"/>
        <v/>
      </c>
      <c r="AK246" s="21"/>
      <c r="AL246" s="21"/>
      <c r="AM246" s="28"/>
      <c r="AN246" s="55"/>
      <c r="AO246" s="28"/>
      <c r="AP246" s="31"/>
      <c r="AQ246" s="46" t="str">
        <f t="shared" si="21"/>
        <v/>
      </c>
    </row>
    <row r="247" spans="1:43" ht="24.75" customHeight="1" x14ac:dyDescent="0.2">
      <c r="A247" s="71">
        <v>244</v>
      </c>
      <c r="B247" s="21"/>
      <c r="C247" s="22"/>
      <c r="D247" s="21"/>
      <c r="E247" s="21"/>
      <c r="F247" s="22"/>
      <c r="G247" s="23"/>
      <c r="H247" s="21"/>
      <c r="I247" s="21"/>
      <c r="J247" s="23"/>
      <c r="K247" s="29"/>
      <c r="L247" s="29"/>
      <c r="M247" s="21"/>
      <c r="N247" s="21"/>
      <c r="O247" s="23"/>
      <c r="P247" s="21"/>
      <c r="Q247" s="23"/>
      <c r="R247" s="29"/>
      <c r="S247" s="21"/>
      <c r="T247" s="21"/>
      <c r="U247" s="23"/>
      <c r="V247" s="21"/>
      <c r="W247" s="23"/>
      <c r="X247" s="29"/>
      <c r="Y247" s="21"/>
      <c r="Z247" s="21"/>
      <c r="AA247" s="27"/>
      <c r="AB247" s="50" t="str">
        <f t="shared" si="26"/>
        <v/>
      </c>
      <c r="AC247" s="48"/>
      <c r="AD247" s="21"/>
      <c r="AE247" s="31"/>
      <c r="AF247" s="24" t="str">
        <f t="shared" si="25"/>
        <v/>
      </c>
      <c r="AG247" s="25"/>
      <c r="AH247" s="41"/>
      <c r="AI247" s="26" t="str">
        <f t="shared" si="23"/>
        <v/>
      </c>
      <c r="AJ247" s="42" t="str">
        <f t="shared" si="24"/>
        <v/>
      </c>
      <c r="AK247" s="21"/>
      <c r="AL247" s="21"/>
      <c r="AM247" s="28"/>
      <c r="AN247" s="55"/>
      <c r="AO247" s="28"/>
      <c r="AP247" s="31"/>
      <c r="AQ247" s="46" t="str">
        <f t="shared" si="21"/>
        <v/>
      </c>
    </row>
    <row r="248" spans="1:43" ht="24.75" customHeight="1" x14ac:dyDescent="0.2">
      <c r="A248" s="71">
        <v>245</v>
      </c>
      <c r="B248" s="21"/>
      <c r="C248" s="22"/>
      <c r="D248" s="21"/>
      <c r="E248" s="21"/>
      <c r="F248" s="22"/>
      <c r="G248" s="23"/>
      <c r="H248" s="21"/>
      <c r="I248" s="21"/>
      <c r="J248" s="23"/>
      <c r="K248" s="29"/>
      <c r="L248" s="29"/>
      <c r="M248" s="21"/>
      <c r="N248" s="21"/>
      <c r="O248" s="23"/>
      <c r="P248" s="21"/>
      <c r="Q248" s="23"/>
      <c r="R248" s="29"/>
      <c r="S248" s="21"/>
      <c r="T248" s="21"/>
      <c r="U248" s="23"/>
      <c r="V248" s="21"/>
      <c r="W248" s="23"/>
      <c r="X248" s="29"/>
      <c r="Y248" s="21"/>
      <c r="Z248" s="21"/>
      <c r="AA248" s="27"/>
      <c r="AB248" s="50" t="str">
        <f t="shared" si="26"/>
        <v/>
      </c>
      <c r="AC248" s="48"/>
      <c r="AD248" s="21"/>
      <c r="AE248" s="31"/>
      <c r="AF248" s="24" t="str">
        <f t="shared" si="25"/>
        <v/>
      </c>
      <c r="AG248" s="25"/>
      <c r="AH248" s="41"/>
      <c r="AI248" s="26" t="str">
        <f t="shared" si="23"/>
        <v/>
      </c>
      <c r="AJ248" s="42" t="str">
        <f t="shared" si="24"/>
        <v/>
      </c>
      <c r="AK248" s="21"/>
      <c r="AL248" s="21"/>
      <c r="AM248" s="28"/>
      <c r="AN248" s="55"/>
      <c r="AO248" s="28"/>
      <c r="AP248" s="31"/>
      <c r="AQ248" s="46" t="str">
        <f t="shared" si="21"/>
        <v/>
      </c>
    </row>
    <row r="249" spans="1:43" ht="24.75" customHeight="1" x14ac:dyDescent="0.2">
      <c r="A249" s="71">
        <v>246</v>
      </c>
      <c r="B249" s="21"/>
      <c r="C249" s="22"/>
      <c r="D249" s="21"/>
      <c r="E249" s="21"/>
      <c r="F249" s="22"/>
      <c r="G249" s="23"/>
      <c r="H249" s="21"/>
      <c r="I249" s="21"/>
      <c r="J249" s="23"/>
      <c r="K249" s="29"/>
      <c r="L249" s="29"/>
      <c r="M249" s="21"/>
      <c r="N249" s="21"/>
      <c r="O249" s="23"/>
      <c r="P249" s="21"/>
      <c r="Q249" s="23"/>
      <c r="R249" s="29"/>
      <c r="S249" s="21"/>
      <c r="T249" s="21"/>
      <c r="U249" s="23"/>
      <c r="V249" s="21"/>
      <c r="W249" s="23"/>
      <c r="X249" s="29"/>
      <c r="Y249" s="21"/>
      <c r="Z249" s="21"/>
      <c r="AA249" s="27"/>
      <c r="AB249" s="50" t="str">
        <f t="shared" si="26"/>
        <v/>
      </c>
      <c r="AC249" s="48"/>
      <c r="AD249" s="21"/>
      <c r="AE249" s="31"/>
      <c r="AF249" s="24" t="str">
        <f t="shared" si="25"/>
        <v/>
      </c>
      <c r="AG249" s="25"/>
      <c r="AH249" s="41"/>
      <c r="AI249" s="26" t="str">
        <f t="shared" si="23"/>
        <v/>
      </c>
      <c r="AJ249" s="42" t="str">
        <f t="shared" si="24"/>
        <v/>
      </c>
      <c r="AK249" s="21"/>
      <c r="AL249" s="21"/>
      <c r="AM249" s="28"/>
      <c r="AN249" s="55"/>
      <c r="AO249" s="28"/>
      <c r="AP249" s="31"/>
      <c r="AQ249" s="46" t="str">
        <f t="shared" si="21"/>
        <v/>
      </c>
    </row>
    <row r="250" spans="1:43" ht="24.75" customHeight="1" x14ac:dyDescent="0.2">
      <c r="A250" s="71">
        <v>247</v>
      </c>
      <c r="B250" s="21"/>
      <c r="C250" s="22"/>
      <c r="D250" s="21"/>
      <c r="E250" s="21"/>
      <c r="F250" s="22"/>
      <c r="G250" s="23"/>
      <c r="H250" s="21"/>
      <c r="I250" s="21"/>
      <c r="J250" s="23"/>
      <c r="K250" s="29"/>
      <c r="L250" s="29"/>
      <c r="M250" s="21"/>
      <c r="N250" s="21"/>
      <c r="O250" s="23"/>
      <c r="P250" s="21"/>
      <c r="Q250" s="23"/>
      <c r="R250" s="29"/>
      <c r="S250" s="21"/>
      <c r="T250" s="21"/>
      <c r="U250" s="23"/>
      <c r="V250" s="21"/>
      <c r="W250" s="23"/>
      <c r="X250" s="29"/>
      <c r="Y250" s="21"/>
      <c r="Z250" s="21"/>
      <c r="AA250" s="27"/>
      <c r="AB250" s="50" t="str">
        <f t="shared" si="26"/>
        <v/>
      </c>
      <c r="AC250" s="48"/>
      <c r="AD250" s="21"/>
      <c r="AE250" s="31"/>
      <c r="AF250" s="24" t="str">
        <f t="shared" si="25"/>
        <v/>
      </c>
      <c r="AG250" s="25"/>
      <c r="AH250" s="41"/>
      <c r="AI250" s="26" t="str">
        <f t="shared" si="23"/>
        <v/>
      </c>
      <c r="AJ250" s="42" t="str">
        <f t="shared" si="24"/>
        <v/>
      </c>
      <c r="AK250" s="21"/>
      <c r="AL250" s="21"/>
      <c r="AM250" s="28"/>
      <c r="AN250" s="55"/>
      <c r="AO250" s="28"/>
      <c r="AP250" s="31"/>
      <c r="AQ250" s="46" t="str">
        <f t="shared" si="21"/>
        <v/>
      </c>
    </row>
    <row r="251" spans="1:43" ht="24.75" customHeight="1" x14ac:dyDescent="0.2">
      <c r="A251" s="71">
        <v>248</v>
      </c>
      <c r="B251" s="21"/>
      <c r="C251" s="22"/>
      <c r="D251" s="21"/>
      <c r="E251" s="21"/>
      <c r="F251" s="22"/>
      <c r="G251" s="23"/>
      <c r="H251" s="21"/>
      <c r="I251" s="21"/>
      <c r="J251" s="23"/>
      <c r="K251" s="29"/>
      <c r="L251" s="29"/>
      <c r="M251" s="21"/>
      <c r="N251" s="21"/>
      <c r="O251" s="23"/>
      <c r="P251" s="21"/>
      <c r="Q251" s="23"/>
      <c r="R251" s="29"/>
      <c r="S251" s="21"/>
      <c r="T251" s="21"/>
      <c r="U251" s="23"/>
      <c r="V251" s="21"/>
      <c r="W251" s="23"/>
      <c r="X251" s="29"/>
      <c r="Y251" s="21"/>
      <c r="Z251" s="21"/>
      <c r="AA251" s="27"/>
      <c r="AB251" s="50" t="str">
        <f t="shared" si="26"/>
        <v/>
      </c>
      <c r="AC251" s="48"/>
      <c r="AD251" s="21"/>
      <c r="AE251" s="31"/>
      <c r="AF251" s="24" t="str">
        <f t="shared" si="25"/>
        <v/>
      </c>
      <c r="AG251" s="25"/>
      <c r="AH251" s="41"/>
      <c r="AI251" s="26" t="str">
        <f t="shared" si="23"/>
        <v/>
      </c>
      <c r="AJ251" s="42" t="str">
        <f t="shared" si="24"/>
        <v/>
      </c>
      <c r="AK251" s="21"/>
      <c r="AL251" s="21"/>
      <c r="AM251" s="28"/>
      <c r="AN251" s="55"/>
      <c r="AO251" s="28"/>
      <c r="AP251" s="31"/>
      <c r="AQ251" s="46" t="str">
        <f t="shared" si="21"/>
        <v/>
      </c>
    </row>
    <row r="252" spans="1:43" ht="24.75" customHeight="1" x14ac:dyDescent="0.2">
      <c r="A252" s="71">
        <v>249</v>
      </c>
      <c r="B252" s="21"/>
      <c r="C252" s="22"/>
      <c r="D252" s="21"/>
      <c r="E252" s="21"/>
      <c r="F252" s="22"/>
      <c r="G252" s="23"/>
      <c r="H252" s="21"/>
      <c r="I252" s="21"/>
      <c r="J252" s="23"/>
      <c r="K252" s="29"/>
      <c r="L252" s="29"/>
      <c r="M252" s="21"/>
      <c r="N252" s="21"/>
      <c r="O252" s="23"/>
      <c r="P252" s="21"/>
      <c r="Q252" s="23"/>
      <c r="R252" s="29"/>
      <c r="S252" s="21"/>
      <c r="T252" s="21"/>
      <c r="U252" s="23"/>
      <c r="V252" s="21"/>
      <c r="W252" s="23"/>
      <c r="X252" s="29"/>
      <c r="Y252" s="21"/>
      <c r="Z252" s="21"/>
      <c r="AA252" s="27"/>
      <c r="AB252" s="50" t="str">
        <f t="shared" si="26"/>
        <v/>
      </c>
      <c r="AC252" s="48"/>
      <c r="AD252" s="21"/>
      <c r="AE252" s="31"/>
      <c r="AF252" s="24" t="str">
        <f t="shared" si="25"/>
        <v/>
      </c>
      <c r="AG252" s="25"/>
      <c r="AH252" s="41"/>
      <c r="AI252" s="26" t="str">
        <f t="shared" si="23"/>
        <v/>
      </c>
      <c r="AJ252" s="42" t="str">
        <f t="shared" si="24"/>
        <v/>
      </c>
      <c r="AK252" s="21"/>
      <c r="AL252" s="21"/>
      <c r="AM252" s="28"/>
      <c r="AN252" s="55"/>
      <c r="AO252" s="28"/>
      <c r="AP252" s="31"/>
      <c r="AQ252" s="46" t="str">
        <f t="shared" si="21"/>
        <v/>
      </c>
    </row>
    <row r="253" spans="1:43" ht="24.75" customHeight="1" x14ac:dyDescent="0.2">
      <c r="A253" s="71">
        <v>250</v>
      </c>
      <c r="B253" s="21"/>
      <c r="C253" s="22"/>
      <c r="D253" s="21"/>
      <c r="E253" s="21"/>
      <c r="F253" s="22"/>
      <c r="G253" s="23"/>
      <c r="H253" s="21"/>
      <c r="I253" s="21"/>
      <c r="J253" s="23"/>
      <c r="K253" s="29"/>
      <c r="L253" s="29"/>
      <c r="M253" s="21"/>
      <c r="N253" s="21"/>
      <c r="O253" s="23"/>
      <c r="P253" s="21"/>
      <c r="Q253" s="23"/>
      <c r="R253" s="29"/>
      <c r="S253" s="21"/>
      <c r="T253" s="21"/>
      <c r="U253" s="23"/>
      <c r="V253" s="21"/>
      <c r="W253" s="23"/>
      <c r="X253" s="29"/>
      <c r="Y253" s="21"/>
      <c r="Z253" s="21"/>
      <c r="AA253" s="27"/>
      <c r="AB253" s="50" t="str">
        <f t="shared" si="26"/>
        <v/>
      </c>
      <c r="AC253" s="48"/>
      <c r="AD253" s="21"/>
      <c r="AE253" s="31"/>
      <c r="AF253" s="24" t="str">
        <f t="shared" si="25"/>
        <v/>
      </c>
      <c r="AG253" s="25"/>
      <c r="AH253" s="41"/>
      <c r="AI253" s="26" t="str">
        <f t="shared" si="23"/>
        <v/>
      </c>
      <c r="AJ253" s="42" t="str">
        <f t="shared" si="24"/>
        <v/>
      </c>
      <c r="AK253" s="21"/>
      <c r="AL253" s="21"/>
      <c r="AM253" s="28"/>
      <c r="AN253" s="55"/>
      <c r="AO253" s="28"/>
      <c r="AP253" s="31"/>
      <c r="AQ253" s="46" t="str">
        <f t="shared" si="21"/>
        <v/>
      </c>
    </row>
    <row r="254" spans="1:43" ht="24.75" customHeight="1" x14ac:dyDescent="0.2">
      <c r="A254" s="71">
        <v>251</v>
      </c>
      <c r="B254" s="21"/>
      <c r="C254" s="22"/>
      <c r="D254" s="21"/>
      <c r="E254" s="21"/>
      <c r="F254" s="22"/>
      <c r="G254" s="23"/>
      <c r="H254" s="21"/>
      <c r="I254" s="21"/>
      <c r="J254" s="23"/>
      <c r="K254" s="29"/>
      <c r="L254" s="29"/>
      <c r="M254" s="21"/>
      <c r="N254" s="21"/>
      <c r="O254" s="23"/>
      <c r="P254" s="21"/>
      <c r="Q254" s="23"/>
      <c r="R254" s="29"/>
      <c r="S254" s="21"/>
      <c r="T254" s="21"/>
      <c r="U254" s="23"/>
      <c r="V254" s="21"/>
      <c r="W254" s="23"/>
      <c r="X254" s="29"/>
      <c r="Y254" s="21"/>
      <c r="Z254" s="21"/>
      <c r="AA254" s="27"/>
      <c r="AB254" s="50" t="str">
        <f t="shared" si="26"/>
        <v/>
      </c>
      <c r="AC254" s="48"/>
      <c r="AD254" s="21"/>
      <c r="AE254" s="31"/>
      <c r="AF254" s="24" t="str">
        <f t="shared" si="25"/>
        <v/>
      </c>
      <c r="AG254" s="25"/>
      <c r="AH254" s="41"/>
      <c r="AI254" s="26" t="str">
        <f t="shared" si="23"/>
        <v/>
      </c>
      <c r="AJ254" s="42" t="str">
        <f t="shared" si="24"/>
        <v/>
      </c>
      <c r="AK254" s="21"/>
      <c r="AL254" s="21"/>
      <c r="AM254" s="28"/>
      <c r="AN254" s="55"/>
      <c r="AO254" s="28"/>
      <c r="AP254" s="31"/>
      <c r="AQ254" s="46" t="str">
        <f t="shared" si="21"/>
        <v/>
      </c>
    </row>
    <row r="255" spans="1:43" ht="24.75" customHeight="1" x14ac:dyDescent="0.2">
      <c r="A255" s="71">
        <v>252</v>
      </c>
      <c r="B255" s="21"/>
      <c r="C255" s="22"/>
      <c r="D255" s="21"/>
      <c r="E255" s="21"/>
      <c r="F255" s="22"/>
      <c r="G255" s="23"/>
      <c r="H255" s="21"/>
      <c r="I255" s="21"/>
      <c r="J255" s="23"/>
      <c r="K255" s="29"/>
      <c r="L255" s="29"/>
      <c r="M255" s="21"/>
      <c r="N255" s="21"/>
      <c r="O255" s="23"/>
      <c r="P255" s="21"/>
      <c r="Q255" s="23"/>
      <c r="R255" s="29"/>
      <c r="S255" s="21"/>
      <c r="T255" s="21"/>
      <c r="U255" s="23"/>
      <c r="V255" s="21"/>
      <c r="W255" s="23"/>
      <c r="X255" s="29"/>
      <c r="Y255" s="21"/>
      <c r="Z255" s="21"/>
      <c r="AA255" s="27"/>
      <c r="AB255" s="50" t="str">
        <f t="shared" si="26"/>
        <v/>
      </c>
      <c r="AC255" s="48"/>
      <c r="AD255" s="21"/>
      <c r="AE255" s="31"/>
      <c r="AF255" s="24" t="str">
        <f t="shared" si="25"/>
        <v/>
      </c>
      <c r="AG255" s="25"/>
      <c r="AH255" s="41"/>
      <c r="AI255" s="26" t="str">
        <f t="shared" si="23"/>
        <v/>
      </c>
      <c r="AJ255" s="42" t="str">
        <f t="shared" si="24"/>
        <v/>
      </c>
      <c r="AK255" s="21"/>
      <c r="AL255" s="21"/>
      <c r="AM255" s="28"/>
      <c r="AN255" s="55"/>
      <c r="AO255" s="28"/>
      <c r="AP255" s="31"/>
      <c r="AQ255" s="46" t="str">
        <f t="shared" si="21"/>
        <v/>
      </c>
    </row>
    <row r="256" spans="1:43" ht="24.75" customHeight="1" x14ac:dyDescent="0.2">
      <c r="A256" s="71">
        <v>253</v>
      </c>
      <c r="B256" s="21"/>
      <c r="C256" s="22"/>
      <c r="D256" s="21"/>
      <c r="E256" s="21"/>
      <c r="F256" s="22"/>
      <c r="G256" s="23"/>
      <c r="H256" s="21"/>
      <c r="I256" s="21"/>
      <c r="J256" s="23"/>
      <c r="K256" s="29"/>
      <c r="L256" s="29"/>
      <c r="M256" s="21"/>
      <c r="N256" s="21"/>
      <c r="O256" s="23"/>
      <c r="P256" s="21"/>
      <c r="Q256" s="23"/>
      <c r="R256" s="29"/>
      <c r="S256" s="21"/>
      <c r="T256" s="21"/>
      <c r="U256" s="23"/>
      <c r="V256" s="21"/>
      <c r="W256" s="23"/>
      <c r="X256" s="29"/>
      <c r="Y256" s="21"/>
      <c r="Z256" s="21"/>
      <c r="AA256" s="27"/>
      <c r="AB256" s="50" t="str">
        <f t="shared" si="26"/>
        <v/>
      </c>
      <c r="AC256" s="48"/>
      <c r="AD256" s="21"/>
      <c r="AE256" s="31"/>
      <c r="AF256" s="24" t="str">
        <f t="shared" si="25"/>
        <v/>
      </c>
      <c r="AG256" s="25"/>
      <c r="AH256" s="41"/>
      <c r="AI256" s="26" t="str">
        <f t="shared" si="23"/>
        <v/>
      </c>
      <c r="AJ256" s="42" t="str">
        <f t="shared" si="24"/>
        <v/>
      </c>
      <c r="AK256" s="21"/>
      <c r="AL256" s="21"/>
      <c r="AM256" s="28"/>
      <c r="AN256" s="55"/>
      <c r="AO256" s="28"/>
      <c r="AP256" s="31"/>
      <c r="AQ256" s="46" t="str">
        <f t="shared" si="21"/>
        <v/>
      </c>
    </row>
    <row r="257" spans="1:44" ht="24.75" customHeight="1" x14ac:dyDescent="0.2">
      <c r="A257" s="71">
        <v>254</v>
      </c>
      <c r="B257" s="21"/>
      <c r="C257" s="22"/>
      <c r="D257" s="21"/>
      <c r="E257" s="21"/>
      <c r="F257" s="22"/>
      <c r="G257" s="23"/>
      <c r="H257" s="21"/>
      <c r="I257" s="21"/>
      <c r="J257" s="23"/>
      <c r="K257" s="29"/>
      <c r="L257" s="29"/>
      <c r="M257" s="21"/>
      <c r="N257" s="21"/>
      <c r="O257" s="23"/>
      <c r="P257" s="21"/>
      <c r="Q257" s="23"/>
      <c r="R257" s="29"/>
      <c r="S257" s="21"/>
      <c r="T257" s="21"/>
      <c r="U257" s="23"/>
      <c r="V257" s="21"/>
      <c r="W257" s="23"/>
      <c r="X257" s="29"/>
      <c r="Y257" s="21"/>
      <c r="Z257" s="21"/>
      <c r="AA257" s="27"/>
      <c r="AB257" s="50" t="str">
        <f t="shared" si="26"/>
        <v/>
      </c>
      <c r="AC257" s="48"/>
      <c r="AD257" s="21"/>
      <c r="AE257" s="31"/>
      <c r="AF257" s="24" t="str">
        <f t="shared" si="25"/>
        <v/>
      </c>
      <c r="AG257" s="25"/>
      <c r="AH257" s="41"/>
      <c r="AI257" s="26" t="str">
        <f t="shared" si="23"/>
        <v/>
      </c>
      <c r="AJ257" s="42" t="str">
        <f t="shared" si="24"/>
        <v/>
      </c>
      <c r="AK257" s="21"/>
      <c r="AL257" s="21"/>
      <c r="AM257" s="28"/>
      <c r="AN257" s="55"/>
      <c r="AO257" s="28"/>
      <c r="AP257" s="31"/>
      <c r="AQ257" s="46" t="str">
        <f t="shared" si="21"/>
        <v/>
      </c>
    </row>
    <row r="258" spans="1:44" s="30" customFormat="1" ht="24.75" customHeight="1" x14ac:dyDescent="0.2">
      <c r="A258" s="71">
        <v>255</v>
      </c>
      <c r="B258" s="21"/>
      <c r="C258" s="22"/>
      <c r="D258" s="21"/>
      <c r="E258" s="21"/>
      <c r="F258" s="22"/>
      <c r="G258" s="23"/>
      <c r="H258" s="21"/>
      <c r="I258" s="21"/>
      <c r="J258" s="23"/>
      <c r="K258" s="29"/>
      <c r="L258" s="29"/>
      <c r="M258" s="21"/>
      <c r="N258" s="21"/>
      <c r="O258" s="23"/>
      <c r="P258" s="21"/>
      <c r="Q258" s="23"/>
      <c r="R258" s="29"/>
      <c r="S258" s="21"/>
      <c r="T258" s="21"/>
      <c r="U258" s="23"/>
      <c r="V258" s="21"/>
      <c r="W258" s="23"/>
      <c r="X258" s="29"/>
      <c r="Y258" s="21"/>
      <c r="Z258" s="21"/>
      <c r="AA258" s="27"/>
      <c r="AB258" s="50" t="str">
        <f t="shared" si="26"/>
        <v/>
      </c>
      <c r="AC258" s="48"/>
      <c r="AD258" s="21"/>
      <c r="AE258" s="31"/>
      <c r="AF258" s="24" t="str">
        <f t="shared" si="25"/>
        <v/>
      </c>
      <c r="AG258" s="25"/>
      <c r="AH258" s="41"/>
      <c r="AI258" s="26" t="str">
        <f t="shared" si="23"/>
        <v/>
      </c>
      <c r="AJ258" s="42" t="str">
        <f t="shared" si="24"/>
        <v/>
      </c>
      <c r="AK258" s="21"/>
      <c r="AL258" s="21"/>
      <c r="AM258" s="28"/>
      <c r="AN258" s="55"/>
      <c r="AO258" s="28"/>
      <c r="AP258" s="31"/>
      <c r="AQ258" s="46" t="str">
        <f t="shared" si="21"/>
        <v/>
      </c>
      <c r="AR258"/>
    </row>
    <row r="259" spans="1:44" s="30" customFormat="1" ht="24.75" customHeight="1" x14ac:dyDescent="0.2">
      <c r="A259" s="71">
        <v>256</v>
      </c>
      <c r="B259" s="21"/>
      <c r="C259" s="22"/>
      <c r="D259" s="21"/>
      <c r="E259" s="21"/>
      <c r="F259" s="22"/>
      <c r="G259" s="23"/>
      <c r="H259" s="21"/>
      <c r="I259" s="21"/>
      <c r="J259" s="23"/>
      <c r="K259" s="29"/>
      <c r="L259" s="29"/>
      <c r="M259" s="21"/>
      <c r="N259" s="21"/>
      <c r="O259" s="23"/>
      <c r="P259" s="21"/>
      <c r="Q259" s="23"/>
      <c r="R259" s="29"/>
      <c r="S259" s="21"/>
      <c r="T259" s="21"/>
      <c r="U259" s="23"/>
      <c r="V259" s="21"/>
      <c r="W259" s="23"/>
      <c r="X259" s="29"/>
      <c r="Y259" s="21"/>
      <c r="Z259" s="21"/>
      <c r="AA259" s="27"/>
      <c r="AB259" s="50" t="str">
        <f t="shared" si="26"/>
        <v/>
      </c>
      <c r="AC259" s="48"/>
      <c r="AD259" s="21"/>
      <c r="AE259" s="31"/>
      <c r="AF259" s="24" t="str">
        <f t="shared" si="25"/>
        <v/>
      </c>
      <c r="AG259" s="25"/>
      <c r="AH259" s="41"/>
      <c r="AI259" s="26" t="str">
        <f t="shared" si="23"/>
        <v/>
      </c>
      <c r="AJ259" s="42" t="str">
        <f t="shared" si="24"/>
        <v/>
      </c>
      <c r="AK259" s="21"/>
      <c r="AL259" s="21"/>
      <c r="AM259" s="28"/>
      <c r="AN259" s="55"/>
      <c r="AO259" s="28"/>
      <c r="AP259" s="31"/>
      <c r="AQ259" s="46" t="str">
        <f t="shared" si="21"/>
        <v/>
      </c>
      <c r="AR259"/>
    </row>
    <row r="260" spans="1:44" s="30" customFormat="1" ht="24.75" customHeight="1" x14ac:dyDescent="0.2">
      <c r="A260" s="71">
        <v>257</v>
      </c>
      <c r="B260" s="21"/>
      <c r="C260" s="22"/>
      <c r="D260" s="21"/>
      <c r="E260" s="21"/>
      <c r="F260" s="22"/>
      <c r="G260" s="23"/>
      <c r="H260" s="21"/>
      <c r="I260" s="21"/>
      <c r="J260" s="23"/>
      <c r="K260" s="29"/>
      <c r="L260" s="29"/>
      <c r="M260" s="21"/>
      <c r="N260" s="21"/>
      <c r="O260" s="23"/>
      <c r="P260" s="21"/>
      <c r="Q260" s="23"/>
      <c r="R260" s="29"/>
      <c r="S260" s="21"/>
      <c r="T260" s="21"/>
      <c r="U260" s="23"/>
      <c r="V260" s="21"/>
      <c r="W260" s="23"/>
      <c r="X260" s="29"/>
      <c r="Y260" s="21"/>
      <c r="Z260" s="21"/>
      <c r="AA260" s="27"/>
      <c r="AB260" s="50" t="str">
        <f t="shared" si="26"/>
        <v/>
      </c>
      <c r="AC260" s="48"/>
      <c r="AD260" s="21"/>
      <c r="AE260" s="31"/>
      <c r="AF260" s="24" t="str">
        <f t="shared" si="25"/>
        <v/>
      </c>
      <c r="AG260" s="25"/>
      <c r="AH260" s="41"/>
      <c r="AI260" s="26" t="str">
        <f t="shared" si="23"/>
        <v/>
      </c>
      <c r="AJ260" s="42" t="str">
        <f t="shared" si="24"/>
        <v/>
      </c>
      <c r="AK260" s="21"/>
      <c r="AL260" s="21"/>
      <c r="AM260" s="28"/>
      <c r="AN260" s="55"/>
      <c r="AO260" s="28"/>
      <c r="AP260" s="31"/>
      <c r="AQ260" s="46" t="str">
        <f t="shared" si="21"/>
        <v/>
      </c>
      <c r="AR260"/>
    </row>
    <row r="261" spans="1:44" s="30" customFormat="1" ht="24.75" customHeight="1" x14ac:dyDescent="0.2">
      <c r="A261" s="71">
        <v>258</v>
      </c>
      <c r="B261" s="21"/>
      <c r="C261" s="22"/>
      <c r="D261" s="21"/>
      <c r="E261" s="21"/>
      <c r="F261" s="22"/>
      <c r="G261" s="23"/>
      <c r="H261" s="21"/>
      <c r="I261" s="21"/>
      <c r="J261" s="23"/>
      <c r="K261" s="29"/>
      <c r="L261" s="29"/>
      <c r="M261" s="21"/>
      <c r="N261" s="21"/>
      <c r="O261" s="23"/>
      <c r="P261" s="21"/>
      <c r="Q261" s="23"/>
      <c r="R261" s="29"/>
      <c r="S261" s="21"/>
      <c r="T261" s="21"/>
      <c r="U261" s="23"/>
      <c r="V261" s="21"/>
      <c r="W261" s="23"/>
      <c r="X261" s="29"/>
      <c r="Y261" s="21"/>
      <c r="Z261" s="21"/>
      <c r="AA261" s="27"/>
      <c r="AB261" s="50" t="str">
        <f t="shared" si="26"/>
        <v/>
      </c>
      <c r="AC261" s="48"/>
      <c r="AD261" s="21"/>
      <c r="AE261" s="31"/>
      <c r="AF261" s="24" t="str">
        <f t="shared" si="25"/>
        <v/>
      </c>
      <c r="AG261" s="25"/>
      <c r="AH261" s="41"/>
      <c r="AI261" s="26" t="str">
        <f t="shared" si="23"/>
        <v/>
      </c>
      <c r="AJ261" s="42" t="str">
        <f t="shared" si="24"/>
        <v/>
      </c>
      <c r="AK261" s="21"/>
      <c r="AL261" s="21"/>
      <c r="AM261" s="28"/>
      <c r="AN261" s="55"/>
      <c r="AO261" s="28"/>
      <c r="AP261" s="31"/>
      <c r="AQ261" s="46" t="str">
        <f t="shared" ref="AQ261:AQ324" si="27">IF(COUNTIF($AN261,"*消耗部品交換対象*"),IF(ISBLANK($AH261),"契約期間 未入力",EDATE($AH261,30)),"")</f>
        <v/>
      </c>
      <c r="AR261"/>
    </row>
    <row r="262" spans="1:44" s="30" customFormat="1" ht="24.75" customHeight="1" x14ac:dyDescent="0.2">
      <c r="A262" s="71">
        <v>259</v>
      </c>
      <c r="B262" s="21"/>
      <c r="C262" s="22"/>
      <c r="D262" s="21"/>
      <c r="E262" s="21"/>
      <c r="F262" s="22"/>
      <c r="G262" s="23"/>
      <c r="H262" s="21"/>
      <c r="I262" s="21"/>
      <c r="J262" s="23"/>
      <c r="K262" s="29"/>
      <c r="L262" s="29"/>
      <c r="M262" s="21"/>
      <c r="N262" s="21"/>
      <c r="O262" s="23"/>
      <c r="P262" s="21"/>
      <c r="Q262" s="23"/>
      <c r="R262" s="29"/>
      <c r="S262" s="21"/>
      <c r="T262" s="21"/>
      <c r="U262" s="23"/>
      <c r="V262" s="21"/>
      <c r="W262" s="23"/>
      <c r="X262" s="29"/>
      <c r="Y262" s="21"/>
      <c r="Z262" s="21"/>
      <c r="AA262" s="27"/>
      <c r="AB262" s="50" t="str">
        <f t="shared" si="26"/>
        <v/>
      </c>
      <c r="AC262" s="48"/>
      <c r="AD262" s="21"/>
      <c r="AE262" s="31"/>
      <c r="AF262" s="24" t="str">
        <f t="shared" si="25"/>
        <v/>
      </c>
      <c r="AG262" s="25"/>
      <c r="AH262" s="41"/>
      <c r="AI262" s="26" t="str">
        <f t="shared" si="23"/>
        <v/>
      </c>
      <c r="AJ262" s="42" t="str">
        <f t="shared" si="24"/>
        <v/>
      </c>
      <c r="AK262" s="21"/>
      <c r="AL262" s="21"/>
      <c r="AM262" s="28"/>
      <c r="AN262" s="55"/>
      <c r="AO262" s="28"/>
      <c r="AP262" s="31"/>
      <c r="AQ262" s="46" t="str">
        <f t="shared" si="27"/>
        <v/>
      </c>
      <c r="AR262"/>
    </row>
    <row r="263" spans="1:44" s="30" customFormat="1" ht="24.75" customHeight="1" x14ac:dyDescent="0.2">
      <c r="A263" s="71">
        <v>260</v>
      </c>
      <c r="B263" s="21"/>
      <c r="C263" s="22"/>
      <c r="D263" s="21"/>
      <c r="E263" s="21"/>
      <c r="F263" s="22"/>
      <c r="G263" s="23"/>
      <c r="H263" s="21"/>
      <c r="I263" s="21"/>
      <c r="J263" s="23"/>
      <c r="K263" s="29"/>
      <c r="L263" s="29"/>
      <c r="M263" s="21"/>
      <c r="N263" s="21"/>
      <c r="O263" s="23"/>
      <c r="P263" s="21"/>
      <c r="Q263" s="23"/>
      <c r="R263" s="29"/>
      <c r="S263" s="21"/>
      <c r="T263" s="21"/>
      <c r="U263" s="23"/>
      <c r="V263" s="21"/>
      <c r="W263" s="23"/>
      <c r="X263" s="29"/>
      <c r="Y263" s="21"/>
      <c r="Z263" s="21"/>
      <c r="AA263" s="27"/>
      <c r="AB263" s="50" t="str">
        <f t="shared" si="26"/>
        <v/>
      </c>
      <c r="AC263" s="48"/>
      <c r="AD263" s="21"/>
      <c r="AE263" s="31"/>
      <c r="AF263" s="24" t="str">
        <f t="shared" si="25"/>
        <v/>
      </c>
      <c r="AG263" s="25"/>
      <c r="AH263" s="41"/>
      <c r="AI263" s="26" t="str">
        <f t="shared" si="23"/>
        <v/>
      </c>
      <c r="AJ263" s="42" t="str">
        <f t="shared" si="24"/>
        <v/>
      </c>
      <c r="AK263" s="21"/>
      <c r="AL263" s="21"/>
      <c r="AM263" s="28"/>
      <c r="AN263" s="55"/>
      <c r="AO263" s="28"/>
      <c r="AP263" s="31"/>
      <c r="AQ263" s="46" t="str">
        <f t="shared" si="27"/>
        <v/>
      </c>
      <c r="AR263"/>
    </row>
    <row r="264" spans="1:44" s="30" customFormat="1" ht="24.75" customHeight="1" x14ac:dyDescent="0.2">
      <c r="A264" s="71">
        <v>261</v>
      </c>
      <c r="B264" s="21"/>
      <c r="C264" s="22"/>
      <c r="D264" s="21"/>
      <c r="E264" s="21"/>
      <c r="F264" s="22"/>
      <c r="G264" s="23"/>
      <c r="H264" s="21"/>
      <c r="I264" s="21"/>
      <c r="J264" s="23"/>
      <c r="K264" s="29"/>
      <c r="L264" s="29"/>
      <c r="M264" s="21"/>
      <c r="N264" s="21"/>
      <c r="O264" s="23"/>
      <c r="P264" s="21"/>
      <c r="Q264" s="23"/>
      <c r="R264" s="29"/>
      <c r="S264" s="21"/>
      <c r="T264" s="21"/>
      <c r="U264" s="23"/>
      <c r="V264" s="21"/>
      <c r="W264" s="23"/>
      <c r="X264" s="29"/>
      <c r="Y264" s="21"/>
      <c r="Z264" s="21"/>
      <c r="AA264" s="27"/>
      <c r="AB264" s="50" t="str">
        <f t="shared" si="26"/>
        <v/>
      </c>
      <c r="AC264" s="48"/>
      <c r="AD264" s="21"/>
      <c r="AE264" s="31"/>
      <c r="AF264" s="24" t="str">
        <f t="shared" si="25"/>
        <v/>
      </c>
      <c r="AG264" s="25"/>
      <c r="AH264" s="41"/>
      <c r="AI264" s="26" t="str">
        <f t="shared" si="23"/>
        <v/>
      </c>
      <c r="AJ264" s="42" t="str">
        <f t="shared" si="24"/>
        <v/>
      </c>
      <c r="AK264" s="21"/>
      <c r="AL264" s="21"/>
      <c r="AM264" s="28"/>
      <c r="AN264" s="55"/>
      <c r="AO264" s="28"/>
      <c r="AP264" s="31"/>
      <c r="AQ264" s="46" t="str">
        <f t="shared" si="27"/>
        <v/>
      </c>
      <c r="AR264"/>
    </row>
    <row r="265" spans="1:44" s="30" customFormat="1" ht="24.75" customHeight="1" x14ac:dyDescent="0.2">
      <c r="A265" s="71">
        <v>262</v>
      </c>
      <c r="B265" s="21"/>
      <c r="C265" s="22"/>
      <c r="D265" s="21"/>
      <c r="E265" s="21"/>
      <c r="F265" s="22"/>
      <c r="G265" s="23"/>
      <c r="H265" s="21"/>
      <c r="I265" s="21"/>
      <c r="J265" s="23"/>
      <c r="K265" s="29"/>
      <c r="L265" s="29"/>
      <c r="M265" s="21"/>
      <c r="N265" s="21"/>
      <c r="O265" s="23"/>
      <c r="P265" s="21"/>
      <c r="Q265" s="23"/>
      <c r="R265" s="29"/>
      <c r="S265" s="21"/>
      <c r="T265" s="21"/>
      <c r="U265" s="23"/>
      <c r="V265" s="21"/>
      <c r="W265" s="23"/>
      <c r="X265" s="29"/>
      <c r="Y265" s="21"/>
      <c r="Z265" s="21"/>
      <c r="AA265" s="27"/>
      <c r="AB265" s="50" t="str">
        <f t="shared" si="26"/>
        <v/>
      </c>
      <c r="AC265" s="48"/>
      <c r="AD265" s="21"/>
      <c r="AE265" s="31"/>
      <c r="AF265" s="24" t="str">
        <f t="shared" si="25"/>
        <v/>
      </c>
      <c r="AG265" s="25"/>
      <c r="AH265" s="41"/>
      <c r="AI265" s="26" t="str">
        <f t="shared" si="23"/>
        <v/>
      </c>
      <c r="AJ265" s="42" t="str">
        <f t="shared" si="24"/>
        <v/>
      </c>
      <c r="AK265" s="21"/>
      <c r="AL265" s="21"/>
      <c r="AM265" s="28"/>
      <c r="AN265" s="55"/>
      <c r="AO265" s="28"/>
      <c r="AP265" s="31"/>
      <c r="AQ265" s="46" t="str">
        <f t="shared" si="27"/>
        <v/>
      </c>
      <c r="AR265"/>
    </row>
    <row r="266" spans="1:44" s="30" customFormat="1" ht="24.75" customHeight="1" x14ac:dyDescent="0.2">
      <c r="A266" s="71">
        <v>263</v>
      </c>
      <c r="B266" s="21"/>
      <c r="C266" s="22"/>
      <c r="D266" s="21"/>
      <c r="E266" s="21"/>
      <c r="F266" s="22"/>
      <c r="G266" s="23"/>
      <c r="H266" s="21"/>
      <c r="I266" s="21"/>
      <c r="J266" s="23"/>
      <c r="K266" s="29"/>
      <c r="L266" s="29"/>
      <c r="M266" s="21"/>
      <c r="N266" s="21"/>
      <c r="O266" s="23"/>
      <c r="P266" s="21"/>
      <c r="Q266" s="23"/>
      <c r="R266" s="29"/>
      <c r="S266" s="21"/>
      <c r="T266" s="21"/>
      <c r="U266" s="23"/>
      <c r="V266" s="21"/>
      <c r="W266" s="23"/>
      <c r="X266" s="29"/>
      <c r="Y266" s="21"/>
      <c r="Z266" s="21"/>
      <c r="AA266" s="27"/>
      <c r="AB266" s="50" t="str">
        <f t="shared" si="26"/>
        <v/>
      </c>
      <c r="AC266" s="48"/>
      <c r="AD266" s="21"/>
      <c r="AE266" s="31"/>
      <c r="AF266" s="24" t="str">
        <f t="shared" si="25"/>
        <v/>
      </c>
      <c r="AG266" s="25"/>
      <c r="AH266" s="41"/>
      <c r="AI266" s="26" t="str">
        <f t="shared" si="23"/>
        <v/>
      </c>
      <c r="AJ266" s="42" t="str">
        <f t="shared" si="24"/>
        <v/>
      </c>
      <c r="AK266" s="21"/>
      <c r="AL266" s="21"/>
      <c r="AM266" s="28"/>
      <c r="AN266" s="55"/>
      <c r="AO266" s="28"/>
      <c r="AP266" s="31"/>
      <c r="AQ266" s="46" t="str">
        <f t="shared" si="27"/>
        <v/>
      </c>
      <c r="AR266"/>
    </row>
    <row r="267" spans="1:44" s="30" customFormat="1" ht="24.75" customHeight="1" x14ac:dyDescent="0.2">
      <c r="A267" s="71">
        <v>264</v>
      </c>
      <c r="B267" s="21"/>
      <c r="C267" s="22"/>
      <c r="D267" s="21"/>
      <c r="E267" s="21"/>
      <c r="F267" s="22"/>
      <c r="G267" s="23"/>
      <c r="H267" s="21"/>
      <c r="I267" s="21"/>
      <c r="J267" s="23"/>
      <c r="K267" s="29"/>
      <c r="L267" s="29"/>
      <c r="M267" s="21"/>
      <c r="N267" s="21"/>
      <c r="O267" s="23"/>
      <c r="P267" s="21"/>
      <c r="Q267" s="23"/>
      <c r="R267" s="29"/>
      <c r="S267" s="21"/>
      <c r="T267" s="21"/>
      <c r="U267" s="23"/>
      <c r="V267" s="21"/>
      <c r="W267" s="23"/>
      <c r="X267" s="29"/>
      <c r="Y267" s="21"/>
      <c r="Z267" s="21"/>
      <c r="AA267" s="27"/>
      <c r="AB267" s="50" t="str">
        <f t="shared" si="26"/>
        <v/>
      </c>
      <c r="AC267" s="48"/>
      <c r="AD267" s="21"/>
      <c r="AE267" s="31"/>
      <c r="AF267" s="24" t="str">
        <f t="shared" si="25"/>
        <v/>
      </c>
      <c r="AG267" s="25"/>
      <c r="AH267" s="41"/>
      <c r="AI267" s="26" t="str">
        <f t="shared" si="23"/>
        <v/>
      </c>
      <c r="AJ267" s="42" t="str">
        <f t="shared" si="24"/>
        <v/>
      </c>
      <c r="AK267" s="21"/>
      <c r="AL267" s="21"/>
      <c r="AM267" s="28"/>
      <c r="AN267" s="55"/>
      <c r="AO267" s="28"/>
      <c r="AP267" s="31"/>
      <c r="AQ267" s="46" t="str">
        <f t="shared" si="27"/>
        <v/>
      </c>
      <c r="AR267"/>
    </row>
    <row r="268" spans="1:44" s="30" customFormat="1" ht="24.75" customHeight="1" x14ac:dyDescent="0.2">
      <c r="A268" s="71">
        <v>265</v>
      </c>
      <c r="B268" s="21"/>
      <c r="C268" s="22"/>
      <c r="D268" s="21"/>
      <c r="E268" s="21"/>
      <c r="F268" s="22"/>
      <c r="G268" s="23"/>
      <c r="H268" s="21"/>
      <c r="I268" s="21"/>
      <c r="J268" s="23"/>
      <c r="K268" s="29"/>
      <c r="L268" s="29"/>
      <c r="M268" s="21"/>
      <c r="N268" s="21"/>
      <c r="O268" s="23"/>
      <c r="P268" s="21"/>
      <c r="Q268" s="23"/>
      <c r="R268" s="29"/>
      <c r="S268" s="21"/>
      <c r="T268" s="21"/>
      <c r="U268" s="23"/>
      <c r="V268" s="21"/>
      <c r="W268" s="23"/>
      <c r="X268" s="29"/>
      <c r="Y268" s="21"/>
      <c r="Z268" s="21"/>
      <c r="AA268" s="27"/>
      <c r="AB268" s="50" t="str">
        <f t="shared" si="26"/>
        <v/>
      </c>
      <c r="AC268" s="48"/>
      <c r="AD268" s="21"/>
      <c r="AE268" s="31"/>
      <c r="AF268" s="24" t="str">
        <f t="shared" si="25"/>
        <v/>
      </c>
      <c r="AG268" s="25"/>
      <c r="AH268" s="41"/>
      <c r="AI268" s="26" t="str">
        <f t="shared" si="23"/>
        <v/>
      </c>
      <c r="AJ268" s="42" t="str">
        <f t="shared" si="24"/>
        <v/>
      </c>
      <c r="AK268" s="21"/>
      <c r="AL268" s="21"/>
      <c r="AM268" s="28"/>
      <c r="AN268" s="55"/>
      <c r="AO268" s="28"/>
      <c r="AP268" s="31"/>
      <c r="AQ268" s="46" t="str">
        <f t="shared" si="27"/>
        <v/>
      </c>
      <c r="AR268"/>
    </row>
    <row r="269" spans="1:44" s="30" customFormat="1" ht="24.75" customHeight="1" x14ac:dyDescent="0.2">
      <c r="A269" s="71">
        <v>266</v>
      </c>
      <c r="B269" s="21"/>
      <c r="C269" s="22"/>
      <c r="D269" s="21"/>
      <c r="E269" s="21"/>
      <c r="F269" s="22"/>
      <c r="G269" s="23"/>
      <c r="H269" s="21"/>
      <c r="I269" s="21"/>
      <c r="J269" s="23"/>
      <c r="K269" s="29"/>
      <c r="L269" s="29"/>
      <c r="M269" s="21"/>
      <c r="N269" s="21"/>
      <c r="O269" s="23"/>
      <c r="P269" s="21"/>
      <c r="Q269" s="23"/>
      <c r="R269" s="29"/>
      <c r="S269" s="21"/>
      <c r="T269" s="21"/>
      <c r="U269" s="23"/>
      <c r="V269" s="21"/>
      <c r="W269" s="23"/>
      <c r="X269" s="29"/>
      <c r="Y269" s="21"/>
      <c r="Z269" s="21"/>
      <c r="AA269" s="27"/>
      <c r="AB269" s="50" t="str">
        <f t="shared" si="26"/>
        <v/>
      </c>
      <c r="AC269" s="48"/>
      <c r="AD269" s="21"/>
      <c r="AE269" s="31"/>
      <c r="AF269" s="24" t="str">
        <f t="shared" si="25"/>
        <v/>
      </c>
      <c r="AG269" s="25"/>
      <c r="AH269" s="41"/>
      <c r="AI269" s="26" t="str">
        <f t="shared" si="23"/>
        <v/>
      </c>
      <c r="AJ269" s="42" t="str">
        <f t="shared" si="24"/>
        <v/>
      </c>
      <c r="AK269" s="21"/>
      <c r="AL269" s="21"/>
      <c r="AM269" s="28"/>
      <c r="AN269" s="55"/>
      <c r="AO269" s="28"/>
      <c r="AP269" s="31"/>
      <c r="AQ269" s="46" t="str">
        <f t="shared" si="27"/>
        <v/>
      </c>
      <c r="AR269"/>
    </row>
    <row r="270" spans="1:44" s="30" customFormat="1" ht="24.75" customHeight="1" x14ac:dyDescent="0.2">
      <c r="A270" s="71">
        <v>267</v>
      </c>
      <c r="B270" s="21"/>
      <c r="C270" s="22"/>
      <c r="D270" s="21"/>
      <c r="E270" s="21"/>
      <c r="F270" s="22"/>
      <c r="G270" s="23"/>
      <c r="H270" s="21"/>
      <c r="I270" s="21"/>
      <c r="J270" s="23"/>
      <c r="K270" s="29"/>
      <c r="L270" s="29"/>
      <c r="M270" s="21"/>
      <c r="N270" s="21"/>
      <c r="O270" s="23"/>
      <c r="P270" s="21"/>
      <c r="Q270" s="23"/>
      <c r="R270" s="29"/>
      <c r="S270" s="21"/>
      <c r="T270" s="21"/>
      <c r="U270" s="23"/>
      <c r="V270" s="21"/>
      <c r="W270" s="23"/>
      <c r="X270" s="29"/>
      <c r="Y270" s="21"/>
      <c r="Z270" s="21"/>
      <c r="AA270" s="27"/>
      <c r="AB270" s="50" t="str">
        <f t="shared" si="26"/>
        <v/>
      </c>
      <c r="AC270" s="48"/>
      <c r="AD270" s="21"/>
      <c r="AE270" s="31"/>
      <c r="AF270" s="24" t="str">
        <f t="shared" si="25"/>
        <v/>
      </c>
      <c r="AG270" s="25"/>
      <c r="AH270" s="41"/>
      <c r="AI270" s="26" t="str">
        <f t="shared" si="23"/>
        <v/>
      </c>
      <c r="AJ270" s="42" t="str">
        <f t="shared" si="24"/>
        <v/>
      </c>
      <c r="AK270" s="21"/>
      <c r="AL270" s="21"/>
      <c r="AM270" s="28"/>
      <c r="AN270" s="55"/>
      <c r="AO270" s="28"/>
      <c r="AP270" s="31"/>
      <c r="AQ270" s="46" t="str">
        <f t="shared" si="27"/>
        <v/>
      </c>
      <c r="AR270"/>
    </row>
    <row r="271" spans="1:44" s="30" customFormat="1" ht="24.75" customHeight="1" x14ac:dyDescent="0.2">
      <c r="A271" s="71">
        <v>268</v>
      </c>
      <c r="B271" s="21"/>
      <c r="C271" s="22"/>
      <c r="D271" s="21"/>
      <c r="E271" s="21"/>
      <c r="F271" s="22"/>
      <c r="G271" s="23"/>
      <c r="H271" s="21"/>
      <c r="I271" s="21"/>
      <c r="J271" s="23"/>
      <c r="K271" s="29"/>
      <c r="L271" s="29"/>
      <c r="M271" s="21"/>
      <c r="N271" s="21"/>
      <c r="O271" s="23"/>
      <c r="P271" s="21"/>
      <c r="Q271" s="23"/>
      <c r="R271" s="29"/>
      <c r="S271" s="21"/>
      <c r="T271" s="21"/>
      <c r="U271" s="23"/>
      <c r="V271" s="21"/>
      <c r="W271" s="23"/>
      <c r="X271" s="29"/>
      <c r="Y271" s="21"/>
      <c r="Z271" s="21"/>
      <c r="AA271" s="27"/>
      <c r="AB271" s="50" t="str">
        <f t="shared" si="26"/>
        <v/>
      </c>
      <c r="AC271" s="48"/>
      <c r="AD271" s="21"/>
      <c r="AE271" s="31"/>
      <c r="AF271" s="24" t="str">
        <f t="shared" si="25"/>
        <v/>
      </c>
      <c r="AG271" s="25"/>
      <c r="AH271" s="41"/>
      <c r="AI271" s="26" t="str">
        <f t="shared" si="23"/>
        <v/>
      </c>
      <c r="AJ271" s="42" t="str">
        <f t="shared" si="24"/>
        <v/>
      </c>
      <c r="AK271" s="21"/>
      <c r="AL271" s="21"/>
      <c r="AM271" s="28"/>
      <c r="AN271" s="55"/>
      <c r="AO271" s="28"/>
      <c r="AP271" s="31"/>
      <c r="AQ271" s="46" t="str">
        <f t="shared" si="27"/>
        <v/>
      </c>
      <c r="AR271"/>
    </row>
    <row r="272" spans="1:44" s="30" customFormat="1" ht="24.75" customHeight="1" x14ac:dyDescent="0.2">
      <c r="A272" s="71">
        <v>269</v>
      </c>
      <c r="B272" s="21"/>
      <c r="C272" s="22"/>
      <c r="D272" s="21"/>
      <c r="E272" s="21"/>
      <c r="F272" s="22"/>
      <c r="G272" s="23"/>
      <c r="H272" s="21"/>
      <c r="I272" s="21"/>
      <c r="J272" s="23"/>
      <c r="K272" s="29"/>
      <c r="L272" s="29"/>
      <c r="M272" s="21"/>
      <c r="N272" s="21"/>
      <c r="O272" s="23"/>
      <c r="P272" s="21"/>
      <c r="Q272" s="23"/>
      <c r="R272" s="29"/>
      <c r="S272" s="21"/>
      <c r="T272" s="21"/>
      <c r="U272" s="23"/>
      <c r="V272" s="21"/>
      <c r="W272" s="23"/>
      <c r="X272" s="29"/>
      <c r="Y272" s="21"/>
      <c r="Z272" s="21"/>
      <c r="AA272" s="27"/>
      <c r="AB272" s="50" t="str">
        <f t="shared" si="26"/>
        <v/>
      </c>
      <c r="AC272" s="48"/>
      <c r="AD272" s="21"/>
      <c r="AE272" s="31"/>
      <c r="AF272" s="24" t="str">
        <f t="shared" si="25"/>
        <v/>
      </c>
      <c r="AG272" s="25"/>
      <c r="AH272" s="41"/>
      <c r="AI272" s="26" t="str">
        <f t="shared" si="23"/>
        <v/>
      </c>
      <c r="AJ272" s="42" t="str">
        <f t="shared" si="24"/>
        <v/>
      </c>
      <c r="AK272" s="21"/>
      <c r="AL272" s="21"/>
      <c r="AM272" s="28"/>
      <c r="AN272" s="55"/>
      <c r="AO272" s="28"/>
      <c r="AP272" s="31"/>
      <c r="AQ272" s="46" t="str">
        <f t="shared" si="27"/>
        <v/>
      </c>
      <c r="AR272"/>
    </row>
    <row r="273" spans="1:44" s="30" customFormat="1" ht="24.75" customHeight="1" x14ac:dyDescent="0.2">
      <c r="A273" s="71">
        <v>270</v>
      </c>
      <c r="B273" s="21"/>
      <c r="C273" s="22"/>
      <c r="D273" s="21"/>
      <c r="E273" s="21"/>
      <c r="F273" s="22"/>
      <c r="G273" s="23"/>
      <c r="H273" s="21"/>
      <c r="I273" s="21"/>
      <c r="J273" s="23"/>
      <c r="K273" s="29"/>
      <c r="L273" s="29"/>
      <c r="M273" s="21"/>
      <c r="N273" s="21"/>
      <c r="O273" s="23"/>
      <c r="P273" s="21"/>
      <c r="Q273" s="23"/>
      <c r="R273" s="29"/>
      <c r="S273" s="21"/>
      <c r="T273" s="21"/>
      <c r="U273" s="23"/>
      <c r="V273" s="21"/>
      <c r="W273" s="23"/>
      <c r="X273" s="29"/>
      <c r="Y273" s="21"/>
      <c r="Z273" s="21"/>
      <c r="AA273" s="27"/>
      <c r="AB273" s="50" t="str">
        <f t="shared" si="26"/>
        <v/>
      </c>
      <c r="AC273" s="48"/>
      <c r="AD273" s="21"/>
      <c r="AE273" s="31"/>
      <c r="AF273" s="24" t="str">
        <f t="shared" si="25"/>
        <v/>
      </c>
      <c r="AG273" s="25"/>
      <c r="AH273" s="41"/>
      <c r="AI273" s="26" t="str">
        <f t="shared" si="23"/>
        <v/>
      </c>
      <c r="AJ273" s="42" t="str">
        <f t="shared" si="24"/>
        <v/>
      </c>
      <c r="AK273" s="21"/>
      <c r="AL273" s="21"/>
      <c r="AM273" s="28"/>
      <c r="AN273" s="55"/>
      <c r="AO273" s="28"/>
      <c r="AP273" s="31"/>
      <c r="AQ273" s="46" t="str">
        <f t="shared" si="27"/>
        <v/>
      </c>
      <c r="AR273"/>
    </row>
    <row r="274" spans="1:44" s="30" customFormat="1" ht="24.75" customHeight="1" x14ac:dyDescent="0.2">
      <c r="A274" s="71">
        <v>271</v>
      </c>
      <c r="B274" s="21"/>
      <c r="C274" s="22"/>
      <c r="D274" s="21"/>
      <c r="E274" s="21"/>
      <c r="F274" s="22"/>
      <c r="G274" s="23"/>
      <c r="H274" s="21"/>
      <c r="I274" s="21"/>
      <c r="J274" s="23"/>
      <c r="K274" s="29"/>
      <c r="L274" s="29"/>
      <c r="M274" s="21"/>
      <c r="N274" s="21"/>
      <c r="O274" s="23"/>
      <c r="P274" s="21"/>
      <c r="Q274" s="23"/>
      <c r="R274" s="29"/>
      <c r="S274" s="21"/>
      <c r="T274" s="21"/>
      <c r="U274" s="23"/>
      <c r="V274" s="21"/>
      <c r="W274" s="23"/>
      <c r="X274" s="29"/>
      <c r="Y274" s="21"/>
      <c r="Z274" s="21"/>
      <c r="AA274" s="27"/>
      <c r="AB274" s="50" t="str">
        <f t="shared" si="26"/>
        <v/>
      </c>
      <c r="AC274" s="48"/>
      <c r="AD274" s="21"/>
      <c r="AE274" s="31"/>
      <c r="AF274" s="24" t="str">
        <f t="shared" si="25"/>
        <v/>
      </c>
      <c r="AG274" s="25"/>
      <c r="AH274" s="41"/>
      <c r="AI274" s="26" t="str">
        <f t="shared" si="23"/>
        <v/>
      </c>
      <c r="AJ274" s="42" t="str">
        <f t="shared" si="24"/>
        <v/>
      </c>
      <c r="AK274" s="21"/>
      <c r="AL274" s="21"/>
      <c r="AM274" s="28"/>
      <c r="AN274" s="55"/>
      <c r="AO274" s="28"/>
      <c r="AP274" s="31"/>
      <c r="AQ274" s="46" t="str">
        <f t="shared" si="27"/>
        <v/>
      </c>
      <c r="AR274"/>
    </row>
    <row r="275" spans="1:44" s="30" customFormat="1" ht="24.75" customHeight="1" x14ac:dyDescent="0.2">
      <c r="A275" s="71">
        <v>272</v>
      </c>
      <c r="B275" s="21"/>
      <c r="C275" s="22"/>
      <c r="D275" s="21"/>
      <c r="E275" s="21"/>
      <c r="F275" s="22"/>
      <c r="G275" s="23"/>
      <c r="H275" s="21"/>
      <c r="I275" s="21"/>
      <c r="J275" s="23"/>
      <c r="K275" s="29"/>
      <c r="L275" s="29"/>
      <c r="M275" s="21"/>
      <c r="N275" s="21"/>
      <c r="O275" s="23"/>
      <c r="P275" s="21"/>
      <c r="Q275" s="23"/>
      <c r="R275" s="29"/>
      <c r="S275" s="21"/>
      <c r="T275" s="21"/>
      <c r="U275" s="23"/>
      <c r="V275" s="21"/>
      <c r="W275" s="23"/>
      <c r="X275" s="29"/>
      <c r="Y275" s="21"/>
      <c r="Z275" s="21"/>
      <c r="AA275" s="27"/>
      <c r="AB275" s="50" t="str">
        <f t="shared" si="26"/>
        <v/>
      </c>
      <c r="AC275" s="48"/>
      <c r="AD275" s="21"/>
      <c r="AE275" s="31"/>
      <c r="AF275" s="24" t="str">
        <f t="shared" si="25"/>
        <v/>
      </c>
      <c r="AG275" s="25"/>
      <c r="AH275" s="41"/>
      <c r="AI275" s="26" t="str">
        <f t="shared" si="23"/>
        <v/>
      </c>
      <c r="AJ275" s="42" t="str">
        <f t="shared" si="24"/>
        <v/>
      </c>
      <c r="AK275" s="21"/>
      <c r="AL275" s="21"/>
      <c r="AM275" s="28"/>
      <c r="AN275" s="55"/>
      <c r="AO275" s="28"/>
      <c r="AP275" s="31"/>
      <c r="AQ275" s="46" t="str">
        <f t="shared" si="27"/>
        <v/>
      </c>
      <c r="AR275"/>
    </row>
    <row r="276" spans="1:44" s="30" customFormat="1" ht="24.75" customHeight="1" x14ac:dyDescent="0.2">
      <c r="A276" s="71">
        <v>273</v>
      </c>
      <c r="B276" s="21"/>
      <c r="C276" s="22"/>
      <c r="D276" s="21"/>
      <c r="E276" s="21"/>
      <c r="F276" s="22"/>
      <c r="G276" s="23"/>
      <c r="H276" s="21"/>
      <c r="I276" s="21"/>
      <c r="J276" s="23"/>
      <c r="K276" s="29"/>
      <c r="L276" s="29"/>
      <c r="M276" s="21"/>
      <c r="N276" s="21"/>
      <c r="O276" s="23"/>
      <c r="P276" s="21"/>
      <c r="Q276" s="23"/>
      <c r="R276" s="29"/>
      <c r="S276" s="21"/>
      <c r="T276" s="21"/>
      <c r="U276" s="23"/>
      <c r="V276" s="21"/>
      <c r="W276" s="23"/>
      <c r="X276" s="29"/>
      <c r="Y276" s="21"/>
      <c r="Z276" s="21"/>
      <c r="AA276" s="27"/>
      <c r="AB276" s="50" t="str">
        <f t="shared" si="26"/>
        <v/>
      </c>
      <c r="AC276" s="48"/>
      <c r="AD276" s="21"/>
      <c r="AE276" s="31"/>
      <c r="AF276" s="24" t="str">
        <f t="shared" si="25"/>
        <v/>
      </c>
      <c r="AG276" s="25"/>
      <c r="AH276" s="41"/>
      <c r="AI276" s="26" t="str">
        <f t="shared" si="23"/>
        <v/>
      </c>
      <c r="AJ276" s="42" t="str">
        <f t="shared" si="24"/>
        <v/>
      </c>
      <c r="AK276" s="21"/>
      <c r="AL276" s="21"/>
      <c r="AM276" s="28"/>
      <c r="AN276" s="55"/>
      <c r="AO276" s="28"/>
      <c r="AP276" s="31"/>
      <c r="AQ276" s="46" t="str">
        <f t="shared" si="27"/>
        <v/>
      </c>
      <c r="AR276"/>
    </row>
    <row r="277" spans="1:44" s="30" customFormat="1" ht="24.75" customHeight="1" x14ac:dyDescent="0.2">
      <c r="A277" s="71">
        <v>274</v>
      </c>
      <c r="B277" s="21"/>
      <c r="C277" s="22"/>
      <c r="D277" s="21"/>
      <c r="E277" s="21"/>
      <c r="F277" s="22"/>
      <c r="G277" s="23"/>
      <c r="H277" s="21"/>
      <c r="I277" s="21"/>
      <c r="J277" s="23"/>
      <c r="K277" s="29"/>
      <c r="L277" s="29"/>
      <c r="M277" s="21"/>
      <c r="N277" s="21"/>
      <c r="O277" s="23"/>
      <c r="P277" s="21"/>
      <c r="Q277" s="23"/>
      <c r="R277" s="29"/>
      <c r="S277" s="21"/>
      <c r="T277" s="21"/>
      <c r="U277" s="23"/>
      <c r="V277" s="21"/>
      <c r="W277" s="23"/>
      <c r="X277" s="29"/>
      <c r="Y277" s="21"/>
      <c r="Z277" s="21"/>
      <c r="AA277" s="27"/>
      <c r="AB277" s="50" t="str">
        <f t="shared" si="26"/>
        <v/>
      </c>
      <c r="AC277" s="48"/>
      <c r="AD277" s="21"/>
      <c r="AE277" s="31"/>
      <c r="AF277" s="24" t="str">
        <f t="shared" si="25"/>
        <v/>
      </c>
      <c r="AG277" s="25"/>
      <c r="AH277" s="41"/>
      <c r="AI277" s="26" t="str">
        <f t="shared" si="23"/>
        <v/>
      </c>
      <c r="AJ277" s="42" t="str">
        <f t="shared" si="24"/>
        <v/>
      </c>
      <c r="AK277" s="21"/>
      <c r="AL277" s="21"/>
      <c r="AM277" s="28"/>
      <c r="AN277" s="55"/>
      <c r="AO277" s="28"/>
      <c r="AP277" s="31"/>
      <c r="AQ277" s="46" t="str">
        <f t="shared" si="27"/>
        <v/>
      </c>
      <c r="AR277"/>
    </row>
    <row r="278" spans="1:44" s="30" customFormat="1" ht="24.75" customHeight="1" x14ac:dyDescent="0.2">
      <c r="A278" s="71">
        <v>275</v>
      </c>
      <c r="B278" s="21"/>
      <c r="C278" s="22"/>
      <c r="D278" s="21"/>
      <c r="E278" s="21"/>
      <c r="F278" s="22"/>
      <c r="G278" s="23"/>
      <c r="H278" s="21"/>
      <c r="I278" s="21"/>
      <c r="J278" s="23"/>
      <c r="K278" s="29"/>
      <c r="L278" s="29"/>
      <c r="M278" s="21"/>
      <c r="N278" s="21"/>
      <c r="O278" s="23"/>
      <c r="P278" s="21"/>
      <c r="Q278" s="23"/>
      <c r="R278" s="29"/>
      <c r="S278" s="21"/>
      <c r="T278" s="21"/>
      <c r="U278" s="23"/>
      <c r="V278" s="21"/>
      <c r="W278" s="23"/>
      <c r="X278" s="29"/>
      <c r="Y278" s="21"/>
      <c r="Z278" s="21"/>
      <c r="AA278" s="27"/>
      <c r="AB278" s="50" t="str">
        <f t="shared" si="26"/>
        <v/>
      </c>
      <c r="AC278" s="48"/>
      <c r="AD278" s="21"/>
      <c r="AE278" s="31"/>
      <c r="AF278" s="24" t="str">
        <f t="shared" si="25"/>
        <v/>
      </c>
      <c r="AG278" s="25"/>
      <c r="AH278" s="41"/>
      <c r="AI278" s="26" t="str">
        <f t="shared" si="23"/>
        <v/>
      </c>
      <c r="AJ278" s="42" t="str">
        <f t="shared" si="24"/>
        <v/>
      </c>
      <c r="AK278" s="21"/>
      <c r="AL278" s="21"/>
      <c r="AM278" s="28"/>
      <c r="AN278" s="55"/>
      <c r="AO278" s="28"/>
      <c r="AP278" s="31"/>
      <c r="AQ278" s="46" t="str">
        <f t="shared" si="27"/>
        <v/>
      </c>
      <c r="AR278"/>
    </row>
    <row r="279" spans="1:44" s="30" customFormat="1" ht="24.75" customHeight="1" x14ac:dyDescent="0.2">
      <c r="A279" s="71">
        <v>276</v>
      </c>
      <c r="B279" s="21"/>
      <c r="C279" s="22"/>
      <c r="D279" s="21"/>
      <c r="E279" s="21"/>
      <c r="F279" s="22"/>
      <c r="G279" s="23"/>
      <c r="H279" s="21"/>
      <c r="I279" s="21"/>
      <c r="J279" s="23"/>
      <c r="K279" s="29"/>
      <c r="L279" s="29"/>
      <c r="M279" s="21"/>
      <c r="N279" s="21"/>
      <c r="O279" s="23"/>
      <c r="P279" s="21"/>
      <c r="Q279" s="23"/>
      <c r="R279" s="29"/>
      <c r="S279" s="21"/>
      <c r="T279" s="21"/>
      <c r="U279" s="23"/>
      <c r="V279" s="21"/>
      <c r="W279" s="23"/>
      <c r="X279" s="29"/>
      <c r="Y279" s="21"/>
      <c r="Z279" s="21"/>
      <c r="AA279" s="27"/>
      <c r="AB279" s="50" t="str">
        <f t="shared" si="26"/>
        <v/>
      </c>
      <c r="AC279" s="48"/>
      <c r="AD279" s="21"/>
      <c r="AE279" s="31"/>
      <c r="AF279" s="24" t="str">
        <f t="shared" si="25"/>
        <v/>
      </c>
      <c r="AG279" s="25"/>
      <c r="AH279" s="41"/>
      <c r="AI279" s="26" t="str">
        <f t="shared" si="23"/>
        <v/>
      </c>
      <c r="AJ279" s="42" t="str">
        <f t="shared" si="24"/>
        <v/>
      </c>
      <c r="AK279" s="21"/>
      <c r="AL279" s="21"/>
      <c r="AM279" s="28"/>
      <c r="AN279" s="55"/>
      <c r="AO279" s="28"/>
      <c r="AP279" s="31"/>
      <c r="AQ279" s="46" t="str">
        <f t="shared" si="27"/>
        <v/>
      </c>
      <c r="AR279"/>
    </row>
    <row r="280" spans="1:44" s="30" customFormat="1" ht="24.75" customHeight="1" x14ac:dyDescent="0.2">
      <c r="A280" s="71">
        <v>277</v>
      </c>
      <c r="B280" s="21"/>
      <c r="C280" s="22"/>
      <c r="D280" s="21"/>
      <c r="E280" s="21"/>
      <c r="F280" s="22"/>
      <c r="G280" s="23"/>
      <c r="H280" s="21"/>
      <c r="I280" s="21"/>
      <c r="J280" s="23"/>
      <c r="K280" s="29"/>
      <c r="L280" s="29"/>
      <c r="M280" s="21"/>
      <c r="N280" s="21"/>
      <c r="O280" s="23"/>
      <c r="P280" s="21"/>
      <c r="Q280" s="23"/>
      <c r="R280" s="29"/>
      <c r="S280" s="21"/>
      <c r="T280" s="21"/>
      <c r="U280" s="23"/>
      <c r="V280" s="21"/>
      <c r="W280" s="23"/>
      <c r="X280" s="29"/>
      <c r="Y280" s="21"/>
      <c r="Z280" s="21"/>
      <c r="AA280" s="27"/>
      <c r="AB280" s="50" t="str">
        <f t="shared" si="26"/>
        <v/>
      </c>
      <c r="AC280" s="48"/>
      <c r="AD280" s="21"/>
      <c r="AE280" s="31"/>
      <c r="AF280" s="24" t="str">
        <f t="shared" si="25"/>
        <v/>
      </c>
      <c r="AG280" s="25"/>
      <c r="AH280" s="41"/>
      <c r="AI280" s="26" t="str">
        <f t="shared" si="23"/>
        <v/>
      </c>
      <c r="AJ280" s="42" t="str">
        <f t="shared" si="24"/>
        <v/>
      </c>
      <c r="AK280" s="21"/>
      <c r="AL280" s="21"/>
      <c r="AM280" s="28"/>
      <c r="AN280" s="55"/>
      <c r="AO280" s="28"/>
      <c r="AP280" s="31"/>
      <c r="AQ280" s="46" t="str">
        <f t="shared" si="27"/>
        <v/>
      </c>
      <c r="AR280"/>
    </row>
    <row r="281" spans="1:44" s="30" customFormat="1" ht="24.75" customHeight="1" x14ac:dyDescent="0.2">
      <c r="A281" s="71">
        <v>278</v>
      </c>
      <c r="B281" s="21"/>
      <c r="C281" s="22"/>
      <c r="D281" s="21"/>
      <c r="E281" s="21"/>
      <c r="F281" s="22"/>
      <c r="G281" s="23"/>
      <c r="H281" s="21"/>
      <c r="I281" s="21"/>
      <c r="J281" s="23"/>
      <c r="K281" s="29"/>
      <c r="L281" s="29"/>
      <c r="M281" s="21"/>
      <c r="N281" s="21"/>
      <c r="O281" s="23"/>
      <c r="P281" s="21"/>
      <c r="Q281" s="23"/>
      <c r="R281" s="29"/>
      <c r="S281" s="21"/>
      <c r="T281" s="21"/>
      <c r="U281" s="23"/>
      <c r="V281" s="21"/>
      <c r="W281" s="23"/>
      <c r="X281" s="29"/>
      <c r="Y281" s="21"/>
      <c r="Z281" s="21"/>
      <c r="AA281" s="27"/>
      <c r="AB281" s="50" t="str">
        <f t="shared" si="26"/>
        <v/>
      </c>
      <c r="AC281" s="48"/>
      <c r="AD281" s="21"/>
      <c r="AE281" s="31"/>
      <c r="AF281" s="24" t="str">
        <f t="shared" si="25"/>
        <v/>
      </c>
      <c r="AG281" s="25"/>
      <c r="AH281" s="41"/>
      <c r="AI281" s="26" t="str">
        <f t="shared" si="23"/>
        <v/>
      </c>
      <c r="AJ281" s="42" t="str">
        <f t="shared" si="24"/>
        <v/>
      </c>
      <c r="AK281" s="21"/>
      <c r="AL281" s="21"/>
      <c r="AM281" s="28"/>
      <c r="AN281" s="55"/>
      <c r="AO281" s="28"/>
      <c r="AP281" s="31"/>
      <c r="AQ281" s="46" t="str">
        <f t="shared" si="27"/>
        <v/>
      </c>
      <c r="AR281"/>
    </row>
    <row r="282" spans="1:44" ht="24.75" customHeight="1" x14ac:dyDescent="0.2">
      <c r="A282" s="71">
        <v>279</v>
      </c>
      <c r="B282" s="21"/>
      <c r="C282" s="22"/>
      <c r="D282" s="21"/>
      <c r="E282" s="21"/>
      <c r="F282" s="22"/>
      <c r="G282" s="23"/>
      <c r="H282" s="21"/>
      <c r="I282" s="21"/>
      <c r="J282" s="23"/>
      <c r="K282" s="29"/>
      <c r="L282" s="29"/>
      <c r="M282" s="21"/>
      <c r="N282" s="21"/>
      <c r="O282" s="23"/>
      <c r="P282" s="21"/>
      <c r="Q282" s="23"/>
      <c r="R282" s="29"/>
      <c r="S282" s="21"/>
      <c r="T282" s="21"/>
      <c r="U282" s="23"/>
      <c r="V282" s="21"/>
      <c r="W282" s="23"/>
      <c r="X282" s="29"/>
      <c r="Y282" s="21"/>
      <c r="Z282" s="21"/>
      <c r="AA282" s="27"/>
      <c r="AB282" s="50" t="str">
        <f t="shared" si="26"/>
        <v/>
      </c>
      <c r="AC282" s="48"/>
      <c r="AD282" s="21"/>
      <c r="AE282" s="31"/>
      <c r="AF282" s="24" t="str">
        <f t="shared" si="25"/>
        <v/>
      </c>
      <c r="AG282" s="25"/>
      <c r="AH282" s="41"/>
      <c r="AI282" s="26" t="str">
        <f t="shared" si="23"/>
        <v/>
      </c>
      <c r="AJ282" s="42" t="str">
        <f t="shared" si="24"/>
        <v/>
      </c>
      <c r="AK282" s="21"/>
      <c r="AL282" s="21"/>
      <c r="AM282" s="28"/>
      <c r="AN282" s="55"/>
      <c r="AO282" s="28"/>
      <c r="AP282" s="31"/>
      <c r="AQ282" s="46" t="str">
        <f t="shared" si="27"/>
        <v/>
      </c>
    </row>
    <row r="283" spans="1:44" s="30" customFormat="1" ht="24.75" customHeight="1" x14ac:dyDescent="0.2">
      <c r="A283" s="71">
        <v>280</v>
      </c>
      <c r="B283" s="21"/>
      <c r="C283" s="22"/>
      <c r="D283" s="21"/>
      <c r="E283" s="21"/>
      <c r="F283" s="22"/>
      <c r="G283" s="23"/>
      <c r="H283" s="21"/>
      <c r="I283" s="21"/>
      <c r="J283" s="23"/>
      <c r="K283" s="29"/>
      <c r="L283" s="29"/>
      <c r="M283" s="21"/>
      <c r="N283" s="21"/>
      <c r="O283" s="23"/>
      <c r="P283" s="21"/>
      <c r="Q283" s="23"/>
      <c r="R283" s="29"/>
      <c r="S283" s="21"/>
      <c r="T283" s="21"/>
      <c r="U283" s="23"/>
      <c r="V283" s="21"/>
      <c r="W283" s="23"/>
      <c r="X283" s="29"/>
      <c r="Y283" s="21"/>
      <c r="Z283" s="21"/>
      <c r="AA283" s="27"/>
      <c r="AB283" s="50" t="str">
        <f t="shared" si="26"/>
        <v/>
      </c>
      <c r="AC283" s="48"/>
      <c r="AD283" s="21"/>
      <c r="AE283" s="31"/>
      <c r="AF283" s="24" t="str">
        <f t="shared" si="25"/>
        <v/>
      </c>
      <c r="AG283" s="25"/>
      <c r="AH283" s="41"/>
      <c r="AI283" s="26" t="str">
        <f t="shared" si="23"/>
        <v/>
      </c>
      <c r="AJ283" s="42" t="str">
        <f t="shared" si="24"/>
        <v/>
      </c>
      <c r="AK283" s="21"/>
      <c r="AL283" s="21"/>
      <c r="AM283" s="28"/>
      <c r="AN283" s="55"/>
      <c r="AO283" s="28"/>
      <c r="AP283" s="31"/>
      <c r="AQ283" s="46" t="str">
        <f t="shared" si="27"/>
        <v/>
      </c>
      <c r="AR283"/>
    </row>
    <row r="284" spans="1:44" s="30" customFormat="1" ht="24.75" customHeight="1" x14ac:dyDescent="0.2">
      <c r="A284" s="71">
        <v>281</v>
      </c>
      <c r="B284" s="21"/>
      <c r="C284" s="22"/>
      <c r="D284" s="21"/>
      <c r="E284" s="21"/>
      <c r="F284" s="22"/>
      <c r="G284" s="23"/>
      <c r="H284" s="21"/>
      <c r="I284" s="21"/>
      <c r="J284" s="23"/>
      <c r="K284" s="29"/>
      <c r="L284" s="29"/>
      <c r="M284" s="21"/>
      <c r="N284" s="21"/>
      <c r="O284" s="23"/>
      <c r="P284" s="21"/>
      <c r="Q284" s="23"/>
      <c r="R284" s="29"/>
      <c r="S284" s="21"/>
      <c r="T284" s="21"/>
      <c r="U284" s="23"/>
      <c r="V284" s="21"/>
      <c r="W284" s="23"/>
      <c r="X284" s="29"/>
      <c r="Y284" s="21"/>
      <c r="Z284" s="21"/>
      <c r="AA284" s="27"/>
      <c r="AB284" s="50" t="str">
        <f t="shared" si="26"/>
        <v/>
      </c>
      <c r="AC284" s="48"/>
      <c r="AD284" s="21"/>
      <c r="AE284" s="31"/>
      <c r="AF284" s="24" t="str">
        <f t="shared" si="25"/>
        <v/>
      </c>
      <c r="AG284" s="25"/>
      <c r="AH284" s="41"/>
      <c r="AI284" s="26" t="str">
        <f t="shared" si="23"/>
        <v/>
      </c>
      <c r="AJ284" s="42" t="str">
        <f t="shared" si="24"/>
        <v/>
      </c>
      <c r="AK284" s="21"/>
      <c r="AL284" s="21"/>
      <c r="AM284" s="28"/>
      <c r="AN284" s="55"/>
      <c r="AO284" s="28"/>
      <c r="AP284" s="31"/>
      <c r="AQ284" s="46" t="str">
        <f t="shared" si="27"/>
        <v/>
      </c>
      <c r="AR284"/>
    </row>
    <row r="285" spans="1:44" s="30" customFormat="1" ht="24.75" customHeight="1" x14ac:dyDescent="0.2">
      <c r="A285" s="71">
        <v>282</v>
      </c>
      <c r="B285" s="21"/>
      <c r="C285" s="22"/>
      <c r="D285" s="21"/>
      <c r="E285" s="21"/>
      <c r="F285" s="22"/>
      <c r="G285" s="23"/>
      <c r="H285" s="21"/>
      <c r="I285" s="21"/>
      <c r="J285" s="23"/>
      <c r="K285" s="29"/>
      <c r="L285" s="29"/>
      <c r="M285" s="21"/>
      <c r="N285" s="21"/>
      <c r="O285" s="23"/>
      <c r="P285" s="21"/>
      <c r="Q285" s="23"/>
      <c r="R285" s="29"/>
      <c r="S285" s="21"/>
      <c r="T285" s="21"/>
      <c r="U285" s="23"/>
      <c r="V285" s="21"/>
      <c r="W285" s="23"/>
      <c r="X285" s="29"/>
      <c r="Y285" s="21"/>
      <c r="Z285" s="21"/>
      <c r="AA285" s="27"/>
      <c r="AB285" s="50" t="str">
        <f t="shared" si="26"/>
        <v/>
      </c>
      <c r="AC285" s="48"/>
      <c r="AD285" s="21"/>
      <c r="AE285" s="31"/>
      <c r="AF285" s="24" t="str">
        <f t="shared" si="25"/>
        <v/>
      </c>
      <c r="AG285" s="25"/>
      <c r="AH285" s="41"/>
      <c r="AI285" s="26" t="str">
        <f t="shared" si="23"/>
        <v/>
      </c>
      <c r="AJ285" s="42" t="str">
        <f t="shared" si="24"/>
        <v/>
      </c>
      <c r="AK285" s="21"/>
      <c r="AL285" s="21"/>
      <c r="AM285" s="28"/>
      <c r="AN285" s="55"/>
      <c r="AO285" s="28"/>
      <c r="AP285" s="31"/>
      <c r="AQ285" s="46" t="str">
        <f t="shared" si="27"/>
        <v/>
      </c>
      <c r="AR285"/>
    </row>
    <row r="286" spans="1:44" s="30" customFormat="1" ht="24.75" customHeight="1" x14ac:dyDescent="0.2">
      <c r="A286" s="71">
        <v>283</v>
      </c>
      <c r="B286" s="21"/>
      <c r="C286" s="22"/>
      <c r="D286" s="21"/>
      <c r="E286" s="21"/>
      <c r="F286" s="22"/>
      <c r="G286" s="23"/>
      <c r="H286" s="21"/>
      <c r="I286" s="21"/>
      <c r="J286" s="23"/>
      <c r="K286" s="29"/>
      <c r="L286" s="29"/>
      <c r="M286" s="21"/>
      <c r="N286" s="21"/>
      <c r="O286" s="23"/>
      <c r="P286" s="21"/>
      <c r="Q286" s="23"/>
      <c r="R286" s="29"/>
      <c r="S286" s="21"/>
      <c r="T286" s="21"/>
      <c r="U286" s="23"/>
      <c r="V286" s="21"/>
      <c r="W286" s="23"/>
      <c r="X286" s="29"/>
      <c r="Y286" s="21"/>
      <c r="Z286" s="21"/>
      <c r="AA286" s="27"/>
      <c r="AB286" s="50" t="str">
        <f t="shared" si="26"/>
        <v/>
      </c>
      <c r="AC286" s="48"/>
      <c r="AD286" s="21"/>
      <c r="AE286" s="31"/>
      <c r="AF286" s="24" t="str">
        <f t="shared" si="25"/>
        <v/>
      </c>
      <c r="AG286" s="25"/>
      <c r="AH286" s="41"/>
      <c r="AI286" s="26" t="str">
        <f t="shared" si="23"/>
        <v/>
      </c>
      <c r="AJ286" s="42" t="str">
        <f t="shared" si="24"/>
        <v/>
      </c>
      <c r="AK286" s="21"/>
      <c r="AL286" s="21"/>
      <c r="AM286" s="28"/>
      <c r="AN286" s="55"/>
      <c r="AO286" s="28"/>
      <c r="AP286" s="31"/>
      <c r="AQ286" s="46" t="str">
        <f t="shared" si="27"/>
        <v/>
      </c>
      <c r="AR286"/>
    </row>
    <row r="287" spans="1:44" s="30" customFormat="1" ht="24.75" customHeight="1" x14ac:dyDescent="0.2">
      <c r="A287" s="71">
        <v>284</v>
      </c>
      <c r="B287" s="21"/>
      <c r="C287" s="22"/>
      <c r="D287" s="21"/>
      <c r="E287" s="21"/>
      <c r="F287" s="22"/>
      <c r="G287" s="23"/>
      <c r="H287" s="21"/>
      <c r="I287" s="21"/>
      <c r="J287" s="23"/>
      <c r="K287" s="29"/>
      <c r="L287" s="29"/>
      <c r="M287" s="21"/>
      <c r="N287" s="21"/>
      <c r="O287" s="23"/>
      <c r="P287" s="21"/>
      <c r="Q287" s="23"/>
      <c r="R287" s="29"/>
      <c r="S287" s="21"/>
      <c r="T287" s="21"/>
      <c r="U287" s="23"/>
      <c r="V287" s="21"/>
      <c r="W287" s="23"/>
      <c r="X287" s="29"/>
      <c r="Y287" s="21"/>
      <c r="Z287" s="21"/>
      <c r="AA287" s="27"/>
      <c r="AB287" s="50" t="str">
        <f t="shared" si="26"/>
        <v/>
      </c>
      <c r="AC287" s="48"/>
      <c r="AD287" s="21"/>
      <c r="AE287" s="31"/>
      <c r="AF287" s="24" t="str">
        <f t="shared" si="25"/>
        <v/>
      </c>
      <c r="AG287" s="25"/>
      <c r="AH287" s="41"/>
      <c r="AI287" s="26" t="str">
        <f t="shared" si="23"/>
        <v/>
      </c>
      <c r="AJ287" s="42" t="str">
        <f t="shared" si="24"/>
        <v/>
      </c>
      <c r="AK287" s="21"/>
      <c r="AL287" s="21"/>
      <c r="AM287" s="28"/>
      <c r="AN287" s="55"/>
      <c r="AO287" s="28"/>
      <c r="AP287" s="31"/>
      <c r="AQ287" s="46" t="str">
        <f t="shared" si="27"/>
        <v/>
      </c>
      <c r="AR287"/>
    </row>
    <row r="288" spans="1:44" s="30" customFormat="1" ht="24.75" customHeight="1" x14ac:dyDescent="0.2">
      <c r="A288" s="71">
        <v>285</v>
      </c>
      <c r="B288" s="21"/>
      <c r="C288" s="22"/>
      <c r="D288" s="21"/>
      <c r="E288" s="21"/>
      <c r="F288" s="22"/>
      <c r="G288" s="23"/>
      <c r="H288" s="21"/>
      <c r="I288" s="21"/>
      <c r="J288" s="23"/>
      <c r="K288" s="29"/>
      <c r="L288" s="29"/>
      <c r="M288" s="21"/>
      <c r="N288" s="21"/>
      <c r="O288" s="23"/>
      <c r="P288" s="21"/>
      <c r="Q288" s="23"/>
      <c r="R288" s="29"/>
      <c r="S288" s="21"/>
      <c r="T288" s="21"/>
      <c r="U288" s="23"/>
      <c r="V288" s="21"/>
      <c r="W288" s="23"/>
      <c r="X288" s="29"/>
      <c r="Y288" s="21"/>
      <c r="Z288" s="21"/>
      <c r="AA288" s="27"/>
      <c r="AB288" s="50" t="str">
        <f t="shared" si="26"/>
        <v/>
      </c>
      <c r="AC288" s="48"/>
      <c r="AD288" s="21"/>
      <c r="AE288" s="31"/>
      <c r="AF288" s="24" t="str">
        <f t="shared" si="25"/>
        <v/>
      </c>
      <c r="AG288" s="25"/>
      <c r="AH288" s="41"/>
      <c r="AI288" s="26" t="str">
        <f t="shared" si="23"/>
        <v/>
      </c>
      <c r="AJ288" s="42" t="str">
        <f t="shared" si="24"/>
        <v/>
      </c>
      <c r="AK288" s="21"/>
      <c r="AL288" s="21"/>
      <c r="AM288" s="28"/>
      <c r="AN288" s="55"/>
      <c r="AO288" s="28"/>
      <c r="AP288" s="31"/>
      <c r="AQ288" s="46" t="str">
        <f t="shared" si="27"/>
        <v/>
      </c>
      <c r="AR288"/>
    </row>
    <row r="289" spans="1:44" s="30" customFormat="1" ht="24.75" customHeight="1" x14ac:dyDescent="0.2">
      <c r="A289" s="71">
        <v>286</v>
      </c>
      <c r="B289" s="21"/>
      <c r="C289" s="22"/>
      <c r="D289" s="21"/>
      <c r="E289" s="21"/>
      <c r="F289" s="22"/>
      <c r="G289" s="23"/>
      <c r="H289" s="21"/>
      <c r="I289" s="21"/>
      <c r="J289" s="23"/>
      <c r="K289" s="29"/>
      <c r="L289" s="29"/>
      <c r="M289" s="21"/>
      <c r="N289" s="21"/>
      <c r="O289" s="23"/>
      <c r="P289" s="21"/>
      <c r="Q289" s="23"/>
      <c r="R289" s="29"/>
      <c r="S289" s="21"/>
      <c r="T289" s="21"/>
      <c r="U289" s="23"/>
      <c r="V289" s="21"/>
      <c r="W289" s="23"/>
      <c r="X289" s="29"/>
      <c r="Y289" s="21"/>
      <c r="Z289" s="21"/>
      <c r="AA289" s="27"/>
      <c r="AB289" s="50" t="str">
        <f t="shared" si="26"/>
        <v/>
      </c>
      <c r="AC289" s="48"/>
      <c r="AD289" s="21"/>
      <c r="AE289" s="31"/>
      <c r="AF289" s="24" t="str">
        <f t="shared" si="25"/>
        <v/>
      </c>
      <c r="AG289" s="25"/>
      <c r="AH289" s="41"/>
      <c r="AI289" s="26" t="str">
        <f t="shared" si="23"/>
        <v/>
      </c>
      <c r="AJ289" s="42" t="str">
        <f t="shared" si="24"/>
        <v/>
      </c>
      <c r="AK289" s="21"/>
      <c r="AL289" s="21"/>
      <c r="AM289" s="28"/>
      <c r="AN289" s="55"/>
      <c r="AO289" s="28"/>
      <c r="AP289" s="31"/>
      <c r="AQ289" s="46" t="str">
        <f t="shared" si="27"/>
        <v/>
      </c>
      <c r="AR289"/>
    </row>
    <row r="290" spans="1:44" s="30" customFormat="1" ht="24.75" customHeight="1" x14ac:dyDescent="0.2">
      <c r="A290" s="71">
        <v>287</v>
      </c>
      <c r="B290" s="21"/>
      <c r="C290" s="22"/>
      <c r="D290" s="21"/>
      <c r="E290" s="21"/>
      <c r="F290" s="22"/>
      <c r="G290" s="23"/>
      <c r="H290" s="21"/>
      <c r="I290" s="21"/>
      <c r="J290" s="23"/>
      <c r="K290" s="29"/>
      <c r="L290" s="29"/>
      <c r="M290" s="21"/>
      <c r="N290" s="21"/>
      <c r="O290" s="23"/>
      <c r="P290" s="21"/>
      <c r="Q290" s="23"/>
      <c r="R290" s="29"/>
      <c r="S290" s="21"/>
      <c r="T290" s="21"/>
      <c r="U290" s="23"/>
      <c r="V290" s="21"/>
      <c r="W290" s="23"/>
      <c r="X290" s="29"/>
      <c r="Y290" s="21"/>
      <c r="Z290" s="21"/>
      <c r="AA290" s="27"/>
      <c r="AB290" s="50" t="str">
        <f t="shared" si="26"/>
        <v/>
      </c>
      <c r="AC290" s="48"/>
      <c r="AD290" s="21"/>
      <c r="AE290" s="31"/>
      <c r="AF290" s="24" t="str">
        <f t="shared" si="25"/>
        <v/>
      </c>
      <c r="AG290" s="25"/>
      <c r="AH290" s="41"/>
      <c r="AI290" s="26" t="str">
        <f t="shared" si="23"/>
        <v/>
      </c>
      <c r="AJ290" s="42" t="str">
        <f t="shared" si="24"/>
        <v/>
      </c>
      <c r="AK290" s="21"/>
      <c r="AL290" s="21"/>
      <c r="AM290" s="28"/>
      <c r="AN290" s="55"/>
      <c r="AO290" s="28"/>
      <c r="AP290" s="31"/>
      <c r="AQ290" s="46" t="str">
        <f t="shared" si="27"/>
        <v/>
      </c>
      <c r="AR290"/>
    </row>
    <row r="291" spans="1:44" s="30" customFormat="1" ht="24.75" customHeight="1" x14ac:dyDescent="0.2">
      <c r="A291" s="71">
        <v>288</v>
      </c>
      <c r="B291" s="21"/>
      <c r="C291" s="22"/>
      <c r="D291" s="21"/>
      <c r="E291" s="21"/>
      <c r="F291" s="22"/>
      <c r="G291" s="23"/>
      <c r="H291" s="21"/>
      <c r="I291" s="21"/>
      <c r="J291" s="23"/>
      <c r="K291" s="29"/>
      <c r="L291" s="29"/>
      <c r="M291" s="21"/>
      <c r="N291" s="21"/>
      <c r="O291" s="23"/>
      <c r="P291" s="21"/>
      <c r="Q291" s="23"/>
      <c r="R291" s="29"/>
      <c r="S291" s="21"/>
      <c r="T291" s="21"/>
      <c r="U291" s="23"/>
      <c r="V291" s="21"/>
      <c r="W291" s="23"/>
      <c r="X291" s="29"/>
      <c r="Y291" s="21"/>
      <c r="Z291" s="21"/>
      <c r="AA291" s="27"/>
      <c r="AB291" s="50" t="str">
        <f t="shared" si="26"/>
        <v/>
      </c>
      <c r="AC291" s="48"/>
      <c r="AD291" s="21"/>
      <c r="AE291" s="31"/>
      <c r="AF291" s="24" t="str">
        <f t="shared" si="25"/>
        <v/>
      </c>
      <c r="AG291" s="25"/>
      <c r="AH291" s="41"/>
      <c r="AI291" s="26" t="str">
        <f t="shared" si="23"/>
        <v/>
      </c>
      <c r="AJ291" s="42" t="str">
        <f t="shared" si="24"/>
        <v/>
      </c>
      <c r="AK291" s="21"/>
      <c r="AL291" s="21"/>
      <c r="AM291" s="28"/>
      <c r="AN291" s="55"/>
      <c r="AO291" s="28"/>
      <c r="AP291" s="31"/>
      <c r="AQ291" s="46" t="str">
        <f t="shared" si="27"/>
        <v/>
      </c>
      <c r="AR291"/>
    </row>
    <row r="292" spans="1:44" ht="24.75" customHeight="1" x14ac:dyDescent="0.2">
      <c r="A292" s="71">
        <v>289</v>
      </c>
      <c r="B292" s="21"/>
      <c r="C292" s="22"/>
      <c r="D292" s="21"/>
      <c r="E292" s="21"/>
      <c r="F292" s="22"/>
      <c r="G292" s="23"/>
      <c r="H292" s="21"/>
      <c r="I292" s="21"/>
      <c r="J292" s="23"/>
      <c r="K292" s="29"/>
      <c r="L292" s="29"/>
      <c r="M292" s="21"/>
      <c r="N292" s="21"/>
      <c r="O292" s="23"/>
      <c r="P292" s="21"/>
      <c r="Q292" s="23"/>
      <c r="R292" s="29"/>
      <c r="S292" s="21"/>
      <c r="T292" s="21"/>
      <c r="U292" s="23"/>
      <c r="V292" s="21"/>
      <c r="W292" s="23"/>
      <c r="X292" s="29"/>
      <c r="Y292" s="21"/>
      <c r="Z292" s="21"/>
      <c r="AA292" s="27"/>
      <c r="AB292" s="50" t="str">
        <f t="shared" si="26"/>
        <v/>
      </c>
      <c r="AC292" s="48"/>
      <c r="AD292" s="21"/>
      <c r="AE292" s="31"/>
      <c r="AF292" s="24" t="str">
        <f t="shared" si="25"/>
        <v/>
      </c>
      <c r="AG292" s="25"/>
      <c r="AH292" s="41"/>
      <c r="AI292" s="26" t="str">
        <f t="shared" si="23"/>
        <v/>
      </c>
      <c r="AJ292" s="42" t="str">
        <f t="shared" si="24"/>
        <v/>
      </c>
      <c r="AK292" s="21"/>
      <c r="AL292" s="21"/>
      <c r="AM292" s="28"/>
      <c r="AN292" s="55"/>
      <c r="AO292" s="28"/>
      <c r="AP292" s="31"/>
      <c r="AQ292" s="46" t="str">
        <f t="shared" si="27"/>
        <v/>
      </c>
    </row>
    <row r="293" spans="1:44" ht="24.75" customHeight="1" x14ac:dyDescent="0.2">
      <c r="A293" s="71">
        <v>290</v>
      </c>
      <c r="B293" s="21"/>
      <c r="C293" s="22"/>
      <c r="D293" s="21"/>
      <c r="E293" s="21"/>
      <c r="F293" s="22"/>
      <c r="G293" s="23"/>
      <c r="H293" s="21"/>
      <c r="I293" s="21"/>
      <c r="J293" s="23"/>
      <c r="K293" s="29"/>
      <c r="L293" s="29"/>
      <c r="M293" s="21"/>
      <c r="N293" s="21"/>
      <c r="O293" s="23"/>
      <c r="P293" s="21"/>
      <c r="Q293" s="23"/>
      <c r="R293" s="29"/>
      <c r="S293" s="21"/>
      <c r="T293" s="21"/>
      <c r="U293" s="23"/>
      <c r="V293" s="21"/>
      <c r="W293" s="23"/>
      <c r="X293" s="29"/>
      <c r="Y293" s="21"/>
      <c r="Z293" s="21"/>
      <c r="AA293" s="27"/>
      <c r="AB293" s="50" t="str">
        <f t="shared" si="26"/>
        <v/>
      </c>
      <c r="AC293" s="48"/>
      <c r="AD293" s="21"/>
      <c r="AE293" s="31"/>
      <c r="AF293" s="24" t="str">
        <f t="shared" si="25"/>
        <v/>
      </c>
      <c r="AG293" s="25"/>
      <c r="AH293" s="41"/>
      <c r="AI293" s="26" t="str">
        <f t="shared" si="23"/>
        <v/>
      </c>
      <c r="AJ293" s="42" t="str">
        <f t="shared" si="24"/>
        <v/>
      </c>
      <c r="AK293" s="21"/>
      <c r="AL293" s="21"/>
      <c r="AM293" s="28"/>
      <c r="AN293" s="55"/>
      <c r="AO293" s="28"/>
      <c r="AP293" s="31"/>
      <c r="AQ293" s="46" t="str">
        <f t="shared" si="27"/>
        <v/>
      </c>
    </row>
    <row r="294" spans="1:44" ht="24.75" customHeight="1" x14ac:dyDescent="0.2">
      <c r="A294" s="71">
        <v>291</v>
      </c>
      <c r="B294" s="21"/>
      <c r="C294" s="22"/>
      <c r="D294" s="21"/>
      <c r="E294" s="21"/>
      <c r="F294" s="22"/>
      <c r="G294" s="23"/>
      <c r="H294" s="21"/>
      <c r="I294" s="21"/>
      <c r="J294" s="23"/>
      <c r="K294" s="29"/>
      <c r="L294" s="29"/>
      <c r="M294" s="21"/>
      <c r="N294" s="21"/>
      <c r="O294" s="23"/>
      <c r="P294" s="21"/>
      <c r="Q294" s="23"/>
      <c r="R294" s="29"/>
      <c r="S294" s="21"/>
      <c r="T294" s="21"/>
      <c r="U294" s="23"/>
      <c r="V294" s="21"/>
      <c r="W294" s="23"/>
      <c r="X294" s="29"/>
      <c r="Y294" s="21"/>
      <c r="Z294" s="21"/>
      <c r="AA294" s="27"/>
      <c r="AB294" s="50" t="str">
        <f t="shared" si="26"/>
        <v/>
      </c>
      <c r="AC294" s="48"/>
      <c r="AD294" s="21"/>
      <c r="AE294" s="31"/>
      <c r="AF294" s="24" t="str">
        <f t="shared" si="25"/>
        <v/>
      </c>
      <c r="AG294" s="25"/>
      <c r="AH294" s="41"/>
      <c r="AI294" s="26" t="str">
        <f t="shared" ref="AI294:AI357" si="28">IF(ISBLANK($AH294),"","～")</f>
        <v/>
      </c>
      <c r="AJ294" s="42" t="str">
        <f t="shared" ref="AJ294:AJ357" si="29">IF(ISBLANK($AH294),"",DATE(YEAR($AH294)+$AA294,MONTH($AH294),DAY($AH294)-1))</f>
        <v/>
      </c>
      <c r="AK294" s="21"/>
      <c r="AL294" s="21"/>
      <c r="AM294" s="28"/>
      <c r="AN294" s="55"/>
      <c r="AO294" s="28"/>
      <c r="AP294" s="31"/>
      <c r="AQ294" s="46" t="str">
        <f t="shared" si="27"/>
        <v/>
      </c>
    </row>
    <row r="295" spans="1:44" ht="24.75" customHeight="1" x14ac:dyDescent="0.2">
      <c r="A295" s="71">
        <v>292</v>
      </c>
      <c r="B295" s="21"/>
      <c r="C295" s="22"/>
      <c r="D295" s="21"/>
      <c r="E295" s="21"/>
      <c r="F295" s="22"/>
      <c r="G295" s="23"/>
      <c r="H295" s="21"/>
      <c r="I295" s="21"/>
      <c r="J295" s="23"/>
      <c r="K295" s="29"/>
      <c r="L295" s="29"/>
      <c r="M295" s="21"/>
      <c r="N295" s="21"/>
      <c r="O295" s="23"/>
      <c r="P295" s="21"/>
      <c r="Q295" s="23"/>
      <c r="R295" s="29"/>
      <c r="S295" s="21"/>
      <c r="T295" s="21"/>
      <c r="U295" s="23"/>
      <c r="V295" s="21"/>
      <c r="W295" s="23"/>
      <c r="X295" s="29"/>
      <c r="Y295" s="21"/>
      <c r="Z295" s="21"/>
      <c r="AA295" s="27"/>
      <c r="AB295" s="50" t="str">
        <f t="shared" si="26"/>
        <v/>
      </c>
      <c r="AC295" s="48"/>
      <c r="AD295" s="21"/>
      <c r="AE295" s="31"/>
      <c r="AF295" s="24" t="str">
        <f t="shared" ref="AF295:AF358" si="30">IF(ISBLANK($AE295),"",$AE295*$AD295)</f>
        <v/>
      </c>
      <c r="AG295" s="25"/>
      <c r="AH295" s="41"/>
      <c r="AI295" s="26" t="str">
        <f t="shared" si="28"/>
        <v/>
      </c>
      <c r="AJ295" s="42" t="str">
        <f t="shared" si="29"/>
        <v/>
      </c>
      <c r="AK295" s="21"/>
      <c r="AL295" s="21"/>
      <c r="AM295" s="28"/>
      <c r="AN295" s="55"/>
      <c r="AO295" s="28"/>
      <c r="AP295" s="31"/>
      <c r="AQ295" s="46" t="str">
        <f t="shared" si="27"/>
        <v/>
      </c>
    </row>
    <row r="296" spans="1:44" ht="24.75" customHeight="1" x14ac:dyDescent="0.2">
      <c r="A296" s="71">
        <v>293</v>
      </c>
      <c r="B296" s="21"/>
      <c r="C296" s="22"/>
      <c r="D296" s="21"/>
      <c r="E296" s="21"/>
      <c r="F296" s="22"/>
      <c r="G296" s="23"/>
      <c r="H296" s="21"/>
      <c r="I296" s="21"/>
      <c r="J296" s="23"/>
      <c r="K296" s="29"/>
      <c r="L296" s="29"/>
      <c r="M296" s="21"/>
      <c r="N296" s="21"/>
      <c r="O296" s="23"/>
      <c r="P296" s="21"/>
      <c r="Q296" s="23"/>
      <c r="R296" s="29"/>
      <c r="S296" s="21"/>
      <c r="T296" s="21"/>
      <c r="U296" s="23"/>
      <c r="V296" s="21"/>
      <c r="W296" s="23"/>
      <c r="X296" s="29"/>
      <c r="Y296" s="21"/>
      <c r="Z296" s="21"/>
      <c r="AA296" s="27"/>
      <c r="AB296" s="50" t="str">
        <f t="shared" si="26"/>
        <v/>
      </c>
      <c r="AC296" s="48"/>
      <c r="AD296" s="21"/>
      <c r="AE296" s="31"/>
      <c r="AF296" s="24" t="str">
        <f t="shared" si="30"/>
        <v/>
      </c>
      <c r="AG296" s="25"/>
      <c r="AH296" s="41"/>
      <c r="AI296" s="26" t="str">
        <f t="shared" si="28"/>
        <v/>
      </c>
      <c r="AJ296" s="42" t="str">
        <f t="shared" si="29"/>
        <v/>
      </c>
      <c r="AK296" s="21"/>
      <c r="AL296" s="21"/>
      <c r="AM296" s="28"/>
      <c r="AN296" s="55"/>
      <c r="AO296" s="28"/>
      <c r="AP296" s="31"/>
      <c r="AQ296" s="46" t="str">
        <f t="shared" si="27"/>
        <v/>
      </c>
    </row>
    <row r="297" spans="1:44" ht="24.75" customHeight="1" x14ac:dyDescent="0.2">
      <c r="A297" s="71">
        <v>294</v>
      </c>
      <c r="B297" s="21"/>
      <c r="C297" s="22"/>
      <c r="D297" s="21"/>
      <c r="E297" s="21"/>
      <c r="F297" s="22"/>
      <c r="G297" s="23"/>
      <c r="H297" s="21"/>
      <c r="I297" s="21"/>
      <c r="J297" s="23"/>
      <c r="K297" s="29"/>
      <c r="L297" s="29"/>
      <c r="M297" s="21"/>
      <c r="N297" s="21"/>
      <c r="O297" s="23"/>
      <c r="P297" s="21"/>
      <c r="Q297" s="23"/>
      <c r="R297" s="29"/>
      <c r="S297" s="21"/>
      <c r="T297" s="21"/>
      <c r="U297" s="23"/>
      <c r="V297" s="21"/>
      <c r="W297" s="23"/>
      <c r="X297" s="29"/>
      <c r="Y297" s="21"/>
      <c r="Z297" s="21"/>
      <c r="AA297" s="27"/>
      <c r="AB297" s="50" t="str">
        <f t="shared" si="26"/>
        <v/>
      </c>
      <c r="AC297" s="48"/>
      <c r="AD297" s="21"/>
      <c r="AE297" s="31"/>
      <c r="AF297" s="24" t="str">
        <f t="shared" si="30"/>
        <v/>
      </c>
      <c r="AG297" s="25"/>
      <c r="AH297" s="41"/>
      <c r="AI297" s="26" t="str">
        <f t="shared" si="28"/>
        <v/>
      </c>
      <c r="AJ297" s="42" t="str">
        <f t="shared" si="29"/>
        <v/>
      </c>
      <c r="AK297" s="21"/>
      <c r="AL297" s="21"/>
      <c r="AM297" s="28"/>
      <c r="AN297" s="55"/>
      <c r="AO297" s="28"/>
      <c r="AP297" s="31"/>
      <c r="AQ297" s="46" t="str">
        <f t="shared" si="27"/>
        <v/>
      </c>
    </row>
    <row r="298" spans="1:44" ht="24.75" customHeight="1" x14ac:dyDescent="0.2">
      <c r="A298" s="71">
        <v>295</v>
      </c>
      <c r="B298" s="21"/>
      <c r="C298" s="22"/>
      <c r="D298" s="21"/>
      <c r="E298" s="21"/>
      <c r="F298" s="22"/>
      <c r="G298" s="23"/>
      <c r="H298" s="21"/>
      <c r="I298" s="21"/>
      <c r="J298" s="23"/>
      <c r="K298" s="29"/>
      <c r="L298" s="29"/>
      <c r="M298" s="21"/>
      <c r="N298" s="21"/>
      <c r="O298" s="23"/>
      <c r="P298" s="21"/>
      <c r="Q298" s="23"/>
      <c r="R298" s="29"/>
      <c r="S298" s="21"/>
      <c r="T298" s="21"/>
      <c r="U298" s="23"/>
      <c r="V298" s="21"/>
      <c r="W298" s="23"/>
      <c r="X298" s="29"/>
      <c r="Y298" s="21"/>
      <c r="Z298" s="21"/>
      <c r="AA298" s="27"/>
      <c r="AB298" s="50" t="str">
        <f t="shared" ref="AB298:AB361" si="31">IF(ISBLANK($AA298),"","年間")</f>
        <v/>
      </c>
      <c r="AC298" s="48"/>
      <c r="AD298" s="21"/>
      <c r="AE298" s="31"/>
      <c r="AF298" s="24" t="str">
        <f t="shared" si="30"/>
        <v/>
      </c>
      <c r="AG298" s="25"/>
      <c r="AH298" s="41"/>
      <c r="AI298" s="26" t="str">
        <f t="shared" si="28"/>
        <v/>
      </c>
      <c r="AJ298" s="42" t="str">
        <f t="shared" si="29"/>
        <v/>
      </c>
      <c r="AK298" s="21"/>
      <c r="AL298" s="21"/>
      <c r="AM298" s="28"/>
      <c r="AN298" s="55"/>
      <c r="AO298" s="28"/>
      <c r="AP298" s="31"/>
      <c r="AQ298" s="46" t="str">
        <f t="shared" si="27"/>
        <v/>
      </c>
    </row>
    <row r="299" spans="1:44" ht="24.75" customHeight="1" x14ac:dyDescent="0.2">
      <c r="A299" s="71">
        <v>296</v>
      </c>
      <c r="B299" s="21"/>
      <c r="C299" s="22"/>
      <c r="D299" s="21"/>
      <c r="E299" s="21"/>
      <c r="F299" s="22"/>
      <c r="G299" s="23"/>
      <c r="H299" s="21"/>
      <c r="I299" s="21"/>
      <c r="J299" s="23"/>
      <c r="K299" s="29"/>
      <c r="L299" s="29"/>
      <c r="M299" s="21"/>
      <c r="N299" s="21"/>
      <c r="O299" s="23"/>
      <c r="P299" s="21"/>
      <c r="Q299" s="23"/>
      <c r="R299" s="29"/>
      <c r="S299" s="21"/>
      <c r="T299" s="21"/>
      <c r="U299" s="23"/>
      <c r="V299" s="21"/>
      <c r="W299" s="23"/>
      <c r="X299" s="29"/>
      <c r="Y299" s="21"/>
      <c r="Z299" s="21"/>
      <c r="AA299" s="27"/>
      <c r="AB299" s="50" t="str">
        <f t="shared" si="31"/>
        <v/>
      </c>
      <c r="AC299" s="48"/>
      <c r="AD299" s="21"/>
      <c r="AE299" s="31"/>
      <c r="AF299" s="24" t="str">
        <f t="shared" si="30"/>
        <v/>
      </c>
      <c r="AG299" s="25"/>
      <c r="AH299" s="41"/>
      <c r="AI299" s="26" t="str">
        <f t="shared" si="28"/>
        <v/>
      </c>
      <c r="AJ299" s="42" t="str">
        <f t="shared" si="29"/>
        <v/>
      </c>
      <c r="AK299" s="21"/>
      <c r="AL299" s="21"/>
      <c r="AM299" s="28"/>
      <c r="AN299" s="55"/>
      <c r="AO299" s="28"/>
      <c r="AP299" s="31"/>
      <c r="AQ299" s="46" t="str">
        <f t="shared" si="27"/>
        <v/>
      </c>
    </row>
    <row r="300" spans="1:44" ht="24.75" customHeight="1" x14ac:dyDescent="0.2">
      <c r="A300" s="71">
        <v>297</v>
      </c>
      <c r="B300" s="21"/>
      <c r="C300" s="22"/>
      <c r="D300" s="21"/>
      <c r="E300" s="21"/>
      <c r="F300" s="22"/>
      <c r="G300" s="23"/>
      <c r="H300" s="21"/>
      <c r="I300" s="21"/>
      <c r="J300" s="23"/>
      <c r="K300" s="29"/>
      <c r="L300" s="29"/>
      <c r="M300" s="21"/>
      <c r="N300" s="21"/>
      <c r="O300" s="23"/>
      <c r="P300" s="21"/>
      <c r="Q300" s="23"/>
      <c r="R300" s="29"/>
      <c r="S300" s="21"/>
      <c r="T300" s="21"/>
      <c r="U300" s="23"/>
      <c r="V300" s="21"/>
      <c r="W300" s="23"/>
      <c r="X300" s="29"/>
      <c r="Y300" s="21"/>
      <c r="Z300" s="21"/>
      <c r="AA300" s="27"/>
      <c r="AB300" s="50" t="str">
        <f t="shared" si="31"/>
        <v/>
      </c>
      <c r="AC300" s="48"/>
      <c r="AD300" s="21"/>
      <c r="AE300" s="31"/>
      <c r="AF300" s="24" t="str">
        <f t="shared" si="30"/>
        <v/>
      </c>
      <c r="AG300" s="25"/>
      <c r="AH300" s="41"/>
      <c r="AI300" s="26" t="str">
        <f t="shared" si="28"/>
        <v/>
      </c>
      <c r="AJ300" s="42" t="str">
        <f t="shared" si="29"/>
        <v/>
      </c>
      <c r="AK300" s="21"/>
      <c r="AL300" s="21"/>
      <c r="AM300" s="28"/>
      <c r="AN300" s="55"/>
      <c r="AO300" s="28"/>
      <c r="AP300" s="31"/>
      <c r="AQ300" s="46" t="str">
        <f t="shared" si="27"/>
        <v/>
      </c>
    </row>
    <row r="301" spans="1:44" ht="24.75" customHeight="1" x14ac:dyDescent="0.2">
      <c r="A301" s="71">
        <v>298</v>
      </c>
      <c r="B301" s="21"/>
      <c r="C301" s="22"/>
      <c r="D301" s="21"/>
      <c r="E301" s="21"/>
      <c r="F301" s="22"/>
      <c r="G301" s="23"/>
      <c r="H301" s="21"/>
      <c r="I301" s="21"/>
      <c r="J301" s="23"/>
      <c r="K301" s="29"/>
      <c r="L301" s="29"/>
      <c r="M301" s="21"/>
      <c r="N301" s="21"/>
      <c r="O301" s="23"/>
      <c r="P301" s="21"/>
      <c r="Q301" s="23"/>
      <c r="R301" s="29"/>
      <c r="S301" s="21"/>
      <c r="T301" s="21"/>
      <c r="U301" s="23"/>
      <c r="V301" s="21"/>
      <c r="W301" s="23"/>
      <c r="X301" s="29"/>
      <c r="Y301" s="21"/>
      <c r="Z301" s="21"/>
      <c r="AA301" s="27"/>
      <c r="AB301" s="50" t="str">
        <f t="shared" si="31"/>
        <v/>
      </c>
      <c r="AC301" s="48"/>
      <c r="AD301" s="21"/>
      <c r="AE301" s="31"/>
      <c r="AF301" s="24" t="str">
        <f t="shared" si="30"/>
        <v/>
      </c>
      <c r="AG301" s="25"/>
      <c r="AH301" s="41"/>
      <c r="AI301" s="26" t="str">
        <f t="shared" si="28"/>
        <v/>
      </c>
      <c r="AJ301" s="42" t="str">
        <f t="shared" si="29"/>
        <v/>
      </c>
      <c r="AK301" s="21"/>
      <c r="AL301" s="21"/>
      <c r="AM301" s="28"/>
      <c r="AN301" s="55"/>
      <c r="AO301" s="28"/>
      <c r="AP301" s="31"/>
      <c r="AQ301" s="46" t="str">
        <f t="shared" si="27"/>
        <v/>
      </c>
    </row>
    <row r="302" spans="1:44" ht="24.75" customHeight="1" x14ac:dyDescent="0.2">
      <c r="A302" s="71">
        <v>299</v>
      </c>
      <c r="B302" s="21"/>
      <c r="C302" s="22"/>
      <c r="D302" s="21"/>
      <c r="E302" s="21"/>
      <c r="F302" s="22"/>
      <c r="G302" s="23"/>
      <c r="H302" s="21"/>
      <c r="I302" s="21"/>
      <c r="J302" s="23"/>
      <c r="K302" s="29"/>
      <c r="L302" s="29"/>
      <c r="M302" s="21"/>
      <c r="N302" s="21"/>
      <c r="O302" s="23"/>
      <c r="P302" s="21"/>
      <c r="Q302" s="23"/>
      <c r="R302" s="29"/>
      <c r="S302" s="21"/>
      <c r="T302" s="21"/>
      <c r="U302" s="23"/>
      <c r="V302" s="21"/>
      <c r="W302" s="23"/>
      <c r="X302" s="29"/>
      <c r="Y302" s="21"/>
      <c r="Z302" s="21"/>
      <c r="AA302" s="27"/>
      <c r="AB302" s="50" t="str">
        <f t="shared" si="31"/>
        <v/>
      </c>
      <c r="AC302" s="48"/>
      <c r="AD302" s="21"/>
      <c r="AE302" s="31"/>
      <c r="AF302" s="24" t="str">
        <f t="shared" si="30"/>
        <v/>
      </c>
      <c r="AG302" s="25"/>
      <c r="AH302" s="41"/>
      <c r="AI302" s="26" t="str">
        <f t="shared" si="28"/>
        <v/>
      </c>
      <c r="AJ302" s="42" t="str">
        <f t="shared" si="29"/>
        <v/>
      </c>
      <c r="AK302" s="21"/>
      <c r="AL302" s="21"/>
      <c r="AM302" s="28"/>
      <c r="AN302" s="55"/>
      <c r="AO302" s="28"/>
      <c r="AP302" s="31"/>
      <c r="AQ302" s="46" t="str">
        <f t="shared" si="27"/>
        <v/>
      </c>
    </row>
    <row r="303" spans="1:44" ht="24.75" customHeight="1" x14ac:dyDescent="0.2">
      <c r="A303" s="71">
        <v>300</v>
      </c>
      <c r="B303" s="21"/>
      <c r="C303" s="22"/>
      <c r="D303" s="21"/>
      <c r="E303" s="21"/>
      <c r="F303" s="22"/>
      <c r="G303" s="23"/>
      <c r="H303" s="21"/>
      <c r="I303" s="21"/>
      <c r="J303" s="23"/>
      <c r="K303" s="29"/>
      <c r="L303" s="29"/>
      <c r="M303" s="21"/>
      <c r="N303" s="21"/>
      <c r="O303" s="23"/>
      <c r="P303" s="21"/>
      <c r="Q303" s="23"/>
      <c r="R303" s="29"/>
      <c r="S303" s="21"/>
      <c r="T303" s="21"/>
      <c r="U303" s="23"/>
      <c r="V303" s="21"/>
      <c r="W303" s="23"/>
      <c r="X303" s="29"/>
      <c r="Y303" s="21"/>
      <c r="Z303" s="21"/>
      <c r="AA303" s="27"/>
      <c r="AB303" s="50" t="str">
        <f t="shared" si="31"/>
        <v/>
      </c>
      <c r="AC303" s="48"/>
      <c r="AD303" s="21"/>
      <c r="AE303" s="31"/>
      <c r="AF303" s="24" t="str">
        <f t="shared" si="30"/>
        <v/>
      </c>
      <c r="AG303" s="25"/>
      <c r="AH303" s="41"/>
      <c r="AI303" s="26" t="str">
        <f t="shared" si="28"/>
        <v/>
      </c>
      <c r="AJ303" s="42" t="str">
        <f t="shared" si="29"/>
        <v/>
      </c>
      <c r="AK303" s="21"/>
      <c r="AL303" s="21"/>
      <c r="AM303" s="28"/>
      <c r="AN303" s="55"/>
      <c r="AO303" s="28"/>
      <c r="AP303" s="31"/>
      <c r="AQ303" s="46" t="str">
        <f t="shared" si="27"/>
        <v/>
      </c>
    </row>
    <row r="304" spans="1:44" ht="24.75" customHeight="1" x14ac:dyDescent="0.2">
      <c r="A304" s="71">
        <v>301</v>
      </c>
      <c r="B304" s="21"/>
      <c r="C304" s="22"/>
      <c r="D304" s="21"/>
      <c r="E304" s="21"/>
      <c r="F304" s="22"/>
      <c r="G304" s="23"/>
      <c r="H304" s="21"/>
      <c r="I304" s="21"/>
      <c r="J304" s="23"/>
      <c r="K304" s="29"/>
      <c r="L304" s="29"/>
      <c r="M304" s="21"/>
      <c r="N304" s="21"/>
      <c r="O304" s="23"/>
      <c r="P304" s="21"/>
      <c r="Q304" s="23"/>
      <c r="R304" s="29"/>
      <c r="S304" s="21"/>
      <c r="T304" s="21"/>
      <c r="U304" s="23"/>
      <c r="V304" s="21"/>
      <c r="W304" s="23"/>
      <c r="X304" s="29"/>
      <c r="Y304" s="21"/>
      <c r="Z304" s="21"/>
      <c r="AA304" s="27"/>
      <c r="AB304" s="50" t="str">
        <f t="shared" si="31"/>
        <v/>
      </c>
      <c r="AC304" s="48"/>
      <c r="AD304" s="21"/>
      <c r="AE304" s="31"/>
      <c r="AF304" s="24" t="str">
        <f t="shared" si="30"/>
        <v/>
      </c>
      <c r="AG304" s="25"/>
      <c r="AH304" s="41"/>
      <c r="AI304" s="26" t="str">
        <f t="shared" si="28"/>
        <v/>
      </c>
      <c r="AJ304" s="42" t="str">
        <f t="shared" si="29"/>
        <v/>
      </c>
      <c r="AK304" s="21"/>
      <c r="AL304" s="21"/>
      <c r="AM304" s="28"/>
      <c r="AN304" s="55"/>
      <c r="AO304" s="28"/>
      <c r="AP304" s="31"/>
      <c r="AQ304" s="46" t="str">
        <f t="shared" si="27"/>
        <v/>
      </c>
    </row>
    <row r="305" spans="1:43" ht="24.75" customHeight="1" x14ac:dyDescent="0.2">
      <c r="A305" s="71">
        <v>302</v>
      </c>
      <c r="B305" s="21"/>
      <c r="C305" s="22"/>
      <c r="D305" s="21"/>
      <c r="E305" s="21"/>
      <c r="F305" s="22"/>
      <c r="G305" s="23"/>
      <c r="H305" s="21"/>
      <c r="I305" s="21"/>
      <c r="J305" s="23"/>
      <c r="K305" s="29"/>
      <c r="L305" s="29"/>
      <c r="M305" s="21"/>
      <c r="N305" s="21"/>
      <c r="O305" s="23"/>
      <c r="P305" s="21"/>
      <c r="Q305" s="23"/>
      <c r="R305" s="29"/>
      <c r="S305" s="21"/>
      <c r="T305" s="21"/>
      <c r="U305" s="23"/>
      <c r="V305" s="21"/>
      <c r="W305" s="23"/>
      <c r="X305" s="29"/>
      <c r="Y305" s="21"/>
      <c r="Z305" s="21"/>
      <c r="AA305" s="27"/>
      <c r="AB305" s="50" t="str">
        <f t="shared" si="31"/>
        <v/>
      </c>
      <c r="AC305" s="48"/>
      <c r="AD305" s="21"/>
      <c r="AE305" s="31"/>
      <c r="AF305" s="24" t="str">
        <f t="shared" si="30"/>
        <v/>
      </c>
      <c r="AG305" s="25"/>
      <c r="AH305" s="41"/>
      <c r="AI305" s="26" t="str">
        <f t="shared" si="28"/>
        <v/>
      </c>
      <c r="AJ305" s="42" t="str">
        <f t="shared" si="29"/>
        <v/>
      </c>
      <c r="AK305" s="21"/>
      <c r="AL305" s="21"/>
      <c r="AM305" s="28"/>
      <c r="AN305" s="55"/>
      <c r="AO305" s="28"/>
      <c r="AP305" s="31"/>
      <c r="AQ305" s="46" t="str">
        <f t="shared" si="27"/>
        <v/>
      </c>
    </row>
    <row r="306" spans="1:43" ht="24.75" customHeight="1" x14ac:dyDescent="0.2">
      <c r="A306" s="71">
        <v>303</v>
      </c>
      <c r="B306" s="21"/>
      <c r="C306" s="22"/>
      <c r="D306" s="21"/>
      <c r="E306" s="21"/>
      <c r="F306" s="22"/>
      <c r="G306" s="23"/>
      <c r="H306" s="21"/>
      <c r="I306" s="21"/>
      <c r="J306" s="23"/>
      <c r="K306" s="29"/>
      <c r="L306" s="29"/>
      <c r="M306" s="21"/>
      <c r="N306" s="21"/>
      <c r="O306" s="23"/>
      <c r="P306" s="21"/>
      <c r="Q306" s="23"/>
      <c r="R306" s="29"/>
      <c r="S306" s="21"/>
      <c r="T306" s="21"/>
      <c r="U306" s="23"/>
      <c r="V306" s="21"/>
      <c r="W306" s="23"/>
      <c r="X306" s="29"/>
      <c r="Y306" s="21"/>
      <c r="Z306" s="21"/>
      <c r="AA306" s="27"/>
      <c r="AB306" s="50" t="str">
        <f t="shared" si="31"/>
        <v/>
      </c>
      <c r="AC306" s="48"/>
      <c r="AD306" s="21"/>
      <c r="AE306" s="31"/>
      <c r="AF306" s="24" t="str">
        <f t="shared" si="30"/>
        <v/>
      </c>
      <c r="AG306" s="25"/>
      <c r="AH306" s="41"/>
      <c r="AI306" s="26" t="str">
        <f t="shared" si="28"/>
        <v/>
      </c>
      <c r="AJ306" s="42" t="str">
        <f t="shared" si="29"/>
        <v/>
      </c>
      <c r="AK306" s="21"/>
      <c r="AL306" s="21"/>
      <c r="AM306" s="28"/>
      <c r="AN306" s="55"/>
      <c r="AO306" s="28"/>
      <c r="AP306" s="31"/>
      <c r="AQ306" s="46" t="str">
        <f t="shared" si="27"/>
        <v/>
      </c>
    </row>
    <row r="307" spans="1:43" ht="24.75" customHeight="1" x14ac:dyDescent="0.2">
      <c r="A307" s="71">
        <v>304</v>
      </c>
      <c r="B307" s="21"/>
      <c r="C307" s="22"/>
      <c r="D307" s="21"/>
      <c r="E307" s="21"/>
      <c r="F307" s="22"/>
      <c r="G307" s="23"/>
      <c r="H307" s="21"/>
      <c r="I307" s="21"/>
      <c r="J307" s="23"/>
      <c r="K307" s="29"/>
      <c r="L307" s="29"/>
      <c r="M307" s="21"/>
      <c r="N307" s="21"/>
      <c r="O307" s="23"/>
      <c r="P307" s="21"/>
      <c r="Q307" s="23"/>
      <c r="R307" s="29"/>
      <c r="S307" s="21"/>
      <c r="T307" s="21"/>
      <c r="U307" s="23"/>
      <c r="V307" s="21"/>
      <c r="W307" s="23"/>
      <c r="X307" s="29"/>
      <c r="Y307" s="21"/>
      <c r="Z307" s="21"/>
      <c r="AA307" s="27"/>
      <c r="AB307" s="50" t="str">
        <f t="shared" si="31"/>
        <v/>
      </c>
      <c r="AC307" s="48"/>
      <c r="AD307" s="21"/>
      <c r="AE307" s="31"/>
      <c r="AF307" s="24" t="str">
        <f t="shared" si="30"/>
        <v/>
      </c>
      <c r="AG307" s="25"/>
      <c r="AH307" s="41"/>
      <c r="AI307" s="26" t="str">
        <f t="shared" si="28"/>
        <v/>
      </c>
      <c r="AJ307" s="42" t="str">
        <f t="shared" si="29"/>
        <v/>
      </c>
      <c r="AK307" s="21"/>
      <c r="AL307" s="21"/>
      <c r="AM307" s="28"/>
      <c r="AN307" s="55"/>
      <c r="AO307" s="28"/>
      <c r="AP307" s="31"/>
      <c r="AQ307" s="46" t="str">
        <f t="shared" si="27"/>
        <v/>
      </c>
    </row>
    <row r="308" spans="1:43" ht="24.75" customHeight="1" x14ac:dyDescent="0.2">
      <c r="A308" s="71">
        <v>305</v>
      </c>
      <c r="B308" s="21"/>
      <c r="C308" s="22"/>
      <c r="D308" s="21"/>
      <c r="E308" s="21"/>
      <c r="F308" s="22"/>
      <c r="G308" s="23"/>
      <c r="H308" s="21"/>
      <c r="I308" s="21"/>
      <c r="J308" s="23"/>
      <c r="K308" s="29"/>
      <c r="L308" s="29"/>
      <c r="M308" s="21"/>
      <c r="N308" s="21"/>
      <c r="O308" s="23"/>
      <c r="P308" s="21"/>
      <c r="Q308" s="23"/>
      <c r="R308" s="29"/>
      <c r="S308" s="21"/>
      <c r="T308" s="21"/>
      <c r="U308" s="23"/>
      <c r="V308" s="21"/>
      <c r="W308" s="23"/>
      <c r="X308" s="29"/>
      <c r="Y308" s="21"/>
      <c r="Z308" s="21"/>
      <c r="AA308" s="27"/>
      <c r="AB308" s="50" t="str">
        <f t="shared" si="31"/>
        <v/>
      </c>
      <c r="AC308" s="48"/>
      <c r="AD308" s="21"/>
      <c r="AE308" s="31"/>
      <c r="AF308" s="24" t="str">
        <f t="shared" si="30"/>
        <v/>
      </c>
      <c r="AG308" s="25"/>
      <c r="AH308" s="41"/>
      <c r="AI308" s="26" t="str">
        <f t="shared" si="28"/>
        <v/>
      </c>
      <c r="AJ308" s="42" t="str">
        <f t="shared" si="29"/>
        <v/>
      </c>
      <c r="AK308" s="21"/>
      <c r="AL308" s="21"/>
      <c r="AM308" s="28"/>
      <c r="AN308" s="55"/>
      <c r="AO308" s="28"/>
      <c r="AP308" s="31"/>
      <c r="AQ308" s="46" t="str">
        <f t="shared" si="27"/>
        <v/>
      </c>
    </row>
    <row r="309" spans="1:43" ht="24.75" customHeight="1" x14ac:dyDescent="0.2">
      <c r="A309" s="71">
        <v>306</v>
      </c>
      <c r="B309" s="21"/>
      <c r="C309" s="22"/>
      <c r="D309" s="21"/>
      <c r="E309" s="21"/>
      <c r="F309" s="22"/>
      <c r="G309" s="23"/>
      <c r="H309" s="21"/>
      <c r="I309" s="21"/>
      <c r="J309" s="23"/>
      <c r="K309" s="29"/>
      <c r="L309" s="29"/>
      <c r="M309" s="21"/>
      <c r="N309" s="21"/>
      <c r="O309" s="23"/>
      <c r="P309" s="21"/>
      <c r="Q309" s="23"/>
      <c r="R309" s="29"/>
      <c r="S309" s="21"/>
      <c r="T309" s="21"/>
      <c r="U309" s="23"/>
      <c r="V309" s="21"/>
      <c r="W309" s="23"/>
      <c r="X309" s="29"/>
      <c r="Y309" s="21"/>
      <c r="Z309" s="21"/>
      <c r="AA309" s="27"/>
      <c r="AB309" s="50" t="str">
        <f t="shared" si="31"/>
        <v/>
      </c>
      <c r="AC309" s="48"/>
      <c r="AD309" s="21"/>
      <c r="AE309" s="31"/>
      <c r="AF309" s="24" t="str">
        <f t="shared" si="30"/>
        <v/>
      </c>
      <c r="AG309" s="25"/>
      <c r="AH309" s="41"/>
      <c r="AI309" s="26" t="str">
        <f t="shared" si="28"/>
        <v/>
      </c>
      <c r="AJ309" s="42" t="str">
        <f t="shared" si="29"/>
        <v/>
      </c>
      <c r="AK309" s="21"/>
      <c r="AL309" s="21"/>
      <c r="AM309" s="28"/>
      <c r="AN309" s="55"/>
      <c r="AO309" s="28"/>
      <c r="AP309" s="31"/>
      <c r="AQ309" s="46" t="str">
        <f t="shared" si="27"/>
        <v/>
      </c>
    </row>
    <row r="310" spans="1:43" ht="24.75" customHeight="1" x14ac:dyDescent="0.2">
      <c r="A310" s="71">
        <v>307</v>
      </c>
      <c r="B310" s="21"/>
      <c r="C310" s="22"/>
      <c r="D310" s="21"/>
      <c r="E310" s="21"/>
      <c r="F310" s="22"/>
      <c r="G310" s="23"/>
      <c r="H310" s="21"/>
      <c r="I310" s="21"/>
      <c r="J310" s="23"/>
      <c r="K310" s="29"/>
      <c r="L310" s="29"/>
      <c r="M310" s="21"/>
      <c r="N310" s="21"/>
      <c r="O310" s="23"/>
      <c r="P310" s="21"/>
      <c r="Q310" s="23"/>
      <c r="R310" s="29"/>
      <c r="S310" s="21"/>
      <c r="T310" s="21"/>
      <c r="U310" s="23"/>
      <c r="V310" s="21"/>
      <c r="W310" s="23"/>
      <c r="X310" s="29"/>
      <c r="Y310" s="21"/>
      <c r="Z310" s="21"/>
      <c r="AA310" s="27"/>
      <c r="AB310" s="50" t="str">
        <f t="shared" si="31"/>
        <v/>
      </c>
      <c r="AC310" s="48"/>
      <c r="AD310" s="21"/>
      <c r="AE310" s="31"/>
      <c r="AF310" s="24" t="str">
        <f t="shared" si="30"/>
        <v/>
      </c>
      <c r="AG310" s="25"/>
      <c r="AH310" s="41"/>
      <c r="AI310" s="26" t="str">
        <f t="shared" si="28"/>
        <v/>
      </c>
      <c r="AJ310" s="42" t="str">
        <f t="shared" si="29"/>
        <v/>
      </c>
      <c r="AK310" s="21"/>
      <c r="AL310" s="21"/>
      <c r="AM310" s="28"/>
      <c r="AN310" s="55"/>
      <c r="AO310" s="28"/>
      <c r="AP310" s="31"/>
      <c r="AQ310" s="46" t="str">
        <f t="shared" si="27"/>
        <v/>
      </c>
    </row>
    <row r="311" spans="1:43" ht="24.75" customHeight="1" x14ac:dyDescent="0.2">
      <c r="A311" s="71">
        <v>308</v>
      </c>
      <c r="B311" s="21"/>
      <c r="C311" s="22"/>
      <c r="D311" s="21"/>
      <c r="E311" s="21"/>
      <c r="F311" s="22"/>
      <c r="G311" s="23"/>
      <c r="H311" s="21"/>
      <c r="I311" s="21"/>
      <c r="J311" s="23"/>
      <c r="K311" s="29"/>
      <c r="L311" s="29"/>
      <c r="M311" s="21"/>
      <c r="N311" s="21"/>
      <c r="O311" s="23"/>
      <c r="P311" s="21"/>
      <c r="Q311" s="23"/>
      <c r="R311" s="29"/>
      <c r="S311" s="21"/>
      <c r="T311" s="21"/>
      <c r="U311" s="23"/>
      <c r="V311" s="21"/>
      <c r="W311" s="23"/>
      <c r="X311" s="29"/>
      <c r="Y311" s="21"/>
      <c r="Z311" s="21"/>
      <c r="AA311" s="27"/>
      <c r="AB311" s="50" t="str">
        <f t="shared" si="31"/>
        <v/>
      </c>
      <c r="AC311" s="48"/>
      <c r="AD311" s="21"/>
      <c r="AE311" s="31"/>
      <c r="AF311" s="24" t="str">
        <f t="shared" si="30"/>
        <v/>
      </c>
      <c r="AG311" s="25"/>
      <c r="AH311" s="41"/>
      <c r="AI311" s="26" t="str">
        <f t="shared" si="28"/>
        <v/>
      </c>
      <c r="AJ311" s="42" t="str">
        <f t="shared" si="29"/>
        <v/>
      </c>
      <c r="AK311" s="21"/>
      <c r="AL311" s="21"/>
      <c r="AM311" s="28"/>
      <c r="AN311" s="55"/>
      <c r="AO311" s="28"/>
      <c r="AP311" s="31"/>
      <c r="AQ311" s="46" t="str">
        <f t="shared" si="27"/>
        <v/>
      </c>
    </row>
    <row r="312" spans="1:43" ht="24.75" customHeight="1" x14ac:dyDescent="0.2">
      <c r="A312" s="71">
        <v>309</v>
      </c>
      <c r="B312" s="21"/>
      <c r="C312" s="22"/>
      <c r="D312" s="21"/>
      <c r="E312" s="21"/>
      <c r="F312" s="22"/>
      <c r="G312" s="23"/>
      <c r="H312" s="21"/>
      <c r="I312" s="21"/>
      <c r="J312" s="23"/>
      <c r="K312" s="29"/>
      <c r="L312" s="29"/>
      <c r="M312" s="21"/>
      <c r="N312" s="21"/>
      <c r="O312" s="23"/>
      <c r="P312" s="21"/>
      <c r="Q312" s="23"/>
      <c r="R312" s="29"/>
      <c r="S312" s="21"/>
      <c r="T312" s="21"/>
      <c r="U312" s="23"/>
      <c r="V312" s="21"/>
      <c r="W312" s="23"/>
      <c r="X312" s="29"/>
      <c r="Y312" s="21"/>
      <c r="Z312" s="21"/>
      <c r="AA312" s="27"/>
      <c r="AB312" s="50" t="str">
        <f t="shared" si="31"/>
        <v/>
      </c>
      <c r="AC312" s="48"/>
      <c r="AD312" s="21"/>
      <c r="AE312" s="31"/>
      <c r="AF312" s="24" t="str">
        <f t="shared" si="30"/>
        <v/>
      </c>
      <c r="AG312" s="25"/>
      <c r="AH312" s="41"/>
      <c r="AI312" s="26" t="str">
        <f t="shared" si="28"/>
        <v/>
      </c>
      <c r="AJ312" s="42" t="str">
        <f t="shared" si="29"/>
        <v/>
      </c>
      <c r="AK312" s="21"/>
      <c r="AL312" s="21"/>
      <c r="AM312" s="28"/>
      <c r="AN312" s="55"/>
      <c r="AO312" s="28"/>
      <c r="AP312" s="31"/>
      <c r="AQ312" s="46" t="str">
        <f t="shared" si="27"/>
        <v/>
      </c>
    </row>
    <row r="313" spans="1:43" ht="24.75" customHeight="1" x14ac:dyDescent="0.2">
      <c r="A313" s="71">
        <v>310</v>
      </c>
      <c r="B313" s="21"/>
      <c r="C313" s="22"/>
      <c r="D313" s="21"/>
      <c r="E313" s="21"/>
      <c r="F313" s="22"/>
      <c r="G313" s="23"/>
      <c r="H313" s="21"/>
      <c r="I313" s="21"/>
      <c r="J313" s="23"/>
      <c r="K313" s="29"/>
      <c r="L313" s="29"/>
      <c r="M313" s="21"/>
      <c r="N313" s="21"/>
      <c r="O313" s="23"/>
      <c r="P313" s="21"/>
      <c r="Q313" s="23"/>
      <c r="R313" s="29"/>
      <c r="S313" s="21"/>
      <c r="T313" s="21"/>
      <c r="U313" s="23"/>
      <c r="V313" s="21"/>
      <c r="W313" s="23"/>
      <c r="X313" s="29"/>
      <c r="Y313" s="21"/>
      <c r="Z313" s="21"/>
      <c r="AA313" s="27"/>
      <c r="AB313" s="50" t="str">
        <f t="shared" si="31"/>
        <v/>
      </c>
      <c r="AC313" s="48"/>
      <c r="AD313" s="21"/>
      <c r="AE313" s="31"/>
      <c r="AF313" s="24" t="str">
        <f t="shared" si="30"/>
        <v/>
      </c>
      <c r="AG313" s="25"/>
      <c r="AH313" s="41"/>
      <c r="AI313" s="26" t="str">
        <f t="shared" si="28"/>
        <v/>
      </c>
      <c r="AJ313" s="42" t="str">
        <f t="shared" si="29"/>
        <v/>
      </c>
      <c r="AK313" s="21"/>
      <c r="AL313" s="21"/>
      <c r="AM313" s="28"/>
      <c r="AN313" s="55"/>
      <c r="AO313" s="28"/>
      <c r="AP313" s="31"/>
      <c r="AQ313" s="46" t="str">
        <f t="shared" si="27"/>
        <v/>
      </c>
    </row>
    <row r="314" spans="1:43" ht="24.75" customHeight="1" x14ac:dyDescent="0.2">
      <c r="A314" s="71">
        <v>311</v>
      </c>
      <c r="B314" s="21"/>
      <c r="C314" s="22"/>
      <c r="D314" s="21"/>
      <c r="E314" s="21"/>
      <c r="F314" s="22"/>
      <c r="G314" s="23"/>
      <c r="H314" s="21"/>
      <c r="I314" s="21"/>
      <c r="J314" s="23"/>
      <c r="K314" s="29"/>
      <c r="L314" s="29"/>
      <c r="M314" s="21"/>
      <c r="N314" s="21"/>
      <c r="O314" s="23"/>
      <c r="P314" s="21"/>
      <c r="Q314" s="23"/>
      <c r="R314" s="29"/>
      <c r="S314" s="21"/>
      <c r="T314" s="21"/>
      <c r="U314" s="23"/>
      <c r="V314" s="21"/>
      <c r="W314" s="23"/>
      <c r="X314" s="29"/>
      <c r="Y314" s="21"/>
      <c r="Z314" s="21"/>
      <c r="AA314" s="27"/>
      <c r="AB314" s="50" t="str">
        <f t="shared" si="31"/>
        <v/>
      </c>
      <c r="AC314" s="48"/>
      <c r="AD314" s="21"/>
      <c r="AE314" s="31"/>
      <c r="AF314" s="24" t="str">
        <f t="shared" si="30"/>
        <v/>
      </c>
      <c r="AG314" s="25"/>
      <c r="AH314" s="41"/>
      <c r="AI314" s="26" t="str">
        <f t="shared" si="28"/>
        <v/>
      </c>
      <c r="AJ314" s="42" t="str">
        <f t="shared" si="29"/>
        <v/>
      </c>
      <c r="AK314" s="21"/>
      <c r="AL314" s="21"/>
      <c r="AM314" s="28"/>
      <c r="AN314" s="55"/>
      <c r="AO314" s="28"/>
      <c r="AP314" s="31"/>
      <c r="AQ314" s="46" t="str">
        <f t="shared" si="27"/>
        <v/>
      </c>
    </row>
    <row r="315" spans="1:43" ht="24.75" customHeight="1" x14ac:dyDescent="0.2">
      <c r="A315" s="71">
        <v>312</v>
      </c>
      <c r="B315" s="21"/>
      <c r="C315" s="22"/>
      <c r="D315" s="21"/>
      <c r="E315" s="21"/>
      <c r="F315" s="22"/>
      <c r="G315" s="23"/>
      <c r="H315" s="21"/>
      <c r="I315" s="21"/>
      <c r="J315" s="23"/>
      <c r="K315" s="29"/>
      <c r="L315" s="29"/>
      <c r="M315" s="21"/>
      <c r="N315" s="21"/>
      <c r="O315" s="23"/>
      <c r="P315" s="21"/>
      <c r="Q315" s="23"/>
      <c r="R315" s="29"/>
      <c r="S315" s="21"/>
      <c r="T315" s="21"/>
      <c r="U315" s="23"/>
      <c r="V315" s="21"/>
      <c r="W315" s="23"/>
      <c r="X315" s="29"/>
      <c r="Y315" s="21"/>
      <c r="Z315" s="21"/>
      <c r="AA315" s="27"/>
      <c r="AB315" s="50" t="str">
        <f t="shared" si="31"/>
        <v/>
      </c>
      <c r="AC315" s="48"/>
      <c r="AD315" s="21"/>
      <c r="AE315" s="31"/>
      <c r="AF315" s="24" t="str">
        <f t="shared" si="30"/>
        <v/>
      </c>
      <c r="AG315" s="25"/>
      <c r="AH315" s="41"/>
      <c r="AI315" s="26" t="str">
        <f t="shared" si="28"/>
        <v/>
      </c>
      <c r="AJ315" s="42" t="str">
        <f t="shared" si="29"/>
        <v/>
      </c>
      <c r="AK315" s="21"/>
      <c r="AL315" s="21"/>
      <c r="AM315" s="28"/>
      <c r="AN315" s="55"/>
      <c r="AO315" s="28"/>
      <c r="AP315" s="31"/>
      <c r="AQ315" s="46" t="str">
        <f t="shared" si="27"/>
        <v/>
      </c>
    </row>
    <row r="316" spans="1:43" ht="24.75" customHeight="1" x14ac:dyDescent="0.2">
      <c r="A316" s="71">
        <v>313</v>
      </c>
      <c r="B316" s="21"/>
      <c r="C316" s="22"/>
      <c r="D316" s="21"/>
      <c r="E316" s="21"/>
      <c r="F316" s="22"/>
      <c r="G316" s="23"/>
      <c r="H316" s="21"/>
      <c r="I316" s="21"/>
      <c r="J316" s="23"/>
      <c r="K316" s="29"/>
      <c r="L316" s="29"/>
      <c r="M316" s="21"/>
      <c r="N316" s="21"/>
      <c r="O316" s="23"/>
      <c r="P316" s="21"/>
      <c r="Q316" s="23"/>
      <c r="R316" s="29"/>
      <c r="S316" s="21"/>
      <c r="T316" s="21"/>
      <c r="U316" s="23"/>
      <c r="V316" s="21"/>
      <c r="W316" s="23"/>
      <c r="X316" s="29"/>
      <c r="Y316" s="21"/>
      <c r="Z316" s="21"/>
      <c r="AA316" s="27"/>
      <c r="AB316" s="50" t="str">
        <f t="shared" si="31"/>
        <v/>
      </c>
      <c r="AC316" s="48"/>
      <c r="AD316" s="21"/>
      <c r="AE316" s="31"/>
      <c r="AF316" s="24" t="str">
        <f t="shared" si="30"/>
        <v/>
      </c>
      <c r="AG316" s="25"/>
      <c r="AH316" s="41"/>
      <c r="AI316" s="26" t="str">
        <f t="shared" si="28"/>
        <v/>
      </c>
      <c r="AJ316" s="42" t="str">
        <f t="shared" si="29"/>
        <v/>
      </c>
      <c r="AK316" s="21"/>
      <c r="AL316" s="21"/>
      <c r="AM316" s="28"/>
      <c r="AN316" s="55"/>
      <c r="AO316" s="28"/>
      <c r="AP316" s="31"/>
      <c r="AQ316" s="46" t="str">
        <f t="shared" si="27"/>
        <v/>
      </c>
    </row>
    <row r="317" spans="1:43" ht="24.75" customHeight="1" x14ac:dyDescent="0.2">
      <c r="A317" s="71">
        <v>314</v>
      </c>
      <c r="B317" s="21"/>
      <c r="C317" s="22"/>
      <c r="D317" s="21"/>
      <c r="E317" s="21"/>
      <c r="F317" s="22"/>
      <c r="G317" s="23"/>
      <c r="H317" s="21"/>
      <c r="I317" s="21"/>
      <c r="J317" s="23"/>
      <c r="K317" s="29"/>
      <c r="L317" s="29"/>
      <c r="M317" s="21"/>
      <c r="N317" s="21"/>
      <c r="O317" s="23"/>
      <c r="P317" s="21"/>
      <c r="Q317" s="23"/>
      <c r="R317" s="29"/>
      <c r="S317" s="21"/>
      <c r="T317" s="21"/>
      <c r="U317" s="23"/>
      <c r="V317" s="21"/>
      <c r="W317" s="23"/>
      <c r="X317" s="29"/>
      <c r="Y317" s="21"/>
      <c r="Z317" s="21"/>
      <c r="AA317" s="27"/>
      <c r="AB317" s="50" t="str">
        <f t="shared" si="31"/>
        <v/>
      </c>
      <c r="AC317" s="48"/>
      <c r="AD317" s="21"/>
      <c r="AE317" s="31"/>
      <c r="AF317" s="24" t="str">
        <f t="shared" si="30"/>
        <v/>
      </c>
      <c r="AG317" s="25"/>
      <c r="AH317" s="41"/>
      <c r="AI317" s="26" t="str">
        <f t="shared" si="28"/>
        <v/>
      </c>
      <c r="AJ317" s="42" t="str">
        <f t="shared" si="29"/>
        <v/>
      </c>
      <c r="AK317" s="21"/>
      <c r="AL317" s="21"/>
      <c r="AM317" s="28"/>
      <c r="AN317" s="55"/>
      <c r="AO317" s="28"/>
      <c r="AP317" s="31"/>
      <c r="AQ317" s="46" t="str">
        <f t="shared" si="27"/>
        <v/>
      </c>
    </row>
    <row r="318" spans="1:43" ht="24.75" customHeight="1" x14ac:dyDescent="0.2">
      <c r="A318" s="71">
        <v>315</v>
      </c>
      <c r="B318" s="21"/>
      <c r="C318" s="22"/>
      <c r="D318" s="21"/>
      <c r="E318" s="21"/>
      <c r="F318" s="22"/>
      <c r="G318" s="23"/>
      <c r="H318" s="21"/>
      <c r="I318" s="21"/>
      <c r="J318" s="23"/>
      <c r="K318" s="29"/>
      <c r="L318" s="29"/>
      <c r="M318" s="21"/>
      <c r="N318" s="21"/>
      <c r="O318" s="23"/>
      <c r="P318" s="21"/>
      <c r="Q318" s="23"/>
      <c r="R318" s="29"/>
      <c r="S318" s="21"/>
      <c r="T318" s="21"/>
      <c r="U318" s="23"/>
      <c r="V318" s="21"/>
      <c r="W318" s="23"/>
      <c r="X318" s="29"/>
      <c r="Y318" s="21"/>
      <c r="Z318" s="21"/>
      <c r="AA318" s="27"/>
      <c r="AB318" s="50" t="str">
        <f t="shared" si="31"/>
        <v/>
      </c>
      <c r="AC318" s="48"/>
      <c r="AD318" s="21"/>
      <c r="AE318" s="31"/>
      <c r="AF318" s="24" t="str">
        <f t="shared" si="30"/>
        <v/>
      </c>
      <c r="AG318" s="25"/>
      <c r="AH318" s="41"/>
      <c r="AI318" s="26" t="str">
        <f t="shared" si="28"/>
        <v/>
      </c>
      <c r="AJ318" s="42" t="str">
        <f t="shared" si="29"/>
        <v/>
      </c>
      <c r="AK318" s="21"/>
      <c r="AL318" s="21"/>
      <c r="AM318" s="28"/>
      <c r="AN318" s="55"/>
      <c r="AO318" s="28"/>
      <c r="AP318" s="31"/>
      <c r="AQ318" s="46" t="str">
        <f t="shared" si="27"/>
        <v/>
      </c>
    </row>
    <row r="319" spans="1:43" ht="24.75" customHeight="1" x14ac:dyDescent="0.2">
      <c r="A319" s="71">
        <v>316</v>
      </c>
      <c r="B319" s="21"/>
      <c r="C319" s="22"/>
      <c r="D319" s="21"/>
      <c r="E319" s="21"/>
      <c r="F319" s="22"/>
      <c r="G319" s="23"/>
      <c r="H319" s="21"/>
      <c r="I319" s="21"/>
      <c r="J319" s="23"/>
      <c r="K319" s="29"/>
      <c r="L319" s="29"/>
      <c r="M319" s="21"/>
      <c r="N319" s="21"/>
      <c r="O319" s="23"/>
      <c r="P319" s="21"/>
      <c r="Q319" s="23"/>
      <c r="R319" s="29"/>
      <c r="S319" s="21"/>
      <c r="T319" s="21"/>
      <c r="U319" s="23"/>
      <c r="V319" s="21"/>
      <c r="W319" s="23"/>
      <c r="X319" s="29"/>
      <c r="Y319" s="21"/>
      <c r="Z319" s="21"/>
      <c r="AA319" s="27"/>
      <c r="AB319" s="50" t="str">
        <f t="shared" si="31"/>
        <v/>
      </c>
      <c r="AC319" s="48"/>
      <c r="AD319" s="21"/>
      <c r="AE319" s="31"/>
      <c r="AF319" s="24" t="str">
        <f t="shared" si="30"/>
        <v/>
      </c>
      <c r="AG319" s="25"/>
      <c r="AH319" s="41"/>
      <c r="AI319" s="26" t="str">
        <f t="shared" si="28"/>
        <v/>
      </c>
      <c r="AJ319" s="42" t="str">
        <f t="shared" si="29"/>
        <v/>
      </c>
      <c r="AK319" s="21"/>
      <c r="AL319" s="21"/>
      <c r="AM319" s="28"/>
      <c r="AN319" s="55"/>
      <c r="AO319" s="28"/>
      <c r="AP319" s="31"/>
      <c r="AQ319" s="46" t="str">
        <f t="shared" si="27"/>
        <v/>
      </c>
    </row>
    <row r="320" spans="1:43" ht="24.75" customHeight="1" x14ac:dyDescent="0.2">
      <c r="A320" s="71">
        <v>317</v>
      </c>
      <c r="B320" s="21"/>
      <c r="C320" s="22"/>
      <c r="D320" s="21"/>
      <c r="E320" s="21"/>
      <c r="F320" s="22"/>
      <c r="G320" s="23"/>
      <c r="H320" s="21"/>
      <c r="I320" s="21"/>
      <c r="J320" s="23"/>
      <c r="K320" s="29"/>
      <c r="L320" s="29"/>
      <c r="M320" s="21"/>
      <c r="N320" s="21"/>
      <c r="O320" s="23"/>
      <c r="P320" s="21"/>
      <c r="Q320" s="23"/>
      <c r="R320" s="29"/>
      <c r="S320" s="21"/>
      <c r="T320" s="21"/>
      <c r="U320" s="23"/>
      <c r="V320" s="21"/>
      <c r="W320" s="23"/>
      <c r="X320" s="29"/>
      <c r="Y320" s="21"/>
      <c r="Z320" s="21"/>
      <c r="AA320" s="27"/>
      <c r="AB320" s="50" t="str">
        <f t="shared" si="31"/>
        <v/>
      </c>
      <c r="AC320" s="48"/>
      <c r="AD320" s="21"/>
      <c r="AE320" s="31"/>
      <c r="AF320" s="24" t="str">
        <f t="shared" si="30"/>
        <v/>
      </c>
      <c r="AG320" s="25"/>
      <c r="AH320" s="41"/>
      <c r="AI320" s="26" t="str">
        <f t="shared" si="28"/>
        <v/>
      </c>
      <c r="AJ320" s="42" t="str">
        <f t="shared" si="29"/>
        <v/>
      </c>
      <c r="AK320" s="21"/>
      <c r="AL320" s="21"/>
      <c r="AM320" s="28"/>
      <c r="AN320" s="55"/>
      <c r="AO320" s="28"/>
      <c r="AP320" s="31"/>
      <c r="AQ320" s="46" t="str">
        <f t="shared" si="27"/>
        <v/>
      </c>
    </row>
    <row r="321" spans="1:43" ht="24.75" customHeight="1" x14ac:dyDescent="0.2">
      <c r="A321" s="71">
        <v>318</v>
      </c>
      <c r="B321" s="21"/>
      <c r="C321" s="22"/>
      <c r="D321" s="21"/>
      <c r="E321" s="21"/>
      <c r="F321" s="22"/>
      <c r="G321" s="23"/>
      <c r="H321" s="21"/>
      <c r="I321" s="21"/>
      <c r="J321" s="23"/>
      <c r="K321" s="29"/>
      <c r="L321" s="29"/>
      <c r="M321" s="21"/>
      <c r="N321" s="21"/>
      <c r="O321" s="23"/>
      <c r="P321" s="21"/>
      <c r="Q321" s="23"/>
      <c r="R321" s="29"/>
      <c r="S321" s="21"/>
      <c r="T321" s="21"/>
      <c r="U321" s="23"/>
      <c r="V321" s="21"/>
      <c r="W321" s="23"/>
      <c r="X321" s="29"/>
      <c r="Y321" s="21"/>
      <c r="Z321" s="21"/>
      <c r="AA321" s="27"/>
      <c r="AB321" s="50" t="str">
        <f t="shared" si="31"/>
        <v/>
      </c>
      <c r="AC321" s="48"/>
      <c r="AD321" s="21"/>
      <c r="AE321" s="31"/>
      <c r="AF321" s="24" t="str">
        <f t="shared" si="30"/>
        <v/>
      </c>
      <c r="AG321" s="25"/>
      <c r="AH321" s="41"/>
      <c r="AI321" s="26" t="str">
        <f t="shared" si="28"/>
        <v/>
      </c>
      <c r="AJ321" s="42" t="str">
        <f t="shared" si="29"/>
        <v/>
      </c>
      <c r="AK321" s="21"/>
      <c r="AL321" s="21"/>
      <c r="AM321" s="28"/>
      <c r="AN321" s="55"/>
      <c r="AO321" s="28"/>
      <c r="AP321" s="31"/>
      <c r="AQ321" s="46" t="str">
        <f t="shared" si="27"/>
        <v/>
      </c>
    </row>
    <row r="322" spans="1:43" ht="24.75" customHeight="1" x14ac:dyDescent="0.2">
      <c r="A322" s="71">
        <v>319</v>
      </c>
      <c r="B322" s="21"/>
      <c r="C322" s="22"/>
      <c r="D322" s="21"/>
      <c r="E322" s="21"/>
      <c r="F322" s="22"/>
      <c r="G322" s="23"/>
      <c r="H322" s="21"/>
      <c r="I322" s="21"/>
      <c r="J322" s="23"/>
      <c r="K322" s="29"/>
      <c r="L322" s="29"/>
      <c r="M322" s="21"/>
      <c r="N322" s="21"/>
      <c r="O322" s="23"/>
      <c r="P322" s="21"/>
      <c r="Q322" s="23"/>
      <c r="R322" s="29"/>
      <c r="S322" s="21"/>
      <c r="T322" s="21"/>
      <c r="U322" s="23"/>
      <c r="V322" s="21"/>
      <c r="W322" s="23"/>
      <c r="X322" s="29"/>
      <c r="Y322" s="21"/>
      <c r="Z322" s="21"/>
      <c r="AA322" s="27"/>
      <c r="AB322" s="50" t="str">
        <f t="shared" si="31"/>
        <v/>
      </c>
      <c r="AC322" s="48"/>
      <c r="AD322" s="21"/>
      <c r="AE322" s="31"/>
      <c r="AF322" s="24" t="str">
        <f t="shared" si="30"/>
        <v/>
      </c>
      <c r="AG322" s="25"/>
      <c r="AH322" s="41"/>
      <c r="AI322" s="26" t="str">
        <f t="shared" si="28"/>
        <v/>
      </c>
      <c r="AJ322" s="42" t="str">
        <f t="shared" si="29"/>
        <v/>
      </c>
      <c r="AK322" s="21"/>
      <c r="AL322" s="21"/>
      <c r="AM322" s="28"/>
      <c r="AN322" s="55"/>
      <c r="AO322" s="28"/>
      <c r="AP322" s="31"/>
      <c r="AQ322" s="46" t="str">
        <f t="shared" si="27"/>
        <v/>
      </c>
    </row>
    <row r="323" spans="1:43" ht="24.75" customHeight="1" x14ac:dyDescent="0.2">
      <c r="A323" s="71">
        <v>320</v>
      </c>
      <c r="B323" s="21"/>
      <c r="C323" s="22"/>
      <c r="D323" s="21"/>
      <c r="E323" s="21"/>
      <c r="F323" s="22"/>
      <c r="G323" s="23"/>
      <c r="H323" s="21"/>
      <c r="I323" s="21"/>
      <c r="J323" s="23"/>
      <c r="K323" s="29"/>
      <c r="L323" s="29"/>
      <c r="M323" s="21"/>
      <c r="N323" s="21"/>
      <c r="O323" s="23"/>
      <c r="P323" s="21"/>
      <c r="Q323" s="23"/>
      <c r="R323" s="29"/>
      <c r="S323" s="21"/>
      <c r="T323" s="21"/>
      <c r="U323" s="23"/>
      <c r="V323" s="21"/>
      <c r="W323" s="23"/>
      <c r="X323" s="29"/>
      <c r="Y323" s="21"/>
      <c r="Z323" s="21"/>
      <c r="AA323" s="27"/>
      <c r="AB323" s="50" t="str">
        <f t="shared" si="31"/>
        <v/>
      </c>
      <c r="AC323" s="48"/>
      <c r="AD323" s="21"/>
      <c r="AE323" s="31"/>
      <c r="AF323" s="24" t="str">
        <f t="shared" si="30"/>
        <v/>
      </c>
      <c r="AG323" s="25"/>
      <c r="AH323" s="41"/>
      <c r="AI323" s="26" t="str">
        <f t="shared" si="28"/>
        <v/>
      </c>
      <c r="AJ323" s="42" t="str">
        <f t="shared" si="29"/>
        <v/>
      </c>
      <c r="AK323" s="21"/>
      <c r="AL323" s="21"/>
      <c r="AM323" s="28"/>
      <c r="AN323" s="55"/>
      <c r="AO323" s="28"/>
      <c r="AP323" s="31"/>
      <c r="AQ323" s="46" t="str">
        <f t="shared" si="27"/>
        <v/>
      </c>
    </row>
    <row r="324" spans="1:43" ht="24.75" customHeight="1" x14ac:dyDescent="0.2">
      <c r="A324" s="71">
        <v>321</v>
      </c>
      <c r="B324" s="21"/>
      <c r="C324" s="22"/>
      <c r="D324" s="21"/>
      <c r="E324" s="21"/>
      <c r="F324" s="22"/>
      <c r="G324" s="23"/>
      <c r="H324" s="21"/>
      <c r="I324" s="21"/>
      <c r="J324" s="23"/>
      <c r="K324" s="29"/>
      <c r="L324" s="29"/>
      <c r="M324" s="21"/>
      <c r="N324" s="21"/>
      <c r="O324" s="23"/>
      <c r="P324" s="21"/>
      <c r="Q324" s="23"/>
      <c r="R324" s="29"/>
      <c r="S324" s="21"/>
      <c r="T324" s="21"/>
      <c r="U324" s="23"/>
      <c r="V324" s="21"/>
      <c r="W324" s="23"/>
      <c r="X324" s="29"/>
      <c r="Y324" s="21"/>
      <c r="Z324" s="21"/>
      <c r="AA324" s="27"/>
      <c r="AB324" s="50" t="str">
        <f t="shared" si="31"/>
        <v/>
      </c>
      <c r="AC324" s="48"/>
      <c r="AD324" s="21"/>
      <c r="AE324" s="31"/>
      <c r="AF324" s="24" t="str">
        <f t="shared" si="30"/>
        <v/>
      </c>
      <c r="AG324" s="25"/>
      <c r="AH324" s="41"/>
      <c r="AI324" s="26" t="str">
        <f t="shared" si="28"/>
        <v/>
      </c>
      <c r="AJ324" s="42" t="str">
        <f t="shared" si="29"/>
        <v/>
      </c>
      <c r="AK324" s="21"/>
      <c r="AL324" s="21"/>
      <c r="AM324" s="28"/>
      <c r="AN324" s="55"/>
      <c r="AO324" s="28"/>
      <c r="AP324" s="31"/>
      <c r="AQ324" s="46" t="str">
        <f t="shared" si="27"/>
        <v/>
      </c>
    </row>
    <row r="325" spans="1:43" ht="24.75" customHeight="1" x14ac:dyDescent="0.2">
      <c r="A325" s="71">
        <v>322</v>
      </c>
      <c r="B325" s="21"/>
      <c r="C325" s="22"/>
      <c r="D325" s="21"/>
      <c r="E325" s="21"/>
      <c r="F325" s="22"/>
      <c r="G325" s="23"/>
      <c r="H325" s="21"/>
      <c r="I325" s="21"/>
      <c r="J325" s="23"/>
      <c r="K325" s="29"/>
      <c r="L325" s="29"/>
      <c r="M325" s="21"/>
      <c r="N325" s="21"/>
      <c r="O325" s="23"/>
      <c r="P325" s="21"/>
      <c r="Q325" s="23"/>
      <c r="R325" s="29"/>
      <c r="S325" s="21"/>
      <c r="T325" s="21"/>
      <c r="U325" s="23"/>
      <c r="V325" s="21"/>
      <c r="W325" s="23"/>
      <c r="X325" s="29"/>
      <c r="Y325" s="21"/>
      <c r="Z325" s="21"/>
      <c r="AA325" s="27"/>
      <c r="AB325" s="50" t="str">
        <f t="shared" si="31"/>
        <v/>
      </c>
      <c r="AC325" s="48"/>
      <c r="AD325" s="21"/>
      <c r="AE325" s="31"/>
      <c r="AF325" s="24" t="str">
        <f t="shared" si="30"/>
        <v/>
      </c>
      <c r="AG325" s="25"/>
      <c r="AH325" s="41"/>
      <c r="AI325" s="26" t="str">
        <f t="shared" si="28"/>
        <v/>
      </c>
      <c r="AJ325" s="42" t="str">
        <f t="shared" si="29"/>
        <v/>
      </c>
      <c r="AK325" s="21"/>
      <c r="AL325" s="21"/>
      <c r="AM325" s="28"/>
      <c r="AN325" s="55"/>
      <c r="AO325" s="28"/>
      <c r="AP325" s="31"/>
      <c r="AQ325" s="46" t="str">
        <f t="shared" ref="AQ325:AQ355" si="32">IF(COUNTIF($AN325,"*消耗部品交換対象*"),IF(ISBLANK($AH325),"契約期間 未入力",EDATE($AH325,30)),"")</f>
        <v/>
      </c>
    </row>
    <row r="326" spans="1:43" ht="24.75" customHeight="1" x14ac:dyDescent="0.2">
      <c r="A326" s="71">
        <v>323</v>
      </c>
      <c r="B326" s="21"/>
      <c r="C326" s="22"/>
      <c r="D326" s="21"/>
      <c r="E326" s="21"/>
      <c r="F326" s="22"/>
      <c r="G326" s="23"/>
      <c r="H326" s="21"/>
      <c r="I326" s="21"/>
      <c r="J326" s="23"/>
      <c r="K326" s="29"/>
      <c r="L326" s="29"/>
      <c r="M326" s="21"/>
      <c r="N326" s="21"/>
      <c r="O326" s="23"/>
      <c r="P326" s="21"/>
      <c r="Q326" s="23"/>
      <c r="R326" s="29"/>
      <c r="S326" s="21"/>
      <c r="T326" s="21"/>
      <c r="U326" s="23"/>
      <c r="V326" s="21"/>
      <c r="W326" s="23"/>
      <c r="X326" s="29"/>
      <c r="Y326" s="21"/>
      <c r="Z326" s="21"/>
      <c r="AA326" s="27"/>
      <c r="AB326" s="50" t="str">
        <f t="shared" si="31"/>
        <v/>
      </c>
      <c r="AC326" s="48"/>
      <c r="AD326" s="21"/>
      <c r="AE326" s="31"/>
      <c r="AF326" s="24" t="str">
        <f t="shared" si="30"/>
        <v/>
      </c>
      <c r="AG326" s="25"/>
      <c r="AH326" s="41"/>
      <c r="AI326" s="26" t="str">
        <f t="shared" si="28"/>
        <v/>
      </c>
      <c r="AJ326" s="42" t="str">
        <f t="shared" si="29"/>
        <v/>
      </c>
      <c r="AK326" s="21"/>
      <c r="AL326" s="21"/>
      <c r="AM326" s="28"/>
      <c r="AN326" s="55"/>
      <c r="AO326" s="28"/>
      <c r="AP326" s="31"/>
      <c r="AQ326" s="46" t="str">
        <f t="shared" si="32"/>
        <v/>
      </c>
    </row>
    <row r="327" spans="1:43" ht="24.75" customHeight="1" x14ac:dyDescent="0.2">
      <c r="A327" s="71">
        <v>324</v>
      </c>
      <c r="B327" s="21"/>
      <c r="C327" s="22"/>
      <c r="D327" s="21"/>
      <c r="E327" s="21"/>
      <c r="F327" s="22"/>
      <c r="G327" s="23"/>
      <c r="H327" s="21"/>
      <c r="I327" s="21"/>
      <c r="J327" s="23"/>
      <c r="K327" s="29"/>
      <c r="L327" s="29"/>
      <c r="M327" s="21"/>
      <c r="N327" s="21"/>
      <c r="O327" s="23"/>
      <c r="P327" s="21"/>
      <c r="Q327" s="23"/>
      <c r="R327" s="29"/>
      <c r="S327" s="21"/>
      <c r="T327" s="21"/>
      <c r="U327" s="23"/>
      <c r="V327" s="21"/>
      <c r="W327" s="23"/>
      <c r="X327" s="29"/>
      <c r="Y327" s="21"/>
      <c r="Z327" s="21"/>
      <c r="AA327" s="27"/>
      <c r="AB327" s="50" t="str">
        <f t="shared" si="31"/>
        <v/>
      </c>
      <c r="AC327" s="48"/>
      <c r="AD327" s="21"/>
      <c r="AE327" s="31"/>
      <c r="AF327" s="24" t="str">
        <f t="shared" si="30"/>
        <v/>
      </c>
      <c r="AG327" s="25"/>
      <c r="AH327" s="41"/>
      <c r="AI327" s="26" t="str">
        <f t="shared" si="28"/>
        <v/>
      </c>
      <c r="AJ327" s="42" t="str">
        <f t="shared" si="29"/>
        <v/>
      </c>
      <c r="AK327" s="21"/>
      <c r="AL327" s="21"/>
      <c r="AM327" s="28"/>
      <c r="AN327" s="55"/>
      <c r="AO327" s="28"/>
      <c r="AP327" s="31"/>
      <c r="AQ327" s="46" t="str">
        <f t="shared" si="32"/>
        <v/>
      </c>
    </row>
    <row r="328" spans="1:43" ht="24.75" customHeight="1" x14ac:dyDescent="0.2">
      <c r="A328" s="71">
        <v>325</v>
      </c>
      <c r="B328" s="21"/>
      <c r="C328" s="22"/>
      <c r="D328" s="21"/>
      <c r="E328" s="21"/>
      <c r="F328" s="22"/>
      <c r="G328" s="23"/>
      <c r="H328" s="21"/>
      <c r="I328" s="21"/>
      <c r="J328" s="23"/>
      <c r="K328" s="29"/>
      <c r="L328" s="29"/>
      <c r="M328" s="21"/>
      <c r="N328" s="21"/>
      <c r="O328" s="23"/>
      <c r="P328" s="21"/>
      <c r="Q328" s="23"/>
      <c r="R328" s="29"/>
      <c r="S328" s="21"/>
      <c r="T328" s="21"/>
      <c r="U328" s="23"/>
      <c r="V328" s="21"/>
      <c r="W328" s="23"/>
      <c r="X328" s="29"/>
      <c r="Y328" s="21"/>
      <c r="Z328" s="21"/>
      <c r="AA328" s="27"/>
      <c r="AB328" s="50" t="str">
        <f t="shared" si="31"/>
        <v/>
      </c>
      <c r="AC328" s="48"/>
      <c r="AD328" s="21"/>
      <c r="AE328" s="31"/>
      <c r="AF328" s="24" t="str">
        <f t="shared" si="30"/>
        <v/>
      </c>
      <c r="AG328" s="25"/>
      <c r="AH328" s="41"/>
      <c r="AI328" s="26" t="str">
        <f t="shared" si="28"/>
        <v/>
      </c>
      <c r="AJ328" s="42" t="str">
        <f t="shared" si="29"/>
        <v/>
      </c>
      <c r="AK328" s="21"/>
      <c r="AL328" s="21"/>
      <c r="AM328" s="28"/>
      <c r="AN328" s="55"/>
      <c r="AO328" s="28"/>
      <c r="AP328" s="31"/>
      <c r="AQ328" s="46" t="str">
        <f t="shared" si="32"/>
        <v/>
      </c>
    </row>
    <row r="329" spans="1:43" ht="24.75" customHeight="1" x14ac:dyDescent="0.2">
      <c r="A329" s="71">
        <v>326</v>
      </c>
      <c r="B329" s="21"/>
      <c r="C329" s="22"/>
      <c r="D329" s="21"/>
      <c r="E329" s="21"/>
      <c r="F329" s="22"/>
      <c r="G329" s="23"/>
      <c r="H329" s="21"/>
      <c r="I329" s="21"/>
      <c r="J329" s="23"/>
      <c r="K329" s="29"/>
      <c r="L329" s="29"/>
      <c r="M329" s="21"/>
      <c r="N329" s="21"/>
      <c r="O329" s="23"/>
      <c r="P329" s="21"/>
      <c r="Q329" s="23"/>
      <c r="R329" s="29"/>
      <c r="S329" s="21"/>
      <c r="T329" s="21"/>
      <c r="U329" s="23"/>
      <c r="V329" s="21"/>
      <c r="W329" s="23"/>
      <c r="X329" s="29"/>
      <c r="Y329" s="21"/>
      <c r="Z329" s="21"/>
      <c r="AA329" s="27"/>
      <c r="AB329" s="50" t="str">
        <f t="shared" si="31"/>
        <v/>
      </c>
      <c r="AC329" s="48"/>
      <c r="AD329" s="21"/>
      <c r="AE329" s="31"/>
      <c r="AF329" s="24" t="str">
        <f t="shared" si="30"/>
        <v/>
      </c>
      <c r="AG329" s="25"/>
      <c r="AH329" s="41"/>
      <c r="AI329" s="26" t="str">
        <f t="shared" si="28"/>
        <v/>
      </c>
      <c r="AJ329" s="42" t="str">
        <f t="shared" si="29"/>
        <v/>
      </c>
      <c r="AK329" s="21"/>
      <c r="AL329" s="21"/>
      <c r="AM329" s="28"/>
      <c r="AN329" s="55"/>
      <c r="AO329" s="28"/>
      <c r="AP329" s="31"/>
      <c r="AQ329" s="46" t="str">
        <f t="shared" si="32"/>
        <v/>
      </c>
    </row>
    <row r="330" spans="1:43" ht="24.75" customHeight="1" x14ac:dyDescent="0.2">
      <c r="A330" s="71">
        <v>327</v>
      </c>
      <c r="B330" s="21"/>
      <c r="C330" s="22"/>
      <c r="D330" s="21"/>
      <c r="E330" s="21"/>
      <c r="F330" s="22"/>
      <c r="G330" s="23"/>
      <c r="H330" s="21"/>
      <c r="I330" s="21"/>
      <c r="J330" s="23"/>
      <c r="K330" s="29"/>
      <c r="L330" s="29"/>
      <c r="M330" s="21"/>
      <c r="N330" s="21"/>
      <c r="O330" s="23"/>
      <c r="P330" s="21"/>
      <c r="Q330" s="23"/>
      <c r="R330" s="29"/>
      <c r="S330" s="21"/>
      <c r="T330" s="21"/>
      <c r="U330" s="23"/>
      <c r="V330" s="21"/>
      <c r="W330" s="23"/>
      <c r="X330" s="29"/>
      <c r="Y330" s="21"/>
      <c r="Z330" s="21"/>
      <c r="AA330" s="27"/>
      <c r="AB330" s="50" t="str">
        <f t="shared" si="31"/>
        <v/>
      </c>
      <c r="AC330" s="48"/>
      <c r="AD330" s="21"/>
      <c r="AE330" s="31"/>
      <c r="AF330" s="24" t="str">
        <f t="shared" si="30"/>
        <v/>
      </c>
      <c r="AG330" s="25"/>
      <c r="AH330" s="41"/>
      <c r="AI330" s="26" t="str">
        <f t="shared" si="28"/>
        <v/>
      </c>
      <c r="AJ330" s="42" t="str">
        <f t="shared" si="29"/>
        <v/>
      </c>
      <c r="AK330" s="21"/>
      <c r="AL330" s="21"/>
      <c r="AM330" s="28"/>
      <c r="AN330" s="55"/>
      <c r="AO330" s="28"/>
      <c r="AP330" s="31"/>
      <c r="AQ330" s="46" t="str">
        <f t="shared" si="32"/>
        <v/>
      </c>
    </row>
    <row r="331" spans="1:43" ht="24.75" customHeight="1" x14ac:dyDescent="0.2">
      <c r="A331" s="71">
        <v>328</v>
      </c>
      <c r="B331" s="21"/>
      <c r="C331" s="22"/>
      <c r="D331" s="21"/>
      <c r="E331" s="21"/>
      <c r="F331" s="22"/>
      <c r="G331" s="23"/>
      <c r="H331" s="21"/>
      <c r="I331" s="21"/>
      <c r="J331" s="23"/>
      <c r="K331" s="29"/>
      <c r="L331" s="29"/>
      <c r="M331" s="21"/>
      <c r="N331" s="21"/>
      <c r="O331" s="23"/>
      <c r="P331" s="21"/>
      <c r="Q331" s="23"/>
      <c r="R331" s="29"/>
      <c r="S331" s="21"/>
      <c r="T331" s="21"/>
      <c r="U331" s="23"/>
      <c r="V331" s="21"/>
      <c r="W331" s="23"/>
      <c r="X331" s="29"/>
      <c r="Y331" s="21"/>
      <c r="Z331" s="21"/>
      <c r="AA331" s="27"/>
      <c r="AB331" s="50" t="str">
        <f t="shared" si="31"/>
        <v/>
      </c>
      <c r="AC331" s="48"/>
      <c r="AD331" s="21"/>
      <c r="AE331" s="31"/>
      <c r="AF331" s="24" t="str">
        <f t="shared" si="30"/>
        <v/>
      </c>
      <c r="AG331" s="25"/>
      <c r="AH331" s="41"/>
      <c r="AI331" s="26" t="str">
        <f t="shared" si="28"/>
        <v/>
      </c>
      <c r="AJ331" s="42" t="str">
        <f t="shared" si="29"/>
        <v/>
      </c>
      <c r="AK331" s="21"/>
      <c r="AL331" s="21"/>
      <c r="AM331" s="28"/>
      <c r="AN331" s="55"/>
      <c r="AO331" s="28"/>
      <c r="AP331" s="31"/>
      <c r="AQ331" s="46" t="str">
        <f t="shared" si="32"/>
        <v/>
      </c>
    </row>
    <row r="332" spans="1:43" ht="24.75" customHeight="1" x14ac:dyDescent="0.2">
      <c r="A332" s="71">
        <v>329</v>
      </c>
      <c r="B332" s="21"/>
      <c r="C332" s="22"/>
      <c r="D332" s="21"/>
      <c r="E332" s="21"/>
      <c r="F332" s="22"/>
      <c r="G332" s="23"/>
      <c r="H332" s="21"/>
      <c r="I332" s="21"/>
      <c r="J332" s="23"/>
      <c r="K332" s="29"/>
      <c r="L332" s="29"/>
      <c r="M332" s="21"/>
      <c r="N332" s="21"/>
      <c r="O332" s="23"/>
      <c r="P332" s="21"/>
      <c r="Q332" s="23"/>
      <c r="R332" s="29"/>
      <c r="S332" s="21"/>
      <c r="T332" s="21"/>
      <c r="U332" s="23"/>
      <c r="V332" s="21"/>
      <c r="W332" s="23"/>
      <c r="X332" s="29"/>
      <c r="Y332" s="21"/>
      <c r="Z332" s="21"/>
      <c r="AA332" s="27"/>
      <c r="AB332" s="50" t="str">
        <f t="shared" si="31"/>
        <v/>
      </c>
      <c r="AC332" s="48"/>
      <c r="AD332" s="21"/>
      <c r="AE332" s="31"/>
      <c r="AF332" s="24" t="str">
        <f t="shared" si="30"/>
        <v/>
      </c>
      <c r="AG332" s="25"/>
      <c r="AH332" s="41"/>
      <c r="AI332" s="26" t="str">
        <f t="shared" si="28"/>
        <v/>
      </c>
      <c r="AJ332" s="42" t="str">
        <f t="shared" si="29"/>
        <v/>
      </c>
      <c r="AK332" s="21"/>
      <c r="AL332" s="21"/>
      <c r="AM332" s="28"/>
      <c r="AN332" s="55"/>
      <c r="AO332" s="28"/>
      <c r="AP332" s="31"/>
      <c r="AQ332" s="46" t="str">
        <f t="shared" si="32"/>
        <v/>
      </c>
    </row>
    <row r="333" spans="1:43" ht="24.75" customHeight="1" x14ac:dyDescent="0.2">
      <c r="A333" s="71">
        <v>330</v>
      </c>
      <c r="B333" s="21"/>
      <c r="C333" s="22"/>
      <c r="D333" s="21"/>
      <c r="E333" s="21"/>
      <c r="F333" s="22"/>
      <c r="G333" s="23"/>
      <c r="H333" s="21"/>
      <c r="I333" s="21"/>
      <c r="J333" s="23"/>
      <c r="K333" s="29"/>
      <c r="L333" s="29"/>
      <c r="M333" s="21"/>
      <c r="N333" s="21"/>
      <c r="O333" s="23"/>
      <c r="P333" s="21"/>
      <c r="Q333" s="23"/>
      <c r="R333" s="29"/>
      <c r="S333" s="21"/>
      <c r="T333" s="21"/>
      <c r="U333" s="23"/>
      <c r="V333" s="21"/>
      <c r="W333" s="23"/>
      <c r="X333" s="29"/>
      <c r="Y333" s="21"/>
      <c r="Z333" s="21"/>
      <c r="AA333" s="27"/>
      <c r="AB333" s="50" t="str">
        <f t="shared" si="31"/>
        <v/>
      </c>
      <c r="AC333" s="48"/>
      <c r="AD333" s="21"/>
      <c r="AE333" s="31"/>
      <c r="AF333" s="24" t="str">
        <f t="shared" si="30"/>
        <v/>
      </c>
      <c r="AG333" s="25"/>
      <c r="AH333" s="41"/>
      <c r="AI333" s="26" t="str">
        <f t="shared" si="28"/>
        <v/>
      </c>
      <c r="AJ333" s="42" t="str">
        <f t="shared" si="29"/>
        <v/>
      </c>
      <c r="AK333" s="21"/>
      <c r="AL333" s="21"/>
      <c r="AM333" s="28"/>
      <c r="AN333" s="55"/>
      <c r="AO333" s="28"/>
      <c r="AP333" s="31"/>
      <c r="AQ333" s="46" t="str">
        <f t="shared" si="32"/>
        <v/>
      </c>
    </row>
    <row r="334" spans="1:43" ht="24.75" customHeight="1" x14ac:dyDescent="0.2">
      <c r="A334" s="71">
        <v>331</v>
      </c>
      <c r="B334" s="21"/>
      <c r="C334" s="22"/>
      <c r="D334" s="21"/>
      <c r="E334" s="21"/>
      <c r="F334" s="22"/>
      <c r="G334" s="23"/>
      <c r="H334" s="21"/>
      <c r="I334" s="21"/>
      <c r="J334" s="23"/>
      <c r="K334" s="29"/>
      <c r="L334" s="29"/>
      <c r="M334" s="21"/>
      <c r="N334" s="21"/>
      <c r="O334" s="23"/>
      <c r="P334" s="21"/>
      <c r="Q334" s="23"/>
      <c r="R334" s="29"/>
      <c r="S334" s="21"/>
      <c r="T334" s="21"/>
      <c r="U334" s="23"/>
      <c r="V334" s="21"/>
      <c r="W334" s="23"/>
      <c r="X334" s="29"/>
      <c r="Y334" s="21"/>
      <c r="Z334" s="21"/>
      <c r="AA334" s="27"/>
      <c r="AB334" s="50" t="str">
        <f t="shared" si="31"/>
        <v/>
      </c>
      <c r="AC334" s="48"/>
      <c r="AD334" s="21"/>
      <c r="AE334" s="31"/>
      <c r="AF334" s="24" t="str">
        <f t="shared" si="30"/>
        <v/>
      </c>
      <c r="AG334" s="25"/>
      <c r="AH334" s="41"/>
      <c r="AI334" s="26" t="str">
        <f t="shared" si="28"/>
        <v/>
      </c>
      <c r="AJ334" s="42" t="str">
        <f t="shared" si="29"/>
        <v/>
      </c>
      <c r="AK334" s="21"/>
      <c r="AL334" s="21"/>
      <c r="AM334" s="28"/>
      <c r="AN334" s="55"/>
      <c r="AO334" s="28"/>
      <c r="AP334" s="31"/>
      <c r="AQ334" s="46" t="str">
        <f t="shared" si="32"/>
        <v/>
      </c>
    </row>
    <row r="335" spans="1:43" ht="24.75" customHeight="1" x14ac:dyDescent="0.2">
      <c r="A335" s="71">
        <v>332</v>
      </c>
      <c r="B335" s="21"/>
      <c r="C335" s="22"/>
      <c r="D335" s="21"/>
      <c r="E335" s="21"/>
      <c r="F335" s="22"/>
      <c r="G335" s="23"/>
      <c r="H335" s="21"/>
      <c r="I335" s="21"/>
      <c r="J335" s="23"/>
      <c r="K335" s="29"/>
      <c r="L335" s="29"/>
      <c r="M335" s="21"/>
      <c r="N335" s="21"/>
      <c r="O335" s="23"/>
      <c r="P335" s="21"/>
      <c r="Q335" s="23"/>
      <c r="R335" s="29"/>
      <c r="S335" s="21"/>
      <c r="T335" s="21"/>
      <c r="U335" s="23"/>
      <c r="V335" s="21"/>
      <c r="W335" s="23"/>
      <c r="X335" s="29"/>
      <c r="Y335" s="21"/>
      <c r="Z335" s="21"/>
      <c r="AA335" s="27"/>
      <c r="AB335" s="50" t="str">
        <f t="shared" si="31"/>
        <v/>
      </c>
      <c r="AC335" s="48"/>
      <c r="AD335" s="21"/>
      <c r="AE335" s="31"/>
      <c r="AF335" s="24" t="str">
        <f t="shared" si="30"/>
        <v/>
      </c>
      <c r="AG335" s="25"/>
      <c r="AH335" s="41"/>
      <c r="AI335" s="26" t="str">
        <f t="shared" si="28"/>
        <v/>
      </c>
      <c r="AJ335" s="42" t="str">
        <f t="shared" si="29"/>
        <v/>
      </c>
      <c r="AK335" s="21"/>
      <c r="AL335" s="21"/>
      <c r="AM335" s="28"/>
      <c r="AN335" s="55"/>
      <c r="AO335" s="28"/>
      <c r="AP335" s="31"/>
      <c r="AQ335" s="46" t="str">
        <f t="shared" si="32"/>
        <v/>
      </c>
    </row>
    <row r="336" spans="1:43" ht="24.75" customHeight="1" x14ac:dyDescent="0.2">
      <c r="A336" s="71">
        <v>333</v>
      </c>
      <c r="B336" s="21"/>
      <c r="C336" s="22"/>
      <c r="D336" s="21"/>
      <c r="E336" s="21"/>
      <c r="F336" s="22"/>
      <c r="G336" s="23"/>
      <c r="H336" s="21"/>
      <c r="I336" s="21"/>
      <c r="J336" s="23"/>
      <c r="K336" s="29"/>
      <c r="L336" s="29"/>
      <c r="M336" s="21"/>
      <c r="N336" s="21"/>
      <c r="O336" s="23"/>
      <c r="P336" s="21"/>
      <c r="Q336" s="23"/>
      <c r="R336" s="29"/>
      <c r="S336" s="21"/>
      <c r="T336" s="21"/>
      <c r="U336" s="23"/>
      <c r="V336" s="21"/>
      <c r="W336" s="23"/>
      <c r="X336" s="29"/>
      <c r="Y336" s="21"/>
      <c r="Z336" s="21"/>
      <c r="AA336" s="27"/>
      <c r="AB336" s="50" t="str">
        <f t="shared" si="31"/>
        <v/>
      </c>
      <c r="AC336" s="48"/>
      <c r="AD336" s="21"/>
      <c r="AE336" s="31"/>
      <c r="AF336" s="24" t="str">
        <f t="shared" si="30"/>
        <v/>
      </c>
      <c r="AG336" s="25"/>
      <c r="AH336" s="41"/>
      <c r="AI336" s="26" t="str">
        <f t="shared" si="28"/>
        <v/>
      </c>
      <c r="AJ336" s="42" t="str">
        <f t="shared" si="29"/>
        <v/>
      </c>
      <c r="AK336" s="21"/>
      <c r="AL336" s="21"/>
      <c r="AM336" s="28"/>
      <c r="AN336" s="55"/>
      <c r="AO336" s="28"/>
      <c r="AP336" s="31"/>
      <c r="AQ336" s="46" t="str">
        <f t="shared" si="32"/>
        <v/>
      </c>
    </row>
    <row r="337" spans="1:115" ht="24.75" customHeight="1" x14ac:dyDescent="0.2">
      <c r="A337" s="71">
        <v>334</v>
      </c>
      <c r="B337" s="21"/>
      <c r="C337" s="22"/>
      <c r="D337" s="21"/>
      <c r="E337" s="21"/>
      <c r="F337" s="22"/>
      <c r="G337" s="23"/>
      <c r="H337" s="21"/>
      <c r="I337" s="21"/>
      <c r="J337" s="23"/>
      <c r="K337" s="29"/>
      <c r="L337" s="29"/>
      <c r="M337" s="21"/>
      <c r="N337" s="21"/>
      <c r="O337" s="23"/>
      <c r="P337" s="21"/>
      <c r="Q337" s="23"/>
      <c r="R337" s="29"/>
      <c r="S337" s="21"/>
      <c r="T337" s="21"/>
      <c r="U337" s="23"/>
      <c r="V337" s="21"/>
      <c r="W337" s="23"/>
      <c r="X337" s="29"/>
      <c r="Y337" s="21"/>
      <c r="Z337" s="21"/>
      <c r="AA337" s="27"/>
      <c r="AB337" s="50" t="str">
        <f t="shared" si="31"/>
        <v/>
      </c>
      <c r="AC337" s="48"/>
      <c r="AD337" s="21"/>
      <c r="AE337" s="31"/>
      <c r="AF337" s="24" t="str">
        <f t="shared" si="30"/>
        <v/>
      </c>
      <c r="AG337" s="25"/>
      <c r="AH337" s="41"/>
      <c r="AI337" s="26" t="str">
        <f t="shared" si="28"/>
        <v/>
      </c>
      <c r="AJ337" s="42" t="str">
        <f t="shared" si="29"/>
        <v/>
      </c>
      <c r="AK337" s="21"/>
      <c r="AL337" s="21"/>
      <c r="AM337" s="28"/>
      <c r="AN337" s="55"/>
      <c r="AO337" s="28"/>
      <c r="AP337" s="31"/>
      <c r="AQ337" s="46" t="str">
        <f t="shared" si="32"/>
        <v/>
      </c>
    </row>
    <row r="338" spans="1:115" ht="24.75" customHeight="1" x14ac:dyDescent="0.2">
      <c r="A338" s="71">
        <v>335</v>
      </c>
      <c r="B338" s="21"/>
      <c r="C338" s="22"/>
      <c r="D338" s="21"/>
      <c r="E338" s="21"/>
      <c r="F338" s="22"/>
      <c r="G338" s="23"/>
      <c r="H338" s="21"/>
      <c r="I338" s="21"/>
      <c r="J338" s="23"/>
      <c r="K338" s="29"/>
      <c r="L338" s="29"/>
      <c r="M338" s="21"/>
      <c r="N338" s="21"/>
      <c r="O338" s="23"/>
      <c r="P338" s="21"/>
      <c r="Q338" s="23"/>
      <c r="R338" s="29"/>
      <c r="S338" s="21"/>
      <c r="T338" s="21"/>
      <c r="U338" s="23"/>
      <c r="V338" s="21"/>
      <c r="W338" s="23"/>
      <c r="X338" s="29"/>
      <c r="Y338" s="21"/>
      <c r="Z338" s="21"/>
      <c r="AA338" s="27"/>
      <c r="AB338" s="50" t="str">
        <f t="shared" si="31"/>
        <v/>
      </c>
      <c r="AC338" s="48"/>
      <c r="AD338" s="21"/>
      <c r="AE338" s="31"/>
      <c r="AF338" s="24" t="str">
        <f t="shared" si="30"/>
        <v/>
      </c>
      <c r="AG338" s="25"/>
      <c r="AH338" s="41"/>
      <c r="AI338" s="26" t="str">
        <f t="shared" si="28"/>
        <v/>
      </c>
      <c r="AJ338" s="42" t="str">
        <f t="shared" si="29"/>
        <v/>
      </c>
      <c r="AK338" s="21"/>
      <c r="AL338" s="21"/>
      <c r="AM338" s="28"/>
      <c r="AN338" s="55"/>
      <c r="AO338" s="28"/>
      <c r="AP338" s="31"/>
      <c r="AQ338" s="46" t="str">
        <f t="shared" si="32"/>
        <v/>
      </c>
    </row>
    <row r="339" spans="1:115" ht="24.75" customHeight="1" x14ac:dyDescent="0.2">
      <c r="A339" s="71">
        <v>336</v>
      </c>
      <c r="B339" s="21"/>
      <c r="C339" s="22"/>
      <c r="D339" s="21"/>
      <c r="E339" s="21"/>
      <c r="F339" s="22"/>
      <c r="G339" s="23"/>
      <c r="H339" s="21"/>
      <c r="I339" s="21"/>
      <c r="J339" s="23"/>
      <c r="K339" s="29"/>
      <c r="L339" s="29"/>
      <c r="M339" s="21"/>
      <c r="N339" s="21"/>
      <c r="O339" s="23"/>
      <c r="P339" s="21"/>
      <c r="Q339" s="23"/>
      <c r="R339" s="29"/>
      <c r="S339" s="21"/>
      <c r="T339" s="21"/>
      <c r="U339" s="23"/>
      <c r="V339" s="21"/>
      <c r="W339" s="23"/>
      <c r="X339" s="29"/>
      <c r="Y339" s="21"/>
      <c r="Z339" s="21"/>
      <c r="AA339" s="27"/>
      <c r="AB339" s="50" t="str">
        <f t="shared" si="31"/>
        <v/>
      </c>
      <c r="AC339" s="48"/>
      <c r="AD339" s="21"/>
      <c r="AE339" s="31"/>
      <c r="AF339" s="24" t="str">
        <f t="shared" si="30"/>
        <v/>
      </c>
      <c r="AG339" s="25"/>
      <c r="AH339" s="41"/>
      <c r="AI339" s="26" t="str">
        <f t="shared" si="28"/>
        <v/>
      </c>
      <c r="AJ339" s="42" t="str">
        <f t="shared" si="29"/>
        <v/>
      </c>
      <c r="AK339" s="21"/>
      <c r="AL339" s="21"/>
      <c r="AM339" s="28"/>
      <c r="AN339" s="55"/>
      <c r="AO339" s="28"/>
      <c r="AP339" s="31"/>
      <c r="AQ339" s="46" t="str">
        <f t="shared" si="32"/>
        <v/>
      </c>
    </row>
    <row r="340" spans="1:115" ht="24.75" customHeight="1" x14ac:dyDescent="0.2">
      <c r="A340" s="71">
        <v>337</v>
      </c>
      <c r="B340" s="21"/>
      <c r="C340" s="22"/>
      <c r="D340" s="21"/>
      <c r="E340" s="21"/>
      <c r="F340" s="22"/>
      <c r="G340" s="23"/>
      <c r="H340" s="21"/>
      <c r="I340" s="21"/>
      <c r="J340" s="23"/>
      <c r="K340" s="29"/>
      <c r="L340" s="29"/>
      <c r="M340" s="21"/>
      <c r="N340" s="21"/>
      <c r="O340" s="23"/>
      <c r="P340" s="21"/>
      <c r="Q340" s="23"/>
      <c r="R340" s="29"/>
      <c r="S340" s="21"/>
      <c r="T340" s="21"/>
      <c r="U340" s="23"/>
      <c r="V340" s="21"/>
      <c r="W340" s="23"/>
      <c r="X340" s="29"/>
      <c r="Y340" s="21"/>
      <c r="Z340" s="21"/>
      <c r="AA340" s="27"/>
      <c r="AB340" s="50" t="str">
        <f t="shared" si="31"/>
        <v/>
      </c>
      <c r="AC340" s="48"/>
      <c r="AD340" s="21"/>
      <c r="AE340" s="31"/>
      <c r="AF340" s="24" t="str">
        <f t="shared" si="30"/>
        <v/>
      </c>
      <c r="AG340" s="25"/>
      <c r="AH340" s="41"/>
      <c r="AI340" s="26" t="str">
        <f t="shared" si="28"/>
        <v/>
      </c>
      <c r="AJ340" s="42" t="str">
        <f t="shared" si="29"/>
        <v/>
      </c>
      <c r="AK340" s="21"/>
      <c r="AL340" s="21"/>
      <c r="AM340" s="28"/>
      <c r="AN340" s="55"/>
      <c r="AO340" s="28"/>
      <c r="AP340" s="31"/>
      <c r="AQ340" s="46" t="str">
        <f t="shared" si="32"/>
        <v/>
      </c>
    </row>
    <row r="341" spans="1:115" s="33" customFormat="1" ht="24.75" customHeight="1" x14ac:dyDescent="0.2">
      <c r="A341" s="71">
        <v>338</v>
      </c>
      <c r="B341" s="21"/>
      <c r="C341" s="22"/>
      <c r="D341" s="21"/>
      <c r="E341" s="21"/>
      <c r="F341" s="22"/>
      <c r="G341" s="23"/>
      <c r="H341" s="21"/>
      <c r="I341" s="21"/>
      <c r="J341" s="23"/>
      <c r="K341" s="29"/>
      <c r="L341" s="29"/>
      <c r="M341" s="21"/>
      <c r="N341" s="21"/>
      <c r="O341" s="23"/>
      <c r="P341" s="21"/>
      <c r="Q341" s="23"/>
      <c r="R341" s="29"/>
      <c r="S341" s="21"/>
      <c r="T341" s="21"/>
      <c r="U341" s="23"/>
      <c r="V341" s="21"/>
      <c r="W341" s="23"/>
      <c r="X341" s="29"/>
      <c r="Y341" s="21"/>
      <c r="Z341" s="21"/>
      <c r="AA341" s="27"/>
      <c r="AB341" s="50" t="str">
        <f t="shared" si="31"/>
        <v/>
      </c>
      <c r="AC341" s="48"/>
      <c r="AD341" s="21"/>
      <c r="AE341" s="31"/>
      <c r="AF341" s="24" t="str">
        <f t="shared" si="30"/>
        <v/>
      </c>
      <c r="AG341" s="25"/>
      <c r="AH341" s="41"/>
      <c r="AI341" s="26" t="str">
        <f t="shared" si="28"/>
        <v/>
      </c>
      <c r="AJ341" s="42" t="str">
        <f t="shared" si="29"/>
        <v/>
      </c>
      <c r="AK341" s="21"/>
      <c r="AL341" s="21"/>
      <c r="AM341" s="28"/>
      <c r="AN341" s="55"/>
      <c r="AO341" s="28"/>
      <c r="AP341" s="31"/>
      <c r="AQ341" s="46" t="str">
        <f t="shared" si="32"/>
        <v/>
      </c>
      <c r="AR341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32"/>
      <c r="CQ341" s="32"/>
      <c r="CR341" s="32"/>
      <c r="CS341" s="32"/>
      <c r="CT341" s="32"/>
      <c r="CU341" s="32"/>
      <c r="CV341" s="32"/>
      <c r="CW341" s="32"/>
      <c r="CX341" s="32"/>
      <c r="CY341" s="32"/>
      <c r="CZ341" s="32"/>
      <c r="DA341" s="32"/>
      <c r="DB341" s="32"/>
      <c r="DC341" s="32"/>
      <c r="DD341" s="32"/>
      <c r="DE341" s="32"/>
      <c r="DF341" s="32"/>
      <c r="DG341" s="32"/>
      <c r="DH341" s="32"/>
      <c r="DI341" s="32"/>
      <c r="DJ341" s="32"/>
      <c r="DK341" s="32"/>
    </row>
    <row r="342" spans="1:115" s="33" customFormat="1" ht="24.75" customHeight="1" x14ac:dyDescent="0.2">
      <c r="A342" s="71">
        <v>339</v>
      </c>
      <c r="B342" s="21"/>
      <c r="C342" s="22"/>
      <c r="D342" s="21"/>
      <c r="E342" s="21"/>
      <c r="F342" s="22"/>
      <c r="G342" s="23"/>
      <c r="H342" s="21"/>
      <c r="I342" s="21"/>
      <c r="J342" s="23"/>
      <c r="K342" s="29"/>
      <c r="L342" s="29"/>
      <c r="M342" s="21"/>
      <c r="N342" s="21"/>
      <c r="O342" s="23"/>
      <c r="P342" s="21"/>
      <c r="Q342" s="23"/>
      <c r="R342" s="29"/>
      <c r="S342" s="21"/>
      <c r="T342" s="21"/>
      <c r="U342" s="23"/>
      <c r="V342" s="21"/>
      <c r="W342" s="23"/>
      <c r="X342" s="29"/>
      <c r="Y342" s="21"/>
      <c r="Z342" s="21"/>
      <c r="AA342" s="27"/>
      <c r="AB342" s="50" t="str">
        <f t="shared" si="31"/>
        <v/>
      </c>
      <c r="AC342" s="48"/>
      <c r="AD342" s="21"/>
      <c r="AE342" s="31"/>
      <c r="AF342" s="24" t="str">
        <f t="shared" si="30"/>
        <v/>
      </c>
      <c r="AG342" s="25"/>
      <c r="AH342" s="41"/>
      <c r="AI342" s="26" t="str">
        <f t="shared" si="28"/>
        <v/>
      </c>
      <c r="AJ342" s="42" t="str">
        <f t="shared" si="29"/>
        <v/>
      </c>
      <c r="AK342" s="21"/>
      <c r="AL342" s="21"/>
      <c r="AM342" s="28"/>
      <c r="AN342" s="55"/>
      <c r="AO342" s="28"/>
      <c r="AP342" s="31"/>
      <c r="AQ342" s="46" t="str">
        <f t="shared" si="32"/>
        <v/>
      </c>
      <c r="AR34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32"/>
      <c r="CQ342" s="32"/>
      <c r="CR342" s="32"/>
      <c r="CS342" s="32"/>
      <c r="CT342" s="32"/>
      <c r="CU342" s="32"/>
      <c r="CV342" s="32"/>
      <c r="CW342" s="32"/>
      <c r="CX342" s="32"/>
      <c r="CY342" s="32"/>
      <c r="CZ342" s="32"/>
      <c r="DA342" s="32"/>
      <c r="DB342" s="32"/>
      <c r="DC342" s="32"/>
      <c r="DD342" s="32"/>
      <c r="DE342" s="32"/>
      <c r="DF342" s="32"/>
      <c r="DG342" s="32"/>
      <c r="DH342" s="32"/>
      <c r="DI342" s="32"/>
      <c r="DJ342" s="32"/>
      <c r="DK342" s="32"/>
    </row>
    <row r="343" spans="1:115" ht="24.75" customHeight="1" x14ac:dyDescent="0.2">
      <c r="A343" s="71">
        <v>340</v>
      </c>
      <c r="B343" s="21"/>
      <c r="C343" s="22"/>
      <c r="D343" s="21"/>
      <c r="E343" s="21"/>
      <c r="F343" s="22"/>
      <c r="G343" s="23"/>
      <c r="H343" s="21"/>
      <c r="I343" s="21"/>
      <c r="J343" s="23"/>
      <c r="K343" s="29"/>
      <c r="L343" s="29"/>
      <c r="M343" s="21"/>
      <c r="N343" s="21"/>
      <c r="O343" s="23"/>
      <c r="P343" s="21"/>
      <c r="Q343" s="23"/>
      <c r="R343" s="29"/>
      <c r="S343" s="21"/>
      <c r="T343" s="21"/>
      <c r="U343" s="23"/>
      <c r="V343" s="21"/>
      <c r="W343" s="23"/>
      <c r="X343" s="29"/>
      <c r="Y343" s="21"/>
      <c r="Z343" s="21"/>
      <c r="AA343" s="27"/>
      <c r="AB343" s="50" t="str">
        <f t="shared" si="31"/>
        <v/>
      </c>
      <c r="AC343" s="48"/>
      <c r="AD343" s="21"/>
      <c r="AE343" s="31"/>
      <c r="AF343" s="24" t="str">
        <f t="shared" si="30"/>
        <v/>
      </c>
      <c r="AG343" s="25"/>
      <c r="AH343" s="41"/>
      <c r="AI343" s="26" t="str">
        <f t="shared" si="28"/>
        <v/>
      </c>
      <c r="AJ343" s="42" t="str">
        <f t="shared" si="29"/>
        <v/>
      </c>
      <c r="AK343" s="21"/>
      <c r="AL343" s="21"/>
      <c r="AM343" s="28"/>
      <c r="AN343" s="55"/>
      <c r="AO343" s="28"/>
      <c r="AP343" s="31"/>
      <c r="AQ343" s="46" t="str">
        <f t="shared" si="32"/>
        <v/>
      </c>
    </row>
    <row r="344" spans="1:115" ht="24.75" customHeight="1" x14ac:dyDescent="0.2">
      <c r="A344" s="71">
        <v>341</v>
      </c>
      <c r="B344" s="21"/>
      <c r="C344" s="22"/>
      <c r="D344" s="21"/>
      <c r="E344" s="21"/>
      <c r="F344" s="22"/>
      <c r="G344" s="23"/>
      <c r="H344" s="21"/>
      <c r="I344" s="21"/>
      <c r="J344" s="23"/>
      <c r="K344" s="29"/>
      <c r="L344" s="29"/>
      <c r="M344" s="21"/>
      <c r="N344" s="21"/>
      <c r="O344" s="23"/>
      <c r="P344" s="21"/>
      <c r="Q344" s="23"/>
      <c r="R344" s="29"/>
      <c r="S344" s="21"/>
      <c r="T344" s="21"/>
      <c r="U344" s="23"/>
      <c r="V344" s="21"/>
      <c r="W344" s="23"/>
      <c r="X344" s="29"/>
      <c r="Y344" s="21"/>
      <c r="Z344" s="21"/>
      <c r="AA344" s="27"/>
      <c r="AB344" s="50" t="str">
        <f t="shared" si="31"/>
        <v/>
      </c>
      <c r="AC344" s="48"/>
      <c r="AD344" s="21"/>
      <c r="AE344" s="31"/>
      <c r="AF344" s="24" t="str">
        <f t="shared" si="30"/>
        <v/>
      </c>
      <c r="AG344" s="25"/>
      <c r="AH344" s="41"/>
      <c r="AI344" s="26" t="str">
        <f t="shared" si="28"/>
        <v/>
      </c>
      <c r="AJ344" s="42" t="str">
        <f t="shared" si="29"/>
        <v/>
      </c>
      <c r="AK344" s="21"/>
      <c r="AL344" s="21"/>
      <c r="AM344" s="28"/>
      <c r="AN344" s="55"/>
      <c r="AO344" s="28"/>
      <c r="AP344" s="31"/>
      <c r="AQ344" s="46" t="str">
        <f t="shared" si="32"/>
        <v/>
      </c>
    </row>
    <row r="345" spans="1:115" ht="24.75" customHeight="1" x14ac:dyDescent="0.2">
      <c r="A345" s="71">
        <v>342</v>
      </c>
      <c r="B345" s="21"/>
      <c r="C345" s="22"/>
      <c r="D345" s="21"/>
      <c r="E345" s="21"/>
      <c r="F345" s="22"/>
      <c r="G345" s="23"/>
      <c r="H345" s="21"/>
      <c r="I345" s="21"/>
      <c r="J345" s="23"/>
      <c r="K345" s="29"/>
      <c r="L345" s="29"/>
      <c r="M345" s="21"/>
      <c r="N345" s="21"/>
      <c r="O345" s="23"/>
      <c r="P345" s="21"/>
      <c r="Q345" s="23"/>
      <c r="R345" s="29"/>
      <c r="S345" s="21"/>
      <c r="T345" s="21"/>
      <c r="U345" s="23"/>
      <c r="V345" s="21"/>
      <c r="W345" s="23"/>
      <c r="X345" s="29"/>
      <c r="Y345" s="21"/>
      <c r="Z345" s="21"/>
      <c r="AA345" s="27"/>
      <c r="AB345" s="50" t="str">
        <f t="shared" si="31"/>
        <v/>
      </c>
      <c r="AC345" s="48"/>
      <c r="AD345" s="21"/>
      <c r="AE345" s="31"/>
      <c r="AF345" s="24" t="str">
        <f t="shared" si="30"/>
        <v/>
      </c>
      <c r="AG345" s="25"/>
      <c r="AH345" s="41"/>
      <c r="AI345" s="26" t="str">
        <f t="shared" si="28"/>
        <v/>
      </c>
      <c r="AJ345" s="42" t="str">
        <f t="shared" si="29"/>
        <v/>
      </c>
      <c r="AK345" s="21"/>
      <c r="AL345" s="21"/>
      <c r="AM345" s="28"/>
      <c r="AN345" s="55"/>
      <c r="AO345" s="28"/>
      <c r="AP345" s="31"/>
      <c r="AQ345" s="46" t="str">
        <f t="shared" si="32"/>
        <v/>
      </c>
    </row>
    <row r="346" spans="1:115" ht="24.75" customHeight="1" x14ac:dyDescent="0.2">
      <c r="A346" s="71">
        <v>343</v>
      </c>
      <c r="B346" s="21"/>
      <c r="C346" s="22"/>
      <c r="D346" s="21"/>
      <c r="E346" s="21"/>
      <c r="F346" s="22"/>
      <c r="G346" s="23"/>
      <c r="H346" s="21"/>
      <c r="I346" s="21"/>
      <c r="J346" s="23"/>
      <c r="K346" s="29"/>
      <c r="L346" s="29"/>
      <c r="M346" s="21"/>
      <c r="N346" s="21"/>
      <c r="O346" s="23"/>
      <c r="P346" s="21"/>
      <c r="Q346" s="23"/>
      <c r="R346" s="29"/>
      <c r="S346" s="21"/>
      <c r="T346" s="21"/>
      <c r="U346" s="23"/>
      <c r="V346" s="21"/>
      <c r="W346" s="23"/>
      <c r="X346" s="29"/>
      <c r="Y346" s="21"/>
      <c r="Z346" s="21"/>
      <c r="AA346" s="27"/>
      <c r="AB346" s="50" t="str">
        <f t="shared" si="31"/>
        <v/>
      </c>
      <c r="AC346" s="48"/>
      <c r="AD346" s="21"/>
      <c r="AE346" s="31"/>
      <c r="AF346" s="24" t="str">
        <f t="shared" si="30"/>
        <v/>
      </c>
      <c r="AG346" s="25"/>
      <c r="AH346" s="41"/>
      <c r="AI346" s="26" t="str">
        <f t="shared" si="28"/>
        <v/>
      </c>
      <c r="AJ346" s="42" t="str">
        <f t="shared" si="29"/>
        <v/>
      </c>
      <c r="AK346" s="21"/>
      <c r="AL346" s="21"/>
      <c r="AM346" s="28"/>
      <c r="AN346" s="55"/>
      <c r="AO346" s="28"/>
      <c r="AP346" s="31"/>
      <c r="AQ346" s="46" t="str">
        <f t="shared" si="32"/>
        <v/>
      </c>
    </row>
    <row r="347" spans="1:115" ht="24.75" customHeight="1" x14ac:dyDescent="0.2">
      <c r="A347" s="71">
        <v>344</v>
      </c>
      <c r="B347" s="21"/>
      <c r="C347" s="22"/>
      <c r="D347" s="21"/>
      <c r="E347" s="21"/>
      <c r="F347" s="22"/>
      <c r="G347" s="23"/>
      <c r="H347" s="21"/>
      <c r="I347" s="21"/>
      <c r="J347" s="23"/>
      <c r="K347" s="29"/>
      <c r="L347" s="29"/>
      <c r="M347" s="21"/>
      <c r="N347" s="21"/>
      <c r="O347" s="23"/>
      <c r="P347" s="21"/>
      <c r="Q347" s="23"/>
      <c r="R347" s="29"/>
      <c r="S347" s="21"/>
      <c r="T347" s="21"/>
      <c r="U347" s="23"/>
      <c r="V347" s="21"/>
      <c r="W347" s="23"/>
      <c r="X347" s="29"/>
      <c r="Y347" s="21"/>
      <c r="Z347" s="21"/>
      <c r="AA347" s="27"/>
      <c r="AB347" s="50" t="str">
        <f t="shared" si="31"/>
        <v/>
      </c>
      <c r="AC347" s="48"/>
      <c r="AD347" s="21"/>
      <c r="AE347" s="31"/>
      <c r="AF347" s="24" t="str">
        <f t="shared" si="30"/>
        <v/>
      </c>
      <c r="AG347" s="25"/>
      <c r="AH347" s="41"/>
      <c r="AI347" s="26" t="str">
        <f t="shared" si="28"/>
        <v/>
      </c>
      <c r="AJ347" s="42" t="str">
        <f t="shared" si="29"/>
        <v/>
      </c>
      <c r="AK347" s="21"/>
      <c r="AL347" s="21"/>
      <c r="AM347" s="28"/>
      <c r="AN347" s="55"/>
      <c r="AO347" s="28"/>
      <c r="AP347" s="31"/>
      <c r="AQ347" s="46" t="str">
        <f t="shared" si="32"/>
        <v/>
      </c>
    </row>
    <row r="348" spans="1:115" s="30" customFormat="1" ht="24.75" customHeight="1" x14ac:dyDescent="0.2">
      <c r="A348" s="71">
        <v>345</v>
      </c>
      <c r="B348" s="21"/>
      <c r="C348" s="22"/>
      <c r="D348" s="21"/>
      <c r="E348" s="21"/>
      <c r="F348" s="22"/>
      <c r="G348" s="23"/>
      <c r="H348" s="21"/>
      <c r="I348" s="21"/>
      <c r="J348" s="23"/>
      <c r="K348" s="29"/>
      <c r="L348" s="29"/>
      <c r="M348" s="21"/>
      <c r="N348" s="21"/>
      <c r="O348" s="23"/>
      <c r="P348" s="21"/>
      <c r="Q348" s="23"/>
      <c r="R348" s="29"/>
      <c r="S348" s="21"/>
      <c r="T348" s="21"/>
      <c r="U348" s="23"/>
      <c r="V348" s="21"/>
      <c r="W348" s="23"/>
      <c r="X348" s="29"/>
      <c r="Y348" s="21"/>
      <c r="Z348" s="21"/>
      <c r="AA348" s="27"/>
      <c r="AB348" s="50" t="str">
        <f t="shared" si="31"/>
        <v/>
      </c>
      <c r="AC348" s="48"/>
      <c r="AD348" s="21"/>
      <c r="AE348" s="31"/>
      <c r="AF348" s="24" t="str">
        <f t="shared" si="30"/>
        <v/>
      </c>
      <c r="AG348" s="25"/>
      <c r="AH348" s="41"/>
      <c r="AI348" s="26" t="str">
        <f t="shared" si="28"/>
        <v/>
      </c>
      <c r="AJ348" s="42" t="str">
        <f t="shared" si="29"/>
        <v/>
      </c>
      <c r="AK348" s="21"/>
      <c r="AL348" s="21"/>
      <c r="AM348" s="28"/>
      <c r="AN348" s="55"/>
      <c r="AO348" s="28"/>
      <c r="AP348" s="31"/>
      <c r="AQ348" s="46" t="str">
        <f t="shared" si="32"/>
        <v/>
      </c>
      <c r="AR348"/>
    </row>
    <row r="349" spans="1:115" s="30" customFormat="1" ht="24.75" customHeight="1" x14ac:dyDescent="0.2">
      <c r="A349" s="71">
        <v>346</v>
      </c>
      <c r="B349" s="21"/>
      <c r="C349" s="22"/>
      <c r="D349" s="21"/>
      <c r="E349" s="21"/>
      <c r="F349" s="22"/>
      <c r="G349" s="23"/>
      <c r="H349" s="21"/>
      <c r="I349" s="21"/>
      <c r="J349" s="23"/>
      <c r="K349" s="29"/>
      <c r="L349" s="29"/>
      <c r="M349" s="21"/>
      <c r="N349" s="21"/>
      <c r="O349" s="23"/>
      <c r="P349" s="21"/>
      <c r="Q349" s="23"/>
      <c r="R349" s="29"/>
      <c r="S349" s="21"/>
      <c r="T349" s="21"/>
      <c r="U349" s="23"/>
      <c r="V349" s="21"/>
      <c r="W349" s="23"/>
      <c r="X349" s="29"/>
      <c r="Y349" s="21"/>
      <c r="Z349" s="21"/>
      <c r="AA349" s="27"/>
      <c r="AB349" s="50" t="str">
        <f t="shared" si="31"/>
        <v/>
      </c>
      <c r="AC349" s="48"/>
      <c r="AD349" s="21"/>
      <c r="AE349" s="31"/>
      <c r="AF349" s="24" t="str">
        <f t="shared" si="30"/>
        <v/>
      </c>
      <c r="AG349" s="25"/>
      <c r="AH349" s="41"/>
      <c r="AI349" s="26" t="str">
        <f t="shared" si="28"/>
        <v/>
      </c>
      <c r="AJ349" s="42" t="str">
        <f t="shared" si="29"/>
        <v/>
      </c>
      <c r="AK349" s="21"/>
      <c r="AL349" s="21"/>
      <c r="AM349" s="28"/>
      <c r="AN349" s="55"/>
      <c r="AO349" s="28"/>
      <c r="AP349" s="31"/>
      <c r="AQ349" s="46" t="str">
        <f t="shared" si="32"/>
        <v/>
      </c>
      <c r="AR349"/>
    </row>
    <row r="350" spans="1:115" ht="24.75" customHeight="1" x14ac:dyDescent="0.2">
      <c r="A350" s="71">
        <v>347</v>
      </c>
      <c r="B350" s="21"/>
      <c r="C350" s="22"/>
      <c r="D350" s="21"/>
      <c r="E350" s="21"/>
      <c r="F350" s="22"/>
      <c r="G350" s="23"/>
      <c r="H350" s="21"/>
      <c r="I350" s="21"/>
      <c r="J350" s="23"/>
      <c r="K350" s="29"/>
      <c r="L350" s="29"/>
      <c r="M350" s="21"/>
      <c r="N350" s="21"/>
      <c r="O350" s="23"/>
      <c r="P350" s="21"/>
      <c r="Q350" s="23"/>
      <c r="R350" s="29"/>
      <c r="S350" s="21"/>
      <c r="T350" s="21"/>
      <c r="U350" s="23"/>
      <c r="V350" s="21"/>
      <c r="W350" s="23"/>
      <c r="X350" s="29"/>
      <c r="Y350" s="21"/>
      <c r="Z350" s="21"/>
      <c r="AA350" s="27"/>
      <c r="AB350" s="50" t="str">
        <f t="shared" si="31"/>
        <v/>
      </c>
      <c r="AC350" s="48"/>
      <c r="AD350" s="21"/>
      <c r="AE350" s="31"/>
      <c r="AF350" s="24" t="str">
        <f t="shared" si="30"/>
        <v/>
      </c>
      <c r="AG350" s="25"/>
      <c r="AH350" s="41"/>
      <c r="AI350" s="26" t="str">
        <f t="shared" si="28"/>
        <v/>
      </c>
      <c r="AJ350" s="42" t="str">
        <f t="shared" si="29"/>
        <v/>
      </c>
      <c r="AK350" s="21"/>
      <c r="AL350" s="21"/>
      <c r="AM350" s="28"/>
      <c r="AN350" s="55"/>
      <c r="AO350" s="28"/>
      <c r="AP350" s="31"/>
      <c r="AQ350" s="46" t="str">
        <f t="shared" si="32"/>
        <v/>
      </c>
    </row>
    <row r="351" spans="1:115" ht="24.75" customHeight="1" x14ac:dyDescent="0.2">
      <c r="A351" s="71">
        <v>348</v>
      </c>
      <c r="B351" s="21"/>
      <c r="C351" s="22"/>
      <c r="D351" s="21"/>
      <c r="E351" s="21"/>
      <c r="F351" s="22"/>
      <c r="G351" s="23"/>
      <c r="H351" s="21"/>
      <c r="I351" s="21"/>
      <c r="J351" s="23"/>
      <c r="K351" s="29"/>
      <c r="L351" s="29"/>
      <c r="M351" s="21"/>
      <c r="N351" s="21"/>
      <c r="O351" s="23"/>
      <c r="P351" s="21"/>
      <c r="Q351" s="23"/>
      <c r="R351" s="29"/>
      <c r="S351" s="21"/>
      <c r="T351" s="21"/>
      <c r="U351" s="23"/>
      <c r="V351" s="21"/>
      <c r="W351" s="23"/>
      <c r="X351" s="29"/>
      <c r="Y351" s="21"/>
      <c r="Z351" s="21"/>
      <c r="AA351" s="27"/>
      <c r="AB351" s="50" t="str">
        <f t="shared" si="31"/>
        <v/>
      </c>
      <c r="AC351" s="48"/>
      <c r="AD351" s="21"/>
      <c r="AE351" s="31"/>
      <c r="AF351" s="24" t="str">
        <f t="shared" si="30"/>
        <v/>
      </c>
      <c r="AG351" s="25"/>
      <c r="AH351" s="41"/>
      <c r="AI351" s="26" t="str">
        <f t="shared" si="28"/>
        <v/>
      </c>
      <c r="AJ351" s="42" t="str">
        <f t="shared" si="29"/>
        <v/>
      </c>
      <c r="AK351" s="21"/>
      <c r="AL351" s="21"/>
      <c r="AM351" s="28"/>
      <c r="AN351" s="55"/>
      <c r="AO351" s="28"/>
      <c r="AP351" s="31"/>
      <c r="AQ351" s="46" t="str">
        <f t="shared" si="32"/>
        <v/>
      </c>
    </row>
    <row r="352" spans="1:115" ht="24.75" customHeight="1" x14ac:dyDescent="0.2">
      <c r="A352" s="71">
        <v>349</v>
      </c>
      <c r="B352" s="21"/>
      <c r="C352" s="22"/>
      <c r="D352" s="21"/>
      <c r="E352" s="21"/>
      <c r="F352" s="22"/>
      <c r="G352" s="23"/>
      <c r="H352" s="21"/>
      <c r="I352" s="21"/>
      <c r="J352" s="23"/>
      <c r="K352" s="29"/>
      <c r="L352" s="29"/>
      <c r="M352" s="21"/>
      <c r="N352" s="21"/>
      <c r="O352" s="23"/>
      <c r="P352" s="21"/>
      <c r="Q352" s="23"/>
      <c r="R352" s="29"/>
      <c r="S352" s="21"/>
      <c r="T352" s="21"/>
      <c r="U352" s="23"/>
      <c r="V352" s="21"/>
      <c r="W352" s="23"/>
      <c r="X352" s="29"/>
      <c r="Y352" s="21"/>
      <c r="Z352" s="21"/>
      <c r="AA352" s="27"/>
      <c r="AB352" s="50" t="str">
        <f t="shared" si="31"/>
        <v/>
      </c>
      <c r="AC352" s="48"/>
      <c r="AD352" s="21"/>
      <c r="AE352" s="31"/>
      <c r="AF352" s="24" t="str">
        <f t="shared" si="30"/>
        <v/>
      </c>
      <c r="AG352" s="25"/>
      <c r="AH352" s="41"/>
      <c r="AI352" s="26" t="str">
        <f t="shared" si="28"/>
        <v/>
      </c>
      <c r="AJ352" s="42" t="str">
        <f t="shared" si="29"/>
        <v/>
      </c>
      <c r="AK352" s="21"/>
      <c r="AL352" s="21"/>
      <c r="AM352" s="28"/>
      <c r="AN352" s="55"/>
      <c r="AO352" s="28"/>
      <c r="AP352" s="31"/>
      <c r="AQ352" s="46" t="str">
        <f t="shared" si="32"/>
        <v/>
      </c>
    </row>
    <row r="353" spans="1:44" ht="24.75" customHeight="1" x14ac:dyDescent="0.2">
      <c r="A353" s="71">
        <v>350</v>
      </c>
      <c r="B353" s="21"/>
      <c r="C353" s="22"/>
      <c r="D353" s="21"/>
      <c r="E353" s="21"/>
      <c r="F353" s="22"/>
      <c r="G353" s="23"/>
      <c r="H353" s="21"/>
      <c r="I353" s="21"/>
      <c r="J353" s="23"/>
      <c r="K353" s="29"/>
      <c r="L353" s="29"/>
      <c r="M353" s="21"/>
      <c r="N353" s="21"/>
      <c r="O353" s="23"/>
      <c r="P353" s="21"/>
      <c r="Q353" s="23"/>
      <c r="R353" s="29"/>
      <c r="S353" s="21"/>
      <c r="T353" s="21"/>
      <c r="U353" s="23"/>
      <c r="V353" s="21"/>
      <c r="W353" s="23"/>
      <c r="X353" s="29"/>
      <c r="Y353" s="21"/>
      <c r="Z353" s="21"/>
      <c r="AA353" s="27"/>
      <c r="AB353" s="50" t="str">
        <f t="shared" si="31"/>
        <v/>
      </c>
      <c r="AC353" s="48"/>
      <c r="AD353" s="21"/>
      <c r="AE353" s="31"/>
      <c r="AF353" s="24" t="str">
        <f t="shared" si="30"/>
        <v/>
      </c>
      <c r="AG353" s="25"/>
      <c r="AH353" s="41"/>
      <c r="AI353" s="26" t="str">
        <f t="shared" si="28"/>
        <v/>
      </c>
      <c r="AJ353" s="42" t="str">
        <f t="shared" si="29"/>
        <v/>
      </c>
      <c r="AK353" s="21"/>
      <c r="AL353" s="21"/>
      <c r="AM353" s="28"/>
      <c r="AN353" s="55"/>
      <c r="AO353" s="28"/>
      <c r="AP353" s="31"/>
      <c r="AQ353" s="46" t="str">
        <f t="shared" si="32"/>
        <v/>
      </c>
    </row>
    <row r="354" spans="1:44" ht="24.75" customHeight="1" x14ac:dyDescent="0.2">
      <c r="A354" s="71">
        <v>351</v>
      </c>
      <c r="B354" s="21"/>
      <c r="C354" s="22"/>
      <c r="D354" s="21"/>
      <c r="E354" s="21"/>
      <c r="F354" s="22"/>
      <c r="G354" s="23"/>
      <c r="H354" s="21"/>
      <c r="I354" s="21"/>
      <c r="J354" s="23"/>
      <c r="K354" s="29"/>
      <c r="L354" s="29"/>
      <c r="M354" s="21"/>
      <c r="N354" s="21"/>
      <c r="O354" s="23"/>
      <c r="P354" s="21"/>
      <c r="Q354" s="23"/>
      <c r="R354" s="29"/>
      <c r="S354" s="21"/>
      <c r="T354" s="21"/>
      <c r="U354" s="23"/>
      <c r="V354" s="21"/>
      <c r="W354" s="23"/>
      <c r="X354" s="29"/>
      <c r="Y354" s="21"/>
      <c r="Z354" s="21"/>
      <c r="AA354" s="27"/>
      <c r="AB354" s="50" t="str">
        <f t="shared" si="31"/>
        <v/>
      </c>
      <c r="AC354" s="48"/>
      <c r="AD354" s="21"/>
      <c r="AE354" s="31"/>
      <c r="AF354" s="24" t="str">
        <f t="shared" si="30"/>
        <v/>
      </c>
      <c r="AG354" s="25"/>
      <c r="AH354" s="41"/>
      <c r="AI354" s="26" t="str">
        <f t="shared" si="28"/>
        <v/>
      </c>
      <c r="AJ354" s="42" t="str">
        <f t="shared" si="29"/>
        <v/>
      </c>
      <c r="AK354" s="21"/>
      <c r="AL354" s="21"/>
      <c r="AM354" s="28"/>
      <c r="AN354" s="55"/>
      <c r="AO354" s="28"/>
      <c r="AP354" s="31"/>
      <c r="AQ354" s="46" t="str">
        <f t="shared" si="32"/>
        <v/>
      </c>
    </row>
    <row r="355" spans="1:44" s="30" customFormat="1" ht="24.75" customHeight="1" x14ac:dyDescent="0.2">
      <c r="A355" s="71">
        <v>352</v>
      </c>
      <c r="B355" s="21"/>
      <c r="C355" s="22"/>
      <c r="D355" s="21"/>
      <c r="E355" s="21"/>
      <c r="F355" s="22"/>
      <c r="G355" s="23"/>
      <c r="H355" s="21"/>
      <c r="I355" s="21"/>
      <c r="J355" s="23"/>
      <c r="K355" s="29"/>
      <c r="L355" s="29"/>
      <c r="M355" s="21"/>
      <c r="N355" s="21"/>
      <c r="O355" s="23"/>
      <c r="P355" s="21"/>
      <c r="Q355" s="23"/>
      <c r="R355" s="29"/>
      <c r="S355" s="21"/>
      <c r="T355" s="21"/>
      <c r="U355" s="23"/>
      <c r="V355" s="21"/>
      <c r="W355" s="23"/>
      <c r="X355" s="29"/>
      <c r="Y355" s="21"/>
      <c r="Z355" s="21"/>
      <c r="AA355" s="27"/>
      <c r="AB355" s="50" t="str">
        <f t="shared" si="31"/>
        <v/>
      </c>
      <c r="AC355" s="48"/>
      <c r="AD355" s="21"/>
      <c r="AE355" s="31"/>
      <c r="AF355" s="24" t="str">
        <f t="shared" si="30"/>
        <v/>
      </c>
      <c r="AG355" s="25"/>
      <c r="AH355" s="41"/>
      <c r="AI355" s="26" t="str">
        <f t="shared" si="28"/>
        <v/>
      </c>
      <c r="AJ355" s="42" t="str">
        <f t="shared" si="29"/>
        <v/>
      </c>
      <c r="AK355" s="21"/>
      <c r="AL355" s="21"/>
      <c r="AM355" s="28"/>
      <c r="AN355" s="55"/>
      <c r="AO355" s="28"/>
      <c r="AP355" s="31"/>
      <c r="AQ355" s="46" t="str">
        <f t="shared" si="32"/>
        <v/>
      </c>
      <c r="AR355"/>
    </row>
    <row r="356" spans="1:44" s="30" customFormat="1" ht="24.75" customHeight="1" x14ac:dyDescent="0.2">
      <c r="A356" s="71">
        <v>353</v>
      </c>
      <c r="B356" s="21"/>
      <c r="C356" s="22"/>
      <c r="D356" s="21"/>
      <c r="E356" s="21"/>
      <c r="F356" s="22"/>
      <c r="G356" s="23"/>
      <c r="H356" s="21"/>
      <c r="I356" s="21"/>
      <c r="J356" s="23"/>
      <c r="K356" s="29"/>
      <c r="L356" s="29"/>
      <c r="M356" s="21"/>
      <c r="N356" s="21"/>
      <c r="O356" s="23"/>
      <c r="P356" s="21"/>
      <c r="Q356" s="23"/>
      <c r="R356" s="29"/>
      <c r="S356" s="21"/>
      <c r="T356" s="21"/>
      <c r="U356" s="23"/>
      <c r="V356" s="21"/>
      <c r="W356" s="23"/>
      <c r="X356" s="29"/>
      <c r="Y356" s="21"/>
      <c r="Z356" s="21"/>
      <c r="AA356" s="27"/>
      <c r="AB356" s="50" t="str">
        <f t="shared" si="31"/>
        <v/>
      </c>
      <c r="AC356" s="48"/>
      <c r="AD356" s="21"/>
      <c r="AE356" s="31"/>
      <c r="AF356" s="24" t="str">
        <f t="shared" si="30"/>
        <v/>
      </c>
      <c r="AG356" s="25"/>
      <c r="AH356" s="41"/>
      <c r="AI356" s="26" t="str">
        <f t="shared" si="28"/>
        <v/>
      </c>
      <c r="AJ356" s="42" t="str">
        <f t="shared" si="29"/>
        <v/>
      </c>
      <c r="AK356" s="21"/>
      <c r="AL356" s="21"/>
      <c r="AM356" s="28"/>
      <c r="AN356" s="55"/>
      <c r="AO356" s="28"/>
      <c r="AP356" s="31"/>
      <c r="AQ356" s="46" t="str">
        <f t="shared" ref="AQ356:AQ415" si="33">IF(COUNTIF($AN356,"*消耗部品交換対象*"),IF(ISBLANK($AH356),"契約期間 未入力",EDATE($AH356,35)),"")</f>
        <v/>
      </c>
      <c r="AR356"/>
    </row>
    <row r="357" spans="1:44" s="30" customFormat="1" ht="24.75" customHeight="1" x14ac:dyDescent="0.2">
      <c r="A357" s="71">
        <v>354</v>
      </c>
      <c r="B357" s="21"/>
      <c r="C357" s="22"/>
      <c r="D357" s="21"/>
      <c r="E357" s="21"/>
      <c r="F357" s="22"/>
      <c r="G357" s="23"/>
      <c r="H357" s="21"/>
      <c r="I357" s="21"/>
      <c r="J357" s="23"/>
      <c r="K357" s="29"/>
      <c r="L357" s="29"/>
      <c r="M357" s="21"/>
      <c r="N357" s="21"/>
      <c r="O357" s="23"/>
      <c r="P357" s="21"/>
      <c r="Q357" s="23"/>
      <c r="R357" s="29"/>
      <c r="S357" s="21"/>
      <c r="T357" s="21"/>
      <c r="U357" s="23"/>
      <c r="V357" s="21"/>
      <c r="W357" s="23"/>
      <c r="X357" s="29"/>
      <c r="Y357" s="21"/>
      <c r="Z357" s="21"/>
      <c r="AA357" s="27"/>
      <c r="AB357" s="50" t="str">
        <f t="shared" si="31"/>
        <v/>
      </c>
      <c r="AC357" s="48"/>
      <c r="AD357" s="21"/>
      <c r="AE357" s="31"/>
      <c r="AF357" s="24" t="str">
        <f t="shared" si="30"/>
        <v/>
      </c>
      <c r="AG357" s="25"/>
      <c r="AH357" s="41"/>
      <c r="AI357" s="26" t="str">
        <f t="shared" si="28"/>
        <v/>
      </c>
      <c r="AJ357" s="42" t="str">
        <f t="shared" si="29"/>
        <v/>
      </c>
      <c r="AK357" s="21"/>
      <c r="AL357" s="21"/>
      <c r="AM357" s="28"/>
      <c r="AN357" s="55"/>
      <c r="AO357" s="28"/>
      <c r="AP357" s="31"/>
      <c r="AQ357" s="46" t="str">
        <f t="shared" si="33"/>
        <v/>
      </c>
      <c r="AR357"/>
    </row>
    <row r="358" spans="1:44" s="30" customFormat="1" ht="24.75" customHeight="1" x14ac:dyDescent="0.2">
      <c r="A358" s="71">
        <v>355</v>
      </c>
      <c r="B358" s="21"/>
      <c r="C358" s="22"/>
      <c r="D358" s="21"/>
      <c r="E358" s="21"/>
      <c r="F358" s="22"/>
      <c r="G358" s="23"/>
      <c r="H358" s="21"/>
      <c r="I358" s="21"/>
      <c r="J358" s="23"/>
      <c r="K358" s="29"/>
      <c r="L358" s="29"/>
      <c r="M358" s="21"/>
      <c r="N358" s="21"/>
      <c r="O358" s="23"/>
      <c r="P358" s="21"/>
      <c r="Q358" s="23"/>
      <c r="R358" s="29"/>
      <c r="S358" s="21"/>
      <c r="T358" s="21"/>
      <c r="U358" s="23"/>
      <c r="V358" s="21"/>
      <c r="W358" s="23"/>
      <c r="X358" s="29"/>
      <c r="Y358" s="21"/>
      <c r="Z358" s="21"/>
      <c r="AA358" s="27"/>
      <c r="AB358" s="50" t="str">
        <f t="shared" si="31"/>
        <v/>
      </c>
      <c r="AC358" s="48"/>
      <c r="AD358" s="21"/>
      <c r="AE358" s="31"/>
      <c r="AF358" s="24" t="str">
        <f t="shared" si="30"/>
        <v/>
      </c>
      <c r="AG358" s="25"/>
      <c r="AH358" s="41"/>
      <c r="AI358" s="26" t="str">
        <f t="shared" ref="AI358:AI415" si="34">IF(ISBLANK($AH358),"","～")</f>
        <v/>
      </c>
      <c r="AJ358" s="42" t="str">
        <f t="shared" ref="AJ358:AJ415" si="35">IF(ISBLANK($AH358),"",DATE(YEAR($AH358)+$AA358,MONTH($AH358),DAY($AH358)-1))</f>
        <v/>
      </c>
      <c r="AK358" s="21"/>
      <c r="AL358" s="21"/>
      <c r="AM358" s="28"/>
      <c r="AN358" s="55"/>
      <c r="AO358" s="28"/>
      <c r="AP358" s="31"/>
      <c r="AQ358" s="46" t="str">
        <f t="shared" si="33"/>
        <v/>
      </c>
      <c r="AR358"/>
    </row>
    <row r="359" spans="1:44" s="30" customFormat="1" ht="24.75" customHeight="1" x14ac:dyDescent="0.2">
      <c r="A359" s="71">
        <v>356</v>
      </c>
      <c r="B359" s="21"/>
      <c r="C359" s="22"/>
      <c r="D359" s="21"/>
      <c r="E359" s="21"/>
      <c r="F359" s="22"/>
      <c r="G359" s="23"/>
      <c r="H359" s="21"/>
      <c r="I359" s="21"/>
      <c r="J359" s="23"/>
      <c r="K359" s="29"/>
      <c r="L359" s="29"/>
      <c r="M359" s="21"/>
      <c r="N359" s="21"/>
      <c r="O359" s="23"/>
      <c r="P359" s="21"/>
      <c r="Q359" s="23"/>
      <c r="R359" s="29"/>
      <c r="S359" s="21"/>
      <c r="T359" s="21"/>
      <c r="U359" s="23"/>
      <c r="V359" s="21"/>
      <c r="W359" s="23"/>
      <c r="X359" s="29"/>
      <c r="Y359" s="21"/>
      <c r="Z359" s="21"/>
      <c r="AA359" s="27"/>
      <c r="AB359" s="50" t="str">
        <f t="shared" si="31"/>
        <v/>
      </c>
      <c r="AC359" s="48"/>
      <c r="AD359" s="21"/>
      <c r="AE359" s="31"/>
      <c r="AF359" s="24" t="str">
        <f t="shared" ref="AF359:AF415" si="36">IF(ISBLANK($AE359),"",$AE359*$AD359)</f>
        <v/>
      </c>
      <c r="AG359" s="25"/>
      <c r="AH359" s="41"/>
      <c r="AI359" s="26" t="str">
        <f t="shared" si="34"/>
        <v/>
      </c>
      <c r="AJ359" s="42" t="str">
        <f t="shared" si="35"/>
        <v/>
      </c>
      <c r="AK359" s="21"/>
      <c r="AL359" s="21"/>
      <c r="AM359" s="28"/>
      <c r="AN359" s="55"/>
      <c r="AO359" s="28"/>
      <c r="AP359" s="31"/>
      <c r="AQ359" s="46" t="str">
        <f t="shared" si="33"/>
        <v/>
      </c>
      <c r="AR359"/>
    </row>
    <row r="360" spans="1:44" s="30" customFormat="1" ht="24.75" customHeight="1" x14ac:dyDescent="0.2">
      <c r="A360" s="71">
        <v>357</v>
      </c>
      <c r="B360" s="21"/>
      <c r="C360" s="22"/>
      <c r="D360" s="21"/>
      <c r="E360" s="21"/>
      <c r="F360" s="22"/>
      <c r="G360" s="23"/>
      <c r="H360" s="21"/>
      <c r="I360" s="21"/>
      <c r="J360" s="23"/>
      <c r="K360" s="29"/>
      <c r="L360" s="29"/>
      <c r="M360" s="21"/>
      <c r="N360" s="21"/>
      <c r="O360" s="23"/>
      <c r="P360" s="21"/>
      <c r="Q360" s="23"/>
      <c r="R360" s="29"/>
      <c r="S360" s="21"/>
      <c r="T360" s="21"/>
      <c r="U360" s="23"/>
      <c r="V360" s="21"/>
      <c r="W360" s="23"/>
      <c r="X360" s="29"/>
      <c r="Y360" s="21"/>
      <c r="Z360" s="21"/>
      <c r="AA360" s="27"/>
      <c r="AB360" s="50" t="str">
        <f t="shared" si="31"/>
        <v/>
      </c>
      <c r="AC360" s="48"/>
      <c r="AD360" s="21"/>
      <c r="AE360" s="31"/>
      <c r="AF360" s="24" t="str">
        <f t="shared" si="36"/>
        <v/>
      </c>
      <c r="AG360" s="25"/>
      <c r="AH360" s="41"/>
      <c r="AI360" s="26" t="str">
        <f t="shared" si="34"/>
        <v/>
      </c>
      <c r="AJ360" s="42" t="str">
        <f t="shared" si="35"/>
        <v/>
      </c>
      <c r="AK360" s="21"/>
      <c r="AL360" s="21"/>
      <c r="AM360" s="28"/>
      <c r="AN360" s="55"/>
      <c r="AO360" s="28"/>
      <c r="AP360" s="31"/>
      <c r="AQ360" s="46" t="str">
        <f t="shared" si="33"/>
        <v/>
      </c>
      <c r="AR360"/>
    </row>
    <row r="361" spans="1:44" s="30" customFormat="1" ht="24.75" customHeight="1" x14ac:dyDescent="0.2">
      <c r="A361" s="71">
        <v>358</v>
      </c>
      <c r="B361" s="21"/>
      <c r="C361" s="22"/>
      <c r="D361" s="21"/>
      <c r="E361" s="21"/>
      <c r="F361" s="22"/>
      <c r="G361" s="23"/>
      <c r="H361" s="21"/>
      <c r="I361" s="21"/>
      <c r="J361" s="23"/>
      <c r="K361" s="29"/>
      <c r="L361" s="29"/>
      <c r="M361" s="21"/>
      <c r="N361" s="21"/>
      <c r="O361" s="23"/>
      <c r="P361" s="21"/>
      <c r="Q361" s="23"/>
      <c r="R361" s="29"/>
      <c r="S361" s="21"/>
      <c r="T361" s="21"/>
      <c r="U361" s="23"/>
      <c r="V361" s="21"/>
      <c r="W361" s="23"/>
      <c r="X361" s="29"/>
      <c r="Y361" s="21"/>
      <c r="Z361" s="21"/>
      <c r="AA361" s="27"/>
      <c r="AB361" s="50" t="str">
        <f t="shared" si="31"/>
        <v/>
      </c>
      <c r="AC361" s="48"/>
      <c r="AD361" s="21"/>
      <c r="AE361" s="31"/>
      <c r="AF361" s="24" t="str">
        <f t="shared" si="36"/>
        <v/>
      </c>
      <c r="AG361" s="25"/>
      <c r="AH361" s="41"/>
      <c r="AI361" s="26" t="str">
        <f t="shared" si="34"/>
        <v/>
      </c>
      <c r="AJ361" s="42" t="str">
        <f t="shared" si="35"/>
        <v/>
      </c>
      <c r="AK361" s="21"/>
      <c r="AL361" s="21"/>
      <c r="AM361" s="28"/>
      <c r="AN361" s="55"/>
      <c r="AO361" s="28"/>
      <c r="AP361" s="31"/>
      <c r="AQ361" s="46" t="str">
        <f t="shared" si="33"/>
        <v/>
      </c>
      <c r="AR361"/>
    </row>
    <row r="362" spans="1:44" s="30" customFormat="1" ht="24.75" customHeight="1" x14ac:dyDescent="0.2">
      <c r="A362" s="71">
        <v>359</v>
      </c>
      <c r="B362" s="21"/>
      <c r="C362" s="22"/>
      <c r="D362" s="21"/>
      <c r="E362" s="21"/>
      <c r="F362" s="22"/>
      <c r="G362" s="23"/>
      <c r="H362" s="21"/>
      <c r="I362" s="21"/>
      <c r="J362" s="23"/>
      <c r="K362" s="29"/>
      <c r="L362" s="29"/>
      <c r="M362" s="21"/>
      <c r="N362" s="21"/>
      <c r="O362" s="23"/>
      <c r="P362" s="21"/>
      <c r="Q362" s="23"/>
      <c r="R362" s="29"/>
      <c r="S362" s="21"/>
      <c r="T362" s="21"/>
      <c r="U362" s="23"/>
      <c r="V362" s="21"/>
      <c r="W362" s="23"/>
      <c r="X362" s="29"/>
      <c r="Y362" s="21"/>
      <c r="Z362" s="21"/>
      <c r="AA362" s="27"/>
      <c r="AB362" s="50" t="str">
        <f t="shared" ref="AB362:AB415" si="37">IF(ISBLANK($AA362),"","年間")</f>
        <v/>
      </c>
      <c r="AC362" s="48"/>
      <c r="AD362" s="21"/>
      <c r="AE362" s="31"/>
      <c r="AF362" s="24" t="str">
        <f t="shared" si="36"/>
        <v/>
      </c>
      <c r="AG362" s="25"/>
      <c r="AH362" s="41"/>
      <c r="AI362" s="26" t="str">
        <f t="shared" si="34"/>
        <v/>
      </c>
      <c r="AJ362" s="42" t="str">
        <f t="shared" si="35"/>
        <v/>
      </c>
      <c r="AK362" s="21"/>
      <c r="AL362" s="21"/>
      <c r="AM362" s="28"/>
      <c r="AN362" s="55"/>
      <c r="AO362" s="28"/>
      <c r="AP362" s="31"/>
      <c r="AQ362" s="46" t="str">
        <f t="shared" si="33"/>
        <v/>
      </c>
      <c r="AR362"/>
    </row>
    <row r="363" spans="1:44" s="30" customFormat="1" ht="24.75" customHeight="1" x14ac:dyDescent="0.2">
      <c r="A363" s="71">
        <v>360</v>
      </c>
      <c r="B363" s="21"/>
      <c r="C363" s="22"/>
      <c r="D363" s="21"/>
      <c r="E363" s="21"/>
      <c r="F363" s="22"/>
      <c r="G363" s="23"/>
      <c r="H363" s="21"/>
      <c r="I363" s="21"/>
      <c r="J363" s="23"/>
      <c r="K363" s="29"/>
      <c r="L363" s="29"/>
      <c r="M363" s="21"/>
      <c r="N363" s="21"/>
      <c r="O363" s="23"/>
      <c r="P363" s="21"/>
      <c r="Q363" s="23"/>
      <c r="R363" s="29"/>
      <c r="S363" s="21"/>
      <c r="T363" s="21"/>
      <c r="U363" s="23"/>
      <c r="V363" s="21"/>
      <c r="W363" s="23"/>
      <c r="X363" s="29"/>
      <c r="Y363" s="21"/>
      <c r="Z363" s="21"/>
      <c r="AA363" s="27"/>
      <c r="AB363" s="50" t="str">
        <f t="shared" si="37"/>
        <v/>
      </c>
      <c r="AC363" s="48"/>
      <c r="AD363" s="21"/>
      <c r="AE363" s="31"/>
      <c r="AF363" s="24" t="str">
        <f t="shared" si="36"/>
        <v/>
      </c>
      <c r="AG363" s="25"/>
      <c r="AH363" s="41"/>
      <c r="AI363" s="26" t="str">
        <f t="shared" si="34"/>
        <v/>
      </c>
      <c r="AJ363" s="42" t="str">
        <f t="shared" si="35"/>
        <v/>
      </c>
      <c r="AK363" s="21"/>
      <c r="AL363" s="21"/>
      <c r="AM363" s="28"/>
      <c r="AN363" s="55"/>
      <c r="AO363" s="28"/>
      <c r="AP363" s="31"/>
      <c r="AQ363" s="46" t="str">
        <f t="shared" si="33"/>
        <v/>
      </c>
      <c r="AR363"/>
    </row>
    <row r="364" spans="1:44" s="30" customFormat="1" ht="24.75" customHeight="1" x14ac:dyDescent="0.2">
      <c r="A364" s="71">
        <v>361</v>
      </c>
      <c r="B364" s="21"/>
      <c r="C364" s="22"/>
      <c r="D364" s="21"/>
      <c r="E364" s="21"/>
      <c r="F364" s="22"/>
      <c r="G364" s="23"/>
      <c r="H364" s="21"/>
      <c r="I364" s="21"/>
      <c r="J364" s="23"/>
      <c r="K364" s="29"/>
      <c r="L364" s="29"/>
      <c r="M364" s="21"/>
      <c r="N364" s="21"/>
      <c r="O364" s="23"/>
      <c r="P364" s="21"/>
      <c r="Q364" s="23"/>
      <c r="R364" s="29"/>
      <c r="S364" s="21"/>
      <c r="T364" s="21"/>
      <c r="U364" s="23"/>
      <c r="V364" s="21"/>
      <c r="W364" s="23"/>
      <c r="X364" s="29"/>
      <c r="Y364" s="21"/>
      <c r="Z364" s="21"/>
      <c r="AA364" s="27"/>
      <c r="AB364" s="50" t="str">
        <f t="shared" si="37"/>
        <v/>
      </c>
      <c r="AC364" s="48"/>
      <c r="AD364" s="21"/>
      <c r="AE364" s="31"/>
      <c r="AF364" s="24" t="str">
        <f t="shared" si="36"/>
        <v/>
      </c>
      <c r="AG364" s="25"/>
      <c r="AH364" s="41"/>
      <c r="AI364" s="26" t="str">
        <f t="shared" si="34"/>
        <v/>
      </c>
      <c r="AJ364" s="42" t="str">
        <f t="shared" si="35"/>
        <v/>
      </c>
      <c r="AK364" s="21"/>
      <c r="AL364" s="21"/>
      <c r="AM364" s="28"/>
      <c r="AN364" s="55"/>
      <c r="AO364" s="28"/>
      <c r="AP364" s="31"/>
      <c r="AQ364" s="46" t="str">
        <f t="shared" si="33"/>
        <v/>
      </c>
      <c r="AR364"/>
    </row>
    <row r="365" spans="1:44" s="30" customFormat="1" ht="24.75" customHeight="1" x14ac:dyDescent="0.2">
      <c r="A365" s="71">
        <v>362</v>
      </c>
      <c r="B365" s="21"/>
      <c r="C365" s="22"/>
      <c r="D365" s="21"/>
      <c r="E365" s="21"/>
      <c r="F365" s="22"/>
      <c r="G365" s="23"/>
      <c r="H365" s="21"/>
      <c r="I365" s="21"/>
      <c r="J365" s="23"/>
      <c r="K365" s="29"/>
      <c r="L365" s="29"/>
      <c r="M365" s="21"/>
      <c r="N365" s="21"/>
      <c r="O365" s="23"/>
      <c r="P365" s="21"/>
      <c r="Q365" s="23"/>
      <c r="R365" s="29"/>
      <c r="S365" s="21"/>
      <c r="T365" s="21"/>
      <c r="U365" s="23"/>
      <c r="V365" s="21"/>
      <c r="W365" s="23"/>
      <c r="X365" s="29"/>
      <c r="Y365" s="21"/>
      <c r="Z365" s="21"/>
      <c r="AA365" s="27"/>
      <c r="AB365" s="50" t="str">
        <f t="shared" si="37"/>
        <v/>
      </c>
      <c r="AC365" s="48"/>
      <c r="AD365" s="21"/>
      <c r="AE365" s="31"/>
      <c r="AF365" s="24" t="str">
        <f t="shared" si="36"/>
        <v/>
      </c>
      <c r="AG365" s="25"/>
      <c r="AH365" s="41"/>
      <c r="AI365" s="26" t="str">
        <f t="shared" si="34"/>
        <v/>
      </c>
      <c r="AJ365" s="42" t="str">
        <f t="shared" si="35"/>
        <v/>
      </c>
      <c r="AK365" s="21"/>
      <c r="AL365" s="21"/>
      <c r="AM365" s="28"/>
      <c r="AN365" s="55"/>
      <c r="AO365" s="28"/>
      <c r="AP365" s="31"/>
      <c r="AQ365" s="46" t="str">
        <f t="shared" si="33"/>
        <v/>
      </c>
      <c r="AR365"/>
    </row>
    <row r="366" spans="1:44" s="30" customFormat="1" ht="24.75" customHeight="1" x14ac:dyDescent="0.2">
      <c r="A366" s="71">
        <v>363</v>
      </c>
      <c r="B366" s="21"/>
      <c r="C366" s="22"/>
      <c r="D366" s="21"/>
      <c r="E366" s="21"/>
      <c r="F366" s="22"/>
      <c r="G366" s="23"/>
      <c r="H366" s="21"/>
      <c r="I366" s="21"/>
      <c r="J366" s="23"/>
      <c r="K366" s="29"/>
      <c r="L366" s="29"/>
      <c r="M366" s="21"/>
      <c r="N366" s="21"/>
      <c r="O366" s="23"/>
      <c r="P366" s="21"/>
      <c r="Q366" s="23"/>
      <c r="R366" s="29"/>
      <c r="S366" s="21"/>
      <c r="T366" s="21"/>
      <c r="U366" s="23"/>
      <c r="V366" s="21"/>
      <c r="W366" s="23"/>
      <c r="X366" s="29"/>
      <c r="Y366" s="21"/>
      <c r="Z366" s="21"/>
      <c r="AA366" s="27"/>
      <c r="AB366" s="50" t="str">
        <f t="shared" si="37"/>
        <v/>
      </c>
      <c r="AC366" s="48"/>
      <c r="AD366" s="21"/>
      <c r="AE366" s="31"/>
      <c r="AF366" s="24" t="str">
        <f t="shared" si="36"/>
        <v/>
      </c>
      <c r="AG366" s="25"/>
      <c r="AH366" s="41"/>
      <c r="AI366" s="26" t="str">
        <f t="shared" si="34"/>
        <v/>
      </c>
      <c r="AJ366" s="42" t="str">
        <f t="shared" si="35"/>
        <v/>
      </c>
      <c r="AK366" s="21"/>
      <c r="AL366" s="21"/>
      <c r="AM366" s="28"/>
      <c r="AN366" s="55"/>
      <c r="AO366" s="28"/>
      <c r="AP366" s="31"/>
      <c r="AQ366" s="46" t="str">
        <f t="shared" si="33"/>
        <v/>
      </c>
      <c r="AR366"/>
    </row>
    <row r="367" spans="1:44" s="30" customFormat="1" ht="24.75" customHeight="1" x14ac:dyDescent="0.2">
      <c r="A367" s="71">
        <v>364</v>
      </c>
      <c r="B367" s="21"/>
      <c r="C367" s="22"/>
      <c r="D367" s="21"/>
      <c r="E367" s="21"/>
      <c r="F367" s="22"/>
      <c r="G367" s="23"/>
      <c r="H367" s="21"/>
      <c r="I367" s="21"/>
      <c r="J367" s="23"/>
      <c r="K367" s="29"/>
      <c r="L367" s="29"/>
      <c r="M367" s="21"/>
      <c r="N367" s="21"/>
      <c r="O367" s="23"/>
      <c r="P367" s="21"/>
      <c r="Q367" s="23"/>
      <c r="R367" s="29"/>
      <c r="S367" s="21"/>
      <c r="T367" s="21"/>
      <c r="U367" s="23"/>
      <c r="V367" s="21"/>
      <c r="W367" s="23"/>
      <c r="X367" s="29"/>
      <c r="Y367" s="21"/>
      <c r="Z367" s="21"/>
      <c r="AA367" s="27"/>
      <c r="AB367" s="50" t="str">
        <f t="shared" si="37"/>
        <v/>
      </c>
      <c r="AC367" s="48"/>
      <c r="AD367" s="21"/>
      <c r="AE367" s="31"/>
      <c r="AF367" s="24" t="str">
        <f t="shared" si="36"/>
        <v/>
      </c>
      <c r="AG367" s="25"/>
      <c r="AH367" s="41"/>
      <c r="AI367" s="26" t="str">
        <f t="shared" si="34"/>
        <v/>
      </c>
      <c r="AJ367" s="42" t="str">
        <f t="shared" si="35"/>
        <v/>
      </c>
      <c r="AK367" s="21"/>
      <c r="AL367" s="21"/>
      <c r="AM367" s="28"/>
      <c r="AN367" s="55"/>
      <c r="AO367" s="28"/>
      <c r="AP367" s="31"/>
      <c r="AQ367" s="46" t="str">
        <f t="shared" si="33"/>
        <v/>
      </c>
      <c r="AR367"/>
    </row>
    <row r="368" spans="1:44" s="30" customFormat="1" ht="24.75" customHeight="1" x14ac:dyDescent="0.2">
      <c r="A368" s="71">
        <v>365</v>
      </c>
      <c r="B368" s="21"/>
      <c r="C368" s="22"/>
      <c r="D368" s="21"/>
      <c r="E368" s="21"/>
      <c r="F368" s="22"/>
      <c r="G368" s="23"/>
      <c r="H368" s="21"/>
      <c r="I368" s="21"/>
      <c r="J368" s="23"/>
      <c r="K368" s="29"/>
      <c r="L368" s="29"/>
      <c r="M368" s="21"/>
      <c r="N368" s="21"/>
      <c r="O368" s="23"/>
      <c r="P368" s="21"/>
      <c r="Q368" s="23"/>
      <c r="R368" s="29"/>
      <c r="S368" s="21"/>
      <c r="T368" s="21"/>
      <c r="U368" s="23"/>
      <c r="V368" s="21"/>
      <c r="W368" s="23"/>
      <c r="X368" s="29"/>
      <c r="Y368" s="21"/>
      <c r="Z368" s="21"/>
      <c r="AA368" s="27"/>
      <c r="AB368" s="50" t="str">
        <f t="shared" si="37"/>
        <v/>
      </c>
      <c r="AC368" s="48"/>
      <c r="AD368" s="21"/>
      <c r="AE368" s="31"/>
      <c r="AF368" s="24" t="str">
        <f t="shared" si="36"/>
        <v/>
      </c>
      <c r="AG368" s="25"/>
      <c r="AH368" s="41"/>
      <c r="AI368" s="26" t="str">
        <f t="shared" si="34"/>
        <v/>
      </c>
      <c r="AJ368" s="42" t="str">
        <f t="shared" si="35"/>
        <v/>
      </c>
      <c r="AK368" s="21"/>
      <c r="AL368" s="21"/>
      <c r="AM368" s="28"/>
      <c r="AN368" s="55"/>
      <c r="AO368" s="28"/>
      <c r="AP368" s="31"/>
      <c r="AQ368" s="46" t="str">
        <f t="shared" si="33"/>
        <v/>
      </c>
      <c r="AR368"/>
    </row>
    <row r="369" spans="1:44" s="30" customFormat="1" ht="24.75" customHeight="1" x14ac:dyDescent="0.2">
      <c r="A369" s="71">
        <v>366</v>
      </c>
      <c r="B369" s="21"/>
      <c r="C369" s="22"/>
      <c r="D369" s="21"/>
      <c r="E369" s="21"/>
      <c r="F369" s="22"/>
      <c r="G369" s="23"/>
      <c r="H369" s="21"/>
      <c r="I369" s="21"/>
      <c r="J369" s="23"/>
      <c r="K369" s="29"/>
      <c r="L369" s="29"/>
      <c r="M369" s="21"/>
      <c r="N369" s="21"/>
      <c r="O369" s="23"/>
      <c r="P369" s="21"/>
      <c r="Q369" s="23"/>
      <c r="R369" s="29"/>
      <c r="S369" s="21"/>
      <c r="T369" s="21"/>
      <c r="U369" s="23"/>
      <c r="V369" s="21"/>
      <c r="W369" s="23"/>
      <c r="X369" s="29"/>
      <c r="Y369" s="21"/>
      <c r="Z369" s="21"/>
      <c r="AA369" s="27"/>
      <c r="AB369" s="50" t="str">
        <f t="shared" si="37"/>
        <v/>
      </c>
      <c r="AC369" s="48"/>
      <c r="AD369" s="21"/>
      <c r="AE369" s="31"/>
      <c r="AF369" s="24" t="str">
        <f t="shared" si="36"/>
        <v/>
      </c>
      <c r="AG369" s="25"/>
      <c r="AH369" s="41"/>
      <c r="AI369" s="26" t="str">
        <f t="shared" si="34"/>
        <v/>
      </c>
      <c r="AJ369" s="42" t="str">
        <f t="shared" si="35"/>
        <v/>
      </c>
      <c r="AK369" s="21"/>
      <c r="AL369" s="21"/>
      <c r="AM369" s="28"/>
      <c r="AN369" s="55"/>
      <c r="AO369" s="28"/>
      <c r="AP369" s="31"/>
      <c r="AQ369" s="46" t="str">
        <f t="shared" si="33"/>
        <v/>
      </c>
      <c r="AR369"/>
    </row>
    <row r="370" spans="1:44" s="30" customFormat="1" ht="24.75" customHeight="1" x14ac:dyDescent="0.2">
      <c r="A370" s="71">
        <v>367</v>
      </c>
      <c r="B370" s="21"/>
      <c r="C370" s="22"/>
      <c r="D370" s="21"/>
      <c r="E370" s="21"/>
      <c r="F370" s="22"/>
      <c r="G370" s="23"/>
      <c r="H370" s="21"/>
      <c r="I370" s="21"/>
      <c r="J370" s="23"/>
      <c r="K370" s="29"/>
      <c r="L370" s="29"/>
      <c r="M370" s="21"/>
      <c r="N370" s="21"/>
      <c r="O370" s="23"/>
      <c r="P370" s="21"/>
      <c r="Q370" s="23"/>
      <c r="R370" s="29"/>
      <c r="S370" s="21"/>
      <c r="T370" s="21"/>
      <c r="U370" s="23"/>
      <c r="V370" s="21"/>
      <c r="W370" s="23"/>
      <c r="X370" s="29"/>
      <c r="Y370" s="21"/>
      <c r="Z370" s="21"/>
      <c r="AA370" s="27"/>
      <c r="AB370" s="50" t="str">
        <f t="shared" si="37"/>
        <v/>
      </c>
      <c r="AC370" s="48"/>
      <c r="AD370" s="21"/>
      <c r="AE370" s="31"/>
      <c r="AF370" s="24" t="str">
        <f t="shared" si="36"/>
        <v/>
      </c>
      <c r="AG370" s="25"/>
      <c r="AH370" s="41"/>
      <c r="AI370" s="26" t="str">
        <f t="shared" si="34"/>
        <v/>
      </c>
      <c r="AJ370" s="42" t="str">
        <f t="shared" si="35"/>
        <v/>
      </c>
      <c r="AK370" s="21"/>
      <c r="AL370" s="21"/>
      <c r="AM370" s="28"/>
      <c r="AN370" s="55"/>
      <c r="AO370" s="28"/>
      <c r="AP370" s="31"/>
      <c r="AQ370" s="46" t="str">
        <f t="shared" si="33"/>
        <v/>
      </c>
      <c r="AR370"/>
    </row>
    <row r="371" spans="1:44" s="30" customFormat="1" ht="24.75" customHeight="1" x14ac:dyDescent="0.2">
      <c r="A371" s="71">
        <v>368</v>
      </c>
      <c r="B371" s="21"/>
      <c r="C371" s="22"/>
      <c r="D371" s="21"/>
      <c r="E371" s="21"/>
      <c r="F371" s="22"/>
      <c r="G371" s="23"/>
      <c r="H371" s="21"/>
      <c r="I371" s="21"/>
      <c r="J371" s="23"/>
      <c r="K371" s="29"/>
      <c r="L371" s="29"/>
      <c r="M371" s="21"/>
      <c r="N371" s="21"/>
      <c r="O371" s="23"/>
      <c r="P371" s="21"/>
      <c r="Q371" s="23"/>
      <c r="R371" s="29"/>
      <c r="S371" s="21"/>
      <c r="T371" s="21"/>
      <c r="U371" s="23"/>
      <c r="V371" s="21"/>
      <c r="W371" s="23"/>
      <c r="X371" s="29"/>
      <c r="Y371" s="21"/>
      <c r="Z371" s="21"/>
      <c r="AA371" s="27"/>
      <c r="AB371" s="50" t="str">
        <f t="shared" si="37"/>
        <v/>
      </c>
      <c r="AC371" s="48"/>
      <c r="AD371" s="21"/>
      <c r="AE371" s="31"/>
      <c r="AF371" s="24" t="str">
        <f t="shared" si="36"/>
        <v/>
      </c>
      <c r="AG371" s="25"/>
      <c r="AH371" s="41"/>
      <c r="AI371" s="26" t="str">
        <f t="shared" si="34"/>
        <v/>
      </c>
      <c r="AJ371" s="42" t="str">
        <f t="shared" si="35"/>
        <v/>
      </c>
      <c r="AK371" s="21"/>
      <c r="AL371" s="21"/>
      <c r="AM371" s="28"/>
      <c r="AN371" s="55"/>
      <c r="AO371" s="28"/>
      <c r="AP371" s="31"/>
      <c r="AQ371" s="46" t="str">
        <f t="shared" si="33"/>
        <v/>
      </c>
      <c r="AR371"/>
    </row>
    <row r="372" spans="1:44" ht="24.75" customHeight="1" x14ac:dyDescent="0.2">
      <c r="A372" s="71">
        <v>369</v>
      </c>
      <c r="B372" s="21"/>
      <c r="C372" s="22"/>
      <c r="D372" s="21"/>
      <c r="E372" s="21"/>
      <c r="F372" s="22"/>
      <c r="G372" s="23"/>
      <c r="H372" s="21"/>
      <c r="I372" s="21"/>
      <c r="J372" s="23"/>
      <c r="K372" s="29"/>
      <c r="L372" s="29"/>
      <c r="M372" s="21"/>
      <c r="N372" s="21"/>
      <c r="O372" s="23"/>
      <c r="P372" s="21"/>
      <c r="Q372" s="23"/>
      <c r="R372" s="29"/>
      <c r="S372" s="21"/>
      <c r="T372" s="21"/>
      <c r="U372" s="23"/>
      <c r="V372" s="21"/>
      <c r="W372" s="23"/>
      <c r="X372" s="29"/>
      <c r="Y372" s="21"/>
      <c r="Z372" s="21"/>
      <c r="AA372" s="27"/>
      <c r="AB372" s="50" t="str">
        <f t="shared" si="37"/>
        <v/>
      </c>
      <c r="AC372" s="48"/>
      <c r="AD372" s="21"/>
      <c r="AE372" s="31"/>
      <c r="AF372" s="24" t="str">
        <f t="shared" si="36"/>
        <v/>
      </c>
      <c r="AG372" s="25"/>
      <c r="AH372" s="41"/>
      <c r="AI372" s="26" t="str">
        <f t="shared" si="34"/>
        <v/>
      </c>
      <c r="AJ372" s="42" t="str">
        <f t="shared" si="35"/>
        <v/>
      </c>
      <c r="AK372" s="21"/>
      <c r="AL372" s="21"/>
      <c r="AM372" s="28"/>
      <c r="AN372" s="55"/>
      <c r="AO372" s="28"/>
      <c r="AP372" s="31"/>
      <c r="AQ372" s="46" t="str">
        <f t="shared" si="33"/>
        <v/>
      </c>
    </row>
    <row r="373" spans="1:44" ht="24.75" customHeight="1" x14ac:dyDescent="0.2">
      <c r="A373" s="71">
        <v>370</v>
      </c>
      <c r="B373" s="21"/>
      <c r="C373" s="22"/>
      <c r="D373" s="21"/>
      <c r="E373" s="21"/>
      <c r="F373" s="22"/>
      <c r="G373" s="23"/>
      <c r="H373" s="21"/>
      <c r="I373" s="21"/>
      <c r="J373" s="23"/>
      <c r="K373" s="29"/>
      <c r="L373" s="29"/>
      <c r="M373" s="21"/>
      <c r="N373" s="21"/>
      <c r="O373" s="23"/>
      <c r="P373" s="21"/>
      <c r="Q373" s="23"/>
      <c r="R373" s="29"/>
      <c r="S373" s="21"/>
      <c r="T373" s="21"/>
      <c r="U373" s="23"/>
      <c r="V373" s="21"/>
      <c r="W373" s="23"/>
      <c r="X373" s="29"/>
      <c r="Y373" s="21"/>
      <c r="Z373" s="21"/>
      <c r="AA373" s="27"/>
      <c r="AB373" s="50" t="str">
        <f t="shared" si="37"/>
        <v/>
      </c>
      <c r="AC373" s="48"/>
      <c r="AD373" s="21"/>
      <c r="AE373" s="31"/>
      <c r="AF373" s="24" t="str">
        <f t="shared" si="36"/>
        <v/>
      </c>
      <c r="AG373" s="25"/>
      <c r="AH373" s="41"/>
      <c r="AI373" s="26" t="str">
        <f t="shared" si="34"/>
        <v/>
      </c>
      <c r="AJ373" s="42" t="str">
        <f t="shared" si="35"/>
        <v/>
      </c>
      <c r="AK373" s="21"/>
      <c r="AL373" s="21"/>
      <c r="AM373" s="28"/>
      <c r="AN373" s="55"/>
      <c r="AO373" s="28"/>
      <c r="AP373" s="31"/>
      <c r="AQ373" s="46" t="str">
        <f t="shared" si="33"/>
        <v/>
      </c>
    </row>
    <row r="374" spans="1:44" ht="24.75" customHeight="1" x14ac:dyDescent="0.2">
      <c r="A374" s="71">
        <v>371</v>
      </c>
      <c r="B374" s="21"/>
      <c r="C374" s="22"/>
      <c r="D374" s="21"/>
      <c r="E374" s="21"/>
      <c r="F374" s="22"/>
      <c r="G374" s="23"/>
      <c r="H374" s="21"/>
      <c r="I374" s="21"/>
      <c r="J374" s="23"/>
      <c r="K374" s="29"/>
      <c r="L374" s="29"/>
      <c r="M374" s="21"/>
      <c r="N374" s="21"/>
      <c r="O374" s="23"/>
      <c r="P374" s="21"/>
      <c r="Q374" s="23"/>
      <c r="R374" s="29"/>
      <c r="S374" s="21"/>
      <c r="T374" s="21"/>
      <c r="U374" s="23"/>
      <c r="V374" s="21"/>
      <c r="W374" s="23"/>
      <c r="X374" s="29"/>
      <c r="Y374" s="21"/>
      <c r="Z374" s="21"/>
      <c r="AA374" s="27"/>
      <c r="AB374" s="50" t="str">
        <f t="shared" si="37"/>
        <v/>
      </c>
      <c r="AC374" s="48"/>
      <c r="AD374" s="21"/>
      <c r="AE374" s="31"/>
      <c r="AF374" s="24" t="str">
        <f t="shared" si="36"/>
        <v/>
      </c>
      <c r="AG374" s="25"/>
      <c r="AH374" s="41"/>
      <c r="AI374" s="26" t="str">
        <f t="shared" si="34"/>
        <v/>
      </c>
      <c r="AJ374" s="42" t="str">
        <f t="shared" si="35"/>
        <v/>
      </c>
      <c r="AK374" s="21"/>
      <c r="AL374" s="21"/>
      <c r="AM374" s="28"/>
      <c r="AN374" s="55"/>
      <c r="AO374" s="28"/>
      <c r="AP374" s="31"/>
      <c r="AQ374" s="46" t="str">
        <f t="shared" si="33"/>
        <v/>
      </c>
    </row>
    <row r="375" spans="1:44" ht="24.75" customHeight="1" x14ac:dyDescent="0.2">
      <c r="A375" s="71">
        <v>372</v>
      </c>
      <c r="B375" s="21"/>
      <c r="C375" s="22"/>
      <c r="D375" s="21"/>
      <c r="E375" s="21"/>
      <c r="F375" s="22"/>
      <c r="G375" s="23"/>
      <c r="H375" s="21"/>
      <c r="I375" s="21"/>
      <c r="J375" s="23"/>
      <c r="K375" s="29"/>
      <c r="L375" s="29"/>
      <c r="M375" s="21"/>
      <c r="N375" s="21"/>
      <c r="O375" s="23"/>
      <c r="P375" s="21"/>
      <c r="Q375" s="23"/>
      <c r="R375" s="29"/>
      <c r="S375" s="21"/>
      <c r="T375" s="21"/>
      <c r="U375" s="23"/>
      <c r="V375" s="21"/>
      <c r="W375" s="23"/>
      <c r="X375" s="29"/>
      <c r="Y375" s="21"/>
      <c r="Z375" s="21"/>
      <c r="AA375" s="27"/>
      <c r="AB375" s="50" t="str">
        <f t="shared" si="37"/>
        <v/>
      </c>
      <c r="AC375" s="48"/>
      <c r="AD375" s="21"/>
      <c r="AE375" s="31"/>
      <c r="AF375" s="24" t="str">
        <f t="shared" si="36"/>
        <v/>
      </c>
      <c r="AG375" s="25"/>
      <c r="AH375" s="41"/>
      <c r="AI375" s="26" t="str">
        <f t="shared" si="34"/>
        <v/>
      </c>
      <c r="AJ375" s="42" t="str">
        <f t="shared" si="35"/>
        <v/>
      </c>
      <c r="AK375" s="21"/>
      <c r="AL375" s="21"/>
      <c r="AM375" s="28"/>
      <c r="AN375" s="55"/>
      <c r="AO375" s="28"/>
      <c r="AP375" s="31"/>
      <c r="AQ375" s="46" t="str">
        <f t="shared" si="33"/>
        <v/>
      </c>
    </row>
    <row r="376" spans="1:44" ht="24.75" customHeight="1" x14ac:dyDescent="0.2">
      <c r="A376" s="71">
        <v>373</v>
      </c>
      <c r="B376" s="21"/>
      <c r="C376" s="22"/>
      <c r="D376" s="21"/>
      <c r="E376" s="21"/>
      <c r="F376" s="22"/>
      <c r="G376" s="23"/>
      <c r="H376" s="21"/>
      <c r="I376" s="21"/>
      <c r="J376" s="23"/>
      <c r="K376" s="29"/>
      <c r="L376" s="29"/>
      <c r="M376" s="21"/>
      <c r="N376" s="21"/>
      <c r="O376" s="23"/>
      <c r="P376" s="21"/>
      <c r="Q376" s="23"/>
      <c r="R376" s="29"/>
      <c r="S376" s="21"/>
      <c r="T376" s="21"/>
      <c r="U376" s="23"/>
      <c r="V376" s="21"/>
      <c r="W376" s="23"/>
      <c r="X376" s="29"/>
      <c r="Y376" s="21"/>
      <c r="Z376" s="21"/>
      <c r="AA376" s="27"/>
      <c r="AB376" s="50" t="str">
        <f t="shared" si="37"/>
        <v/>
      </c>
      <c r="AC376" s="48"/>
      <c r="AD376" s="21"/>
      <c r="AE376" s="31"/>
      <c r="AF376" s="24" t="str">
        <f t="shared" si="36"/>
        <v/>
      </c>
      <c r="AG376" s="25"/>
      <c r="AH376" s="41"/>
      <c r="AI376" s="26" t="str">
        <f t="shared" si="34"/>
        <v/>
      </c>
      <c r="AJ376" s="42" t="str">
        <f t="shared" si="35"/>
        <v/>
      </c>
      <c r="AK376" s="21"/>
      <c r="AL376" s="21"/>
      <c r="AM376" s="28"/>
      <c r="AN376" s="55"/>
      <c r="AO376" s="28"/>
      <c r="AP376" s="31"/>
      <c r="AQ376" s="46" t="str">
        <f t="shared" si="33"/>
        <v/>
      </c>
    </row>
    <row r="377" spans="1:44" ht="24.75" customHeight="1" x14ac:dyDescent="0.2">
      <c r="A377" s="71">
        <v>374</v>
      </c>
      <c r="B377" s="21"/>
      <c r="C377" s="22"/>
      <c r="D377" s="21"/>
      <c r="E377" s="21"/>
      <c r="F377" s="22"/>
      <c r="G377" s="23"/>
      <c r="H377" s="21"/>
      <c r="I377" s="21"/>
      <c r="J377" s="23"/>
      <c r="K377" s="29"/>
      <c r="L377" s="29"/>
      <c r="M377" s="21"/>
      <c r="N377" s="21"/>
      <c r="O377" s="23"/>
      <c r="P377" s="21"/>
      <c r="Q377" s="23"/>
      <c r="R377" s="29"/>
      <c r="S377" s="21"/>
      <c r="T377" s="21"/>
      <c r="U377" s="23"/>
      <c r="V377" s="21"/>
      <c r="W377" s="23"/>
      <c r="X377" s="29"/>
      <c r="Y377" s="21"/>
      <c r="Z377" s="21"/>
      <c r="AA377" s="27"/>
      <c r="AB377" s="50" t="str">
        <f t="shared" si="37"/>
        <v/>
      </c>
      <c r="AC377" s="48"/>
      <c r="AD377" s="21"/>
      <c r="AE377" s="31"/>
      <c r="AF377" s="24" t="str">
        <f t="shared" si="36"/>
        <v/>
      </c>
      <c r="AG377" s="25"/>
      <c r="AH377" s="41"/>
      <c r="AI377" s="26" t="str">
        <f t="shared" si="34"/>
        <v/>
      </c>
      <c r="AJ377" s="42" t="str">
        <f t="shared" si="35"/>
        <v/>
      </c>
      <c r="AK377" s="21"/>
      <c r="AL377" s="21"/>
      <c r="AM377" s="28"/>
      <c r="AN377" s="55"/>
      <c r="AO377" s="28"/>
      <c r="AP377" s="31"/>
      <c r="AQ377" s="46" t="str">
        <f t="shared" si="33"/>
        <v/>
      </c>
    </row>
    <row r="378" spans="1:44" ht="24.75" customHeight="1" x14ac:dyDescent="0.2">
      <c r="A378" s="71">
        <v>375</v>
      </c>
      <c r="B378" s="21"/>
      <c r="C378" s="22"/>
      <c r="D378" s="21"/>
      <c r="E378" s="21"/>
      <c r="F378" s="22"/>
      <c r="G378" s="23"/>
      <c r="H378" s="21"/>
      <c r="I378" s="21"/>
      <c r="J378" s="23"/>
      <c r="K378" s="29"/>
      <c r="L378" s="29"/>
      <c r="M378" s="21"/>
      <c r="N378" s="21"/>
      <c r="O378" s="23"/>
      <c r="P378" s="21"/>
      <c r="Q378" s="23"/>
      <c r="R378" s="29"/>
      <c r="S378" s="21"/>
      <c r="T378" s="21"/>
      <c r="U378" s="23"/>
      <c r="V378" s="21"/>
      <c r="W378" s="23"/>
      <c r="X378" s="29"/>
      <c r="Y378" s="21"/>
      <c r="Z378" s="21"/>
      <c r="AA378" s="27"/>
      <c r="AB378" s="50" t="str">
        <f t="shared" si="37"/>
        <v/>
      </c>
      <c r="AC378" s="48"/>
      <c r="AD378" s="21"/>
      <c r="AE378" s="31"/>
      <c r="AF378" s="24" t="str">
        <f t="shared" si="36"/>
        <v/>
      </c>
      <c r="AG378" s="25"/>
      <c r="AH378" s="41"/>
      <c r="AI378" s="26" t="str">
        <f t="shared" si="34"/>
        <v/>
      </c>
      <c r="AJ378" s="42" t="str">
        <f t="shared" si="35"/>
        <v/>
      </c>
      <c r="AK378" s="21"/>
      <c r="AL378" s="21"/>
      <c r="AM378" s="28"/>
      <c r="AN378" s="55"/>
      <c r="AO378" s="28"/>
      <c r="AP378" s="31"/>
      <c r="AQ378" s="46" t="str">
        <f t="shared" si="33"/>
        <v/>
      </c>
    </row>
    <row r="379" spans="1:44" ht="24.75" customHeight="1" x14ac:dyDescent="0.2">
      <c r="A379" s="71">
        <v>376</v>
      </c>
      <c r="B379" s="21"/>
      <c r="C379" s="22"/>
      <c r="D379" s="21"/>
      <c r="E379" s="21"/>
      <c r="F379" s="22"/>
      <c r="G379" s="23"/>
      <c r="H379" s="21"/>
      <c r="I379" s="21"/>
      <c r="J379" s="23"/>
      <c r="K379" s="29"/>
      <c r="L379" s="29"/>
      <c r="M379" s="21"/>
      <c r="N379" s="21"/>
      <c r="O379" s="23"/>
      <c r="P379" s="21"/>
      <c r="Q379" s="23"/>
      <c r="R379" s="29"/>
      <c r="S379" s="21"/>
      <c r="T379" s="21"/>
      <c r="U379" s="23"/>
      <c r="V379" s="21"/>
      <c r="W379" s="23"/>
      <c r="X379" s="29"/>
      <c r="Y379" s="21"/>
      <c r="Z379" s="21"/>
      <c r="AA379" s="27"/>
      <c r="AB379" s="50" t="str">
        <f t="shared" si="37"/>
        <v/>
      </c>
      <c r="AC379" s="48"/>
      <c r="AD379" s="21"/>
      <c r="AE379" s="31"/>
      <c r="AF379" s="24" t="str">
        <f t="shared" si="36"/>
        <v/>
      </c>
      <c r="AG379" s="25"/>
      <c r="AH379" s="41"/>
      <c r="AI379" s="26" t="str">
        <f t="shared" si="34"/>
        <v/>
      </c>
      <c r="AJ379" s="42" t="str">
        <f t="shared" si="35"/>
        <v/>
      </c>
      <c r="AK379" s="21"/>
      <c r="AL379" s="21"/>
      <c r="AM379" s="28"/>
      <c r="AN379" s="55"/>
      <c r="AO379" s="28"/>
      <c r="AP379" s="31"/>
      <c r="AQ379" s="46" t="str">
        <f t="shared" si="33"/>
        <v/>
      </c>
    </row>
    <row r="380" spans="1:44" ht="24.75" customHeight="1" x14ac:dyDescent="0.2">
      <c r="A380" s="71">
        <v>377</v>
      </c>
      <c r="B380" s="21"/>
      <c r="C380" s="22"/>
      <c r="D380" s="21"/>
      <c r="E380" s="21"/>
      <c r="F380" s="22"/>
      <c r="G380" s="23"/>
      <c r="H380" s="21"/>
      <c r="I380" s="21"/>
      <c r="J380" s="23"/>
      <c r="K380" s="29"/>
      <c r="L380" s="29"/>
      <c r="M380" s="21"/>
      <c r="N380" s="21"/>
      <c r="O380" s="23"/>
      <c r="P380" s="21"/>
      <c r="Q380" s="23"/>
      <c r="R380" s="29"/>
      <c r="S380" s="21"/>
      <c r="T380" s="21"/>
      <c r="U380" s="23"/>
      <c r="V380" s="21"/>
      <c r="W380" s="23"/>
      <c r="X380" s="29"/>
      <c r="Y380" s="21"/>
      <c r="Z380" s="21"/>
      <c r="AA380" s="27"/>
      <c r="AB380" s="50" t="str">
        <f t="shared" si="37"/>
        <v/>
      </c>
      <c r="AC380" s="48"/>
      <c r="AD380" s="21"/>
      <c r="AE380" s="31"/>
      <c r="AF380" s="24" t="str">
        <f t="shared" si="36"/>
        <v/>
      </c>
      <c r="AG380" s="25"/>
      <c r="AH380" s="41"/>
      <c r="AI380" s="26" t="str">
        <f t="shared" si="34"/>
        <v/>
      </c>
      <c r="AJ380" s="42" t="str">
        <f t="shared" si="35"/>
        <v/>
      </c>
      <c r="AK380" s="21"/>
      <c r="AL380" s="21"/>
      <c r="AM380" s="28"/>
      <c r="AN380" s="55"/>
      <c r="AO380" s="28"/>
      <c r="AP380" s="31"/>
      <c r="AQ380" s="46" t="str">
        <f t="shared" si="33"/>
        <v/>
      </c>
    </row>
    <row r="381" spans="1:44" ht="24.75" customHeight="1" x14ac:dyDescent="0.2">
      <c r="A381" s="71">
        <v>378</v>
      </c>
      <c r="B381" s="21"/>
      <c r="C381" s="22"/>
      <c r="D381" s="21"/>
      <c r="E381" s="21"/>
      <c r="F381" s="22"/>
      <c r="G381" s="23"/>
      <c r="H381" s="21"/>
      <c r="I381" s="21"/>
      <c r="J381" s="23"/>
      <c r="K381" s="29"/>
      <c r="L381" s="29"/>
      <c r="M381" s="21"/>
      <c r="N381" s="21"/>
      <c r="O381" s="23"/>
      <c r="P381" s="21"/>
      <c r="Q381" s="23"/>
      <c r="R381" s="29"/>
      <c r="S381" s="21"/>
      <c r="T381" s="21"/>
      <c r="U381" s="23"/>
      <c r="V381" s="21"/>
      <c r="W381" s="23"/>
      <c r="X381" s="29"/>
      <c r="Y381" s="21"/>
      <c r="Z381" s="21"/>
      <c r="AA381" s="27"/>
      <c r="AB381" s="50" t="str">
        <f t="shared" si="37"/>
        <v/>
      </c>
      <c r="AC381" s="48"/>
      <c r="AD381" s="21"/>
      <c r="AE381" s="31"/>
      <c r="AF381" s="24" t="str">
        <f t="shared" si="36"/>
        <v/>
      </c>
      <c r="AG381" s="25"/>
      <c r="AH381" s="41"/>
      <c r="AI381" s="26" t="str">
        <f t="shared" si="34"/>
        <v/>
      </c>
      <c r="AJ381" s="42" t="str">
        <f t="shared" si="35"/>
        <v/>
      </c>
      <c r="AK381" s="21"/>
      <c r="AL381" s="21"/>
      <c r="AM381" s="28"/>
      <c r="AN381" s="55"/>
      <c r="AO381" s="28"/>
      <c r="AP381" s="31"/>
      <c r="AQ381" s="46" t="str">
        <f t="shared" si="33"/>
        <v/>
      </c>
    </row>
    <row r="382" spans="1:44" ht="24.75" customHeight="1" x14ac:dyDescent="0.2">
      <c r="A382" s="71">
        <v>379</v>
      </c>
      <c r="B382" s="21"/>
      <c r="C382" s="22"/>
      <c r="D382" s="21"/>
      <c r="E382" s="21"/>
      <c r="F382" s="22"/>
      <c r="G382" s="23"/>
      <c r="H382" s="21"/>
      <c r="I382" s="21"/>
      <c r="J382" s="23"/>
      <c r="K382" s="29"/>
      <c r="L382" s="29"/>
      <c r="M382" s="21"/>
      <c r="N382" s="21"/>
      <c r="O382" s="23"/>
      <c r="P382" s="21"/>
      <c r="Q382" s="23"/>
      <c r="R382" s="29"/>
      <c r="S382" s="21"/>
      <c r="T382" s="21"/>
      <c r="U382" s="23"/>
      <c r="V382" s="21"/>
      <c r="W382" s="23"/>
      <c r="X382" s="29"/>
      <c r="Y382" s="21"/>
      <c r="Z382" s="21"/>
      <c r="AA382" s="27"/>
      <c r="AB382" s="50" t="str">
        <f t="shared" si="37"/>
        <v/>
      </c>
      <c r="AC382" s="48"/>
      <c r="AD382" s="21"/>
      <c r="AE382" s="31"/>
      <c r="AF382" s="24" t="str">
        <f t="shared" si="36"/>
        <v/>
      </c>
      <c r="AG382" s="25"/>
      <c r="AH382" s="41"/>
      <c r="AI382" s="26" t="str">
        <f t="shared" si="34"/>
        <v/>
      </c>
      <c r="AJ382" s="42" t="str">
        <f t="shared" si="35"/>
        <v/>
      </c>
      <c r="AK382" s="21"/>
      <c r="AL382" s="21"/>
      <c r="AM382" s="28"/>
      <c r="AN382" s="55"/>
      <c r="AO382" s="28"/>
      <c r="AP382" s="31"/>
      <c r="AQ382" s="46" t="str">
        <f t="shared" si="33"/>
        <v/>
      </c>
    </row>
    <row r="383" spans="1:44" ht="24.75" customHeight="1" x14ac:dyDescent="0.2">
      <c r="A383" s="71">
        <v>380</v>
      </c>
      <c r="B383" s="21"/>
      <c r="C383" s="22"/>
      <c r="D383" s="21"/>
      <c r="E383" s="21"/>
      <c r="F383" s="22"/>
      <c r="G383" s="23"/>
      <c r="H383" s="21"/>
      <c r="I383" s="21"/>
      <c r="J383" s="23"/>
      <c r="K383" s="29"/>
      <c r="L383" s="29"/>
      <c r="M383" s="21"/>
      <c r="N383" s="21"/>
      <c r="O383" s="23"/>
      <c r="P383" s="21"/>
      <c r="Q383" s="23"/>
      <c r="R383" s="29"/>
      <c r="S383" s="21"/>
      <c r="T383" s="21"/>
      <c r="U383" s="23"/>
      <c r="V383" s="21"/>
      <c r="W383" s="23"/>
      <c r="X383" s="29"/>
      <c r="Y383" s="21"/>
      <c r="Z383" s="21"/>
      <c r="AA383" s="27"/>
      <c r="AB383" s="50" t="str">
        <f t="shared" si="37"/>
        <v/>
      </c>
      <c r="AC383" s="48"/>
      <c r="AD383" s="21"/>
      <c r="AE383" s="31"/>
      <c r="AF383" s="24" t="str">
        <f t="shared" si="36"/>
        <v/>
      </c>
      <c r="AG383" s="25"/>
      <c r="AH383" s="41"/>
      <c r="AI383" s="26" t="str">
        <f t="shared" si="34"/>
        <v/>
      </c>
      <c r="AJ383" s="42" t="str">
        <f t="shared" si="35"/>
        <v/>
      </c>
      <c r="AK383" s="21"/>
      <c r="AL383" s="21"/>
      <c r="AM383" s="28"/>
      <c r="AN383" s="55"/>
      <c r="AO383" s="28"/>
      <c r="AP383" s="31"/>
      <c r="AQ383" s="46" t="str">
        <f t="shared" si="33"/>
        <v/>
      </c>
    </row>
    <row r="384" spans="1:44" ht="24.75" customHeight="1" x14ac:dyDescent="0.2">
      <c r="A384" s="71">
        <v>381</v>
      </c>
      <c r="B384" s="21"/>
      <c r="C384" s="22"/>
      <c r="D384" s="21"/>
      <c r="E384" s="21"/>
      <c r="F384" s="22"/>
      <c r="G384" s="23"/>
      <c r="H384" s="21"/>
      <c r="I384" s="21"/>
      <c r="J384" s="23"/>
      <c r="K384" s="29"/>
      <c r="L384" s="29"/>
      <c r="M384" s="21"/>
      <c r="N384" s="21"/>
      <c r="O384" s="23"/>
      <c r="P384" s="21"/>
      <c r="Q384" s="23"/>
      <c r="R384" s="29"/>
      <c r="S384" s="21"/>
      <c r="T384" s="21"/>
      <c r="U384" s="23"/>
      <c r="V384" s="21"/>
      <c r="W384" s="23"/>
      <c r="X384" s="29"/>
      <c r="Y384" s="21"/>
      <c r="Z384" s="21"/>
      <c r="AA384" s="27"/>
      <c r="AB384" s="50" t="str">
        <f t="shared" si="37"/>
        <v/>
      </c>
      <c r="AC384" s="48"/>
      <c r="AD384" s="21"/>
      <c r="AE384" s="31"/>
      <c r="AF384" s="24" t="str">
        <f t="shared" si="36"/>
        <v/>
      </c>
      <c r="AG384" s="25"/>
      <c r="AH384" s="41"/>
      <c r="AI384" s="26" t="str">
        <f t="shared" si="34"/>
        <v/>
      </c>
      <c r="AJ384" s="42" t="str">
        <f t="shared" si="35"/>
        <v/>
      </c>
      <c r="AK384" s="21"/>
      <c r="AL384" s="21"/>
      <c r="AM384" s="28"/>
      <c r="AN384" s="55"/>
      <c r="AO384" s="28"/>
      <c r="AP384" s="31"/>
      <c r="AQ384" s="46" t="str">
        <f t="shared" si="33"/>
        <v/>
      </c>
    </row>
    <row r="385" spans="1:43" ht="24.75" customHeight="1" x14ac:dyDescent="0.2">
      <c r="A385" s="71">
        <v>382</v>
      </c>
      <c r="B385" s="21"/>
      <c r="C385" s="22"/>
      <c r="D385" s="21"/>
      <c r="E385" s="21"/>
      <c r="F385" s="22"/>
      <c r="G385" s="23"/>
      <c r="H385" s="21"/>
      <c r="I385" s="21"/>
      <c r="J385" s="23"/>
      <c r="K385" s="29"/>
      <c r="L385" s="29"/>
      <c r="M385" s="21"/>
      <c r="N385" s="21"/>
      <c r="O385" s="23"/>
      <c r="P385" s="21"/>
      <c r="Q385" s="23"/>
      <c r="R385" s="29"/>
      <c r="S385" s="21"/>
      <c r="T385" s="21"/>
      <c r="U385" s="23"/>
      <c r="V385" s="21"/>
      <c r="W385" s="23"/>
      <c r="X385" s="29"/>
      <c r="Y385" s="21"/>
      <c r="Z385" s="21"/>
      <c r="AA385" s="27"/>
      <c r="AB385" s="50" t="str">
        <f t="shared" si="37"/>
        <v/>
      </c>
      <c r="AC385" s="48"/>
      <c r="AD385" s="21"/>
      <c r="AE385" s="31"/>
      <c r="AF385" s="24" t="str">
        <f t="shared" si="36"/>
        <v/>
      </c>
      <c r="AG385" s="25"/>
      <c r="AH385" s="41"/>
      <c r="AI385" s="26" t="str">
        <f t="shared" si="34"/>
        <v/>
      </c>
      <c r="AJ385" s="42" t="str">
        <f t="shared" si="35"/>
        <v/>
      </c>
      <c r="AK385" s="21"/>
      <c r="AL385" s="21"/>
      <c r="AM385" s="28"/>
      <c r="AN385" s="55"/>
      <c r="AO385" s="28"/>
      <c r="AP385" s="31"/>
      <c r="AQ385" s="46" t="str">
        <f t="shared" si="33"/>
        <v/>
      </c>
    </row>
    <row r="386" spans="1:43" ht="24.75" customHeight="1" x14ac:dyDescent="0.2">
      <c r="A386" s="71">
        <v>383</v>
      </c>
      <c r="B386" s="21"/>
      <c r="C386" s="22"/>
      <c r="D386" s="21"/>
      <c r="E386" s="21"/>
      <c r="F386" s="22"/>
      <c r="G386" s="23"/>
      <c r="H386" s="21"/>
      <c r="I386" s="21"/>
      <c r="J386" s="23"/>
      <c r="K386" s="29"/>
      <c r="L386" s="29"/>
      <c r="M386" s="21"/>
      <c r="N386" s="21"/>
      <c r="O386" s="23"/>
      <c r="P386" s="21"/>
      <c r="Q386" s="23"/>
      <c r="R386" s="29"/>
      <c r="S386" s="21"/>
      <c r="T386" s="21"/>
      <c r="U386" s="23"/>
      <c r="V386" s="21"/>
      <c r="W386" s="23"/>
      <c r="X386" s="29"/>
      <c r="Y386" s="21"/>
      <c r="Z386" s="21"/>
      <c r="AA386" s="27"/>
      <c r="AB386" s="50" t="str">
        <f t="shared" si="37"/>
        <v/>
      </c>
      <c r="AC386" s="48"/>
      <c r="AD386" s="21"/>
      <c r="AE386" s="31"/>
      <c r="AF386" s="24" t="str">
        <f t="shared" si="36"/>
        <v/>
      </c>
      <c r="AG386" s="25"/>
      <c r="AH386" s="41"/>
      <c r="AI386" s="26" t="str">
        <f t="shared" si="34"/>
        <v/>
      </c>
      <c r="AJ386" s="42" t="str">
        <f t="shared" si="35"/>
        <v/>
      </c>
      <c r="AK386" s="21"/>
      <c r="AL386" s="21"/>
      <c r="AM386" s="28"/>
      <c r="AN386" s="55"/>
      <c r="AO386" s="28"/>
      <c r="AP386" s="31"/>
      <c r="AQ386" s="46" t="str">
        <f t="shared" si="33"/>
        <v/>
      </c>
    </row>
    <row r="387" spans="1:43" ht="24.75" customHeight="1" x14ac:dyDescent="0.2">
      <c r="A387" s="71">
        <v>384</v>
      </c>
      <c r="B387" s="21"/>
      <c r="C387" s="22"/>
      <c r="D387" s="21"/>
      <c r="E387" s="21"/>
      <c r="F387" s="22"/>
      <c r="G387" s="23"/>
      <c r="H387" s="21"/>
      <c r="I387" s="21"/>
      <c r="J387" s="23"/>
      <c r="K387" s="29"/>
      <c r="L387" s="29"/>
      <c r="M387" s="21"/>
      <c r="N387" s="21"/>
      <c r="O387" s="23"/>
      <c r="P387" s="21"/>
      <c r="Q387" s="23"/>
      <c r="R387" s="29"/>
      <c r="S387" s="21"/>
      <c r="T387" s="21"/>
      <c r="U387" s="23"/>
      <c r="V387" s="21"/>
      <c r="W387" s="23"/>
      <c r="X387" s="29"/>
      <c r="Y387" s="21"/>
      <c r="Z387" s="21"/>
      <c r="AA387" s="27"/>
      <c r="AB387" s="50" t="str">
        <f t="shared" si="37"/>
        <v/>
      </c>
      <c r="AC387" s="48"/>
      <c r="AD387" s="21"/>
      <c r="AE387" s="31"/>
      <c r="AF387" s="24" t="str">
        <f t="shared" si="36"/>
        <v/>
      </c>
      <c r="AG387" s="25"/>
      <c r="AH387" s="41"/>
      <c r="AI387" s="26" t="str">
        <f t="shared" si="34"/>
        <v/>
      </c>
      <c r="AJ387" s="42" t="str">
        <f t="shared" si="35"/>
        <v/>
      </c>
      <c r="AK387" s="21"/>
      <c r="AL387" s="21"/>
      <c r="AM387" s="28"/>
      <c r="AN387" s="55"/>
      <c r="AO387" s="28"/>
      <c r="AP387" s="31"/>
      <c r="AQ387" s="46" t="str">
        <f t="shared" si="33"/>
        <v/>
      </c>
    </row>
    <row r="388" spans="1:43" ht="24.75" customHeight="1" x14ac:dyDescent="0.2">
      <c r="A388" s="71">
        <v>385</v>
      </c>
      <c r="B388" s="21"/>
      <c r="C388" s="22"/>
      <c r="D388" s="21"/>
      <c r="E388" s="21"/>
      <c r="F388" s="22"/>
      <c r="G388" s="23"/>
      <c r="H388" s="21"/>
      <c r="I388" s="21"/>
      <c r="J388" s="23"/>
      <c r="K388" s="29"/>
      <c r="L388" s="29"/>
      <c r="M388" s="21"/>
      <c r="N388" s="21"/>
      <c r="O388" s="23"/>
      <c r="P388" s="21"/>
      <c r="Q388" s="23"/>
      <c r="R388" s="29"/>
      <c r="S388" s="21"/>
      <c r="T388" s="21"/>
      <c r="U388" s="23"/>
      <c r="V388" s="21"/>
      <c r="W388" s="23"/>
      <c r="X388" s="29"/>
      <c r="Y388" s="21"/>
      <c r="Z388" s="21"/>
      <c r="AA388" s="27"/>
      <c r="AB388" s="50" t="str">
        <f t="shared" si="37"/>
        <v/>
      </c>
      <c r="AC388" s="48"/>
      <c r="AD388" s="21"/>
      <c r="AE388" s="31"/>
      <c r="AF388" s="24" t="str">
        <f t="shared" si="36"/>
        <v/>
      </c>
      <c r="AG388" s="25"/>
      <c r="AH388" s="41"/>
      <c r="AI388" s="26" t="str">
        <f t="shared" si="34"/>
        <v/>
      </c>
      <c r="AJ388" s="42" t="str">
        <f t="shared" si="35"/>
        <v/>
      </c>
      <c r="AK388" s="21"/>
      <c r="AL388" s="21"/>
      <c r="AM388" s="28"/>
      <c r="AN388" s="55"/>
      <c r="AO388" s="28"/>
      <c r="AP388" s="31"/>
      <c r="AQ388" s="46" t="str">
        <f t="shared" si="33"/>
        <v/>
      </c>
    </row>
    <row r="389" spans="1:43" ht="24.75" customHeight="1" x14ac:dyDescent="0.2">
      <c r="A389" s="71">
        <v>386</v>
      </c>
      <c r="B389" s="21"/>
      <c r="C389" s="22"/>
      <c r="D389" s="21"/>
      <c r="E389" s="21"/>
      <c r="F389" s="22"/>
      <c r="G389" s="23"/>
      <c r="H389" s="21"/>
      <c r="I389" s="21"/>
      <c r="J389" s="23"/>
      <c r="K389" s="29"/>
      <c r="L389" s="29"/>
      <c r="M389" s="21"/>
      <c r="N389" s="21"/>
      <c r="O389" s="23"/>
      <c r="P389" s="21"/>
      <c r="Q389" s="23"/>
      <c r="R389" s="29"/>
      <c r="S389" s="21"/>
      <c r="T389" s="21"/>
      <c r="U389" s="23"/>
      <c r="V389" s="21"/>
      <c r="W389" s="23"/>
      <c r="X389" s="29"/>
      <c r="Y389" s="21"/>
      <c r="Z389" s="21"/>
      <c r="AA389" s="27"/>
      <c r="AB389" s="50" t="str">
        <f t="shared" si="37"/>
        <v/>
      </c>
      <c r="AC389" s="48"/>
      <c r="AD389" s="21"/>
      <c r="AE389" s="31"/>
      <c r="AF389" s="24" t="str">
        <f t="shared" si="36"/>
        <v/>
      </c>
      <c r="AG389" s="25"/>
      <c r="AH389" s="41"/>
      <c r="AI389" s="26" t="str">
        <f t="shared" si="34"/>
        <v/>
      </c>
      <c r="AJ389" s="42" t="str">
        <f t="shared" si="35"/>
        <v/>
      </c>
      <c r="AK389" s="21"/>
      <c r="AL389" s="21"/>
      <c r="AM389" s="28"/>
      <c r="AN389" s="55"/>
      <c r="AO389" s="28"/>
      <c r="AP389" s="31"/>
      <c r="AQ389" s="46" t="str">
        <f t="shared" si="33"/>
        <v/>
      </c>
    </row>
    <row r="390" spans="1:43" ht="24.75" customHeight="1" x14ac:dyDescent="0.2">
      <c r="A390" s="71">
        <v>387</v>
      </c>
      <c r="B390" s="21"/>
      <c r="C390" s="22"/>
      <c r="D390" s="21"/>
      <c r="E390" s="21"/>
      <c r="F390" s="22"/>
      <c r="G390" s="23"/>
      <c r="H390" s="21"/>
      <c r="I390" s="21"/>
      <c r="J390" s="23"/>
      <c r="K390" s="29"/>
      <c r="L390" s="29"/>
      <c r="M390" s="21"/>
      <c r="N390" s="21"/>
      <c r="O390" s="23"/>
      <c r="P390" s="21"/>
      <c r="Q390" s="23"/>
      <c r="R390" s="29"/>
      <c r="S390" s="21"/>
      <c r="T390" s="21"/>
      <c r="U390" s="23"/>
      <c r="V390" s="21"/>
      <c r="W390" s="23"/>
      <c r="X390" s="29"/>
      <c r="Y390" s="21"/>
      <c r="Z390" s="21"/>
      <c r="AA390" s="27"/>
      <c r="AB390" s="50" t="str">
        <f t="shared" si="37"/>
        <v/>
      </c>
      <c r="AC390" s="48"/>
      <c r="AD390" s="21"/>
      <c r="AE390" s="31"/>
      <c r="AF390" s="24" t="str">
        <f t="shared" si="36"/>
        <v/>
      </c>
      <c r="AG390" s="25"/>
      <c r="AH390" s="41"/>
      <c r="AI390" s="26" t="str">
        <f t="shared" si="34"/>
        <v/>
      </c>
      <c r="AJ390" s="42" t="str">
        <f t="shared" si="35"/>
        <v/>
      </c>
      <c r="AK390" s="21"/>
      <c r="AL390" s="21"/>
      <c r="AM390" s="28"/>
      <c r="AN390" s="55"/>
      <c r="AO390" s="28"/>
      <c r="AP390" s="31"/>
      <c r="AQ390" s="46" t="str">
        <f t="shared" si="33"/>
        <v/>
      </c>
    </row>
    <row r="391" spans="1:43" ht="24.75" customHeight="1" x14ac:dyDescent="0.2">
      <c r="A391" s="71">
        <v>388</v>
      </c>
      <c r="B391" s="21"/>
      <c r="C391" s="22"/>
      <c r="D391" s="21"/>
      <c r="E391" s="21"/>
      <c r="F391" s="22"/>
      <c r="G391" s="23"/>
      <c r="H391" s="21"/>
      <c r="I391" s="21"/>
      <c r="J391" s="23"/>
      <c r="K391" s="29"/>
      <c r="L391" s="29"/>
      <c r="M391" s="21"/>
      <c r="N391" s="21"/>
      <c r="O391" s="23"/>
      <c r="P391" s="21"/>
      <c r="Q391" s="23"/>
      <c r="R391" s="29"/>
      <c r="S391" s="21"/>
      <c r="T391" s="21"/>
      <c r="U391" s="23"/>
      <c r="V391" s="21"/>
      <c r="W391" s="23"/>
      <c r="X391" s="29"/>
      <c r="Y391" s="21"/>
      <c r="Z391" s="21"/>
      <c r="AA391" s="27"/>
      <c r="AB391" s="50" t="str">
        <f t="shared" si="37"/>
        <v/>
      </c>
      <c r="AC391" s="48"/>
      <c r="AD391" s="21"/>
      <c r="AE391" s="31"/>
      <c r="AF391" s="24" t="str">
        <f t="shared" si="36"/>
        <v/>
      </c>
      <c r="AG391" s="25"/>
      <c r="AH391" s="41"/>
      <c r="AI391" s="26" t="str">
        <f t="shared" si="34"/>
        <v/>
      </c>
      <c r="AJ391" s="42" t="str">
        <f t="shared" si="35"/>
        <v/>
      </c>
      <c r="AK391" s="21"/>
      <c r="AL391" s="21"/>
      <c r="AM391" s="28"/>
      <c r="AN391" s="55"/>
      <c r="AO391" s="28"/>
      <c r="AP391" s="31"/>
      <c r="AQ391" s="46" t="str">
        <f t="shared" si="33"/>
        <v/>
      </c>
    </row>
    <row r="392" spans="1:43" ht="24.75" customHeight="1" x14ac:dyDescent="0.2">
      <c r="A392" s="71">
        <v>389</v>
      </c>
      <c r="B392" s="21"/>
      <c r="C392" s="22"/>
      <c r="D392" s="21"/>
      <c r="E392" s="21"/>
      <c r="F392" s="22"/>
      <c r="G392" s="23"/>
      <c r="H392" s="21"/>
      <c r="I392" s="21"/>
      <c r="J392" s="23"/>
      <c r="K392" s="29"/>
      <c r="L392" s="29"/>
      <c r="M392" s="21"/>
      <c r="N392" s="21"/>
      <c r="O392" s="23"/>
      <c r="P392" s="21"/>
      <c r="Q392" s="23"/>
      <c r="R392" s="29"/>
      <c r="S392" s="21"/>
      <c r="T392" s="21"/>
      <c r="U392" s="23"/>
      <c r="V392" s="21"/>
      <c r="W392" s="23"/>
      <c r="X392" s="29"/>
      <c r="Y392" s="21"/>
      <c r="Z392" s="21"/>
      <c r="AA392" s="27"/>
      <c r="AB392" s="50" t="str">
        <f t="shared" si="37"/>
        <v/>
      </c>
      <c r="AC392" s="48"/>
      <c r="AD392" s="21"/>
      <c r="AE392" s="31"/>
      <c r="AF392" s="24" t="str">
        <f t="shared" si="36"/>
        <v/>
      </c>
      <c r="AG392" s="25"/>
      <c r="AH392" s="41"/>
      <c r="AI392" s="26" t="str">
        <f t="shared" si="34"/>
        <v/>
      </c>
      <c r="AJ392" s="42" t="str">
        <f t="shared" si="35"/>
        <v/>
      </c>
      <c r="AK392" s="21"/>
      <c r="AL392" s="21"/>
      <c r="AM392" s="28"/>
      <c r="AN392" s="55"/>
      <c r="AO392" s="28"/>
      <c r="AP392" s="31"/>
      <c r="AQ392" s="46" t="str">
        <f t="shared" si="33"/>
        <v/>
      </c>
    </row>
    <row r="393" spans="1:43" ht="24.75" customHeight="1" x14ac:dyDescent="0.2">
      <c r="A393" s="71">
        <v>390</v>
      </c>
      <c r="B393" s="21"/>
      <c r="C393" s="22"/>
      <c r="D393" s="21"/>
      <c r="E393" s="21"/>
      <c r="F393" s="22"/>
      <c r="G393" s="23"/>
      <c r="H393" s="21"/>
      <c r="I393" s="21"/>
      <c r="J393" s="23"/>
      <c r="K393" s="29"/>
      <c r="L393" s="29"/>
      <c r="M393" s="21"/>
      <c r="N393" s="21"/>
      <c r="O393" s="23"/>
      <c r="P393" s="21"/>
      <c r="Q393" s="23"/>
      <c r="R393" s="29"/>
      <c r="S393" s="21"/>
      <c r="T393" s="21"/>
      <c r="U393" s="23"/>
      <c r="V393" s="21"/>
      <c r="W393" s="23"/>
      <c r="X393" s="29"/>
      <c r="Y393" s="21"/>
      <c r="Z393" s="21"/>
      <c r="AA393" s="27"/>
      <c r="AB393" s="50" t="str">
        <f t="shared" si="37"/>
        <v/>
      </c>
      <c r="AC393" s="48"/>
      <c r="AD393" s="21"/>
      <c r="AE393" s="31"/>
      <c r="AF393" s="24" t="str">
        <f t="shared" si="36"/>
        <v/>
      </c>
      <c r="AG393" s="25"/>
      <c r="AH393" s="41"/>
      <c r="AI393" s="26" t="str">
        <f t="shared" si="34"/>
        <v/>
      </c>
      <c r="AJ393" s="42" t="str">
        <f t="shared" si="35"/>
        <v/>
      </c>
      <c r="AK393" s="21"/>
      <c r="AL393" s="21"/>
      <c r="AM393" s="28"/>
      <c r="AN393" s="55"/>
      <c r="AO393" s="28"/>
      <c r="AP393" s="31"/>
      <c r="AQ393" s="46" t="str">
        <f t="shared" si="33"/>
        <v/>
      </c>
    </row>
    <row r="394" spans="1:43" ht="24.75" customHeight="1" x14ac:dyDescent="0.2">
      <c r="A394" s="71">
        <v>391</v>
      </c>
      <c r="B394" s="21"/>
      <c r="C394" s="22"/>
      <c r="D394" s="21"/>
      <c r="E394" s="21"/>
      <c r="F394" s="22"/>
      <c r="G394" s="23"/>
      <c r="H394" s="21"/>
      <c r="I394" s="21"/>
      <c r="J394" s="23"/>
      <c r="K394" s="29"/>
      <c r="L394" s="29"/>
      <c r="M394" s="21"/>
      <c r="N394" s="21"/>
      <c r="O394" s="23"/>
      <c r="P394" s="21"/>
      <c r="Q394" s="23"/>
      <c r="R394" s="29"/>
      <c r="S394" s="21"/>
      <c r="T394" s="21"/>
      <c r="U394" s="23"/>
      <c r="V394" s="21"/>
      <c r="W394" s="23"/>
      <c r="X394" s="29"/>
      <c r="Y394" s="21"/>
      <c r="Z394" s="21"/>
      <c r="AA394" s="27"/>
      <c r="AB394" s="50" t="str">
        <f t="shared" si="37"/>
        <v/>
      </c>
      <c r="AC394" s="48"/>
      <c r="AD394" s="21"/>
      <c r="AE394" s="31"/>
      <c r="AF394" s="24" t="str">
        <f t="shared" si="36"/>
        <v/>
      </c>
      <c r="AG394" s="25"/>
      <c r="AH394" s="41"/>
      <c r="AI394" s="26" t="str">
        <f t="shared" si="34"/>
        <v/>
      </c>
      <c r="AJ394" s="42" t="str">
        <f t="shared" si="35"/>
        <v/>
      </c>
      <c r="AK394" s="21"/>
      <c r="AL394" s="21"/>
      <c r="AM394" s="28"/>
      <c r="AN394" s="55"/>
      <c r="AO394" s="28"/>
      <c r="AP394" s="31"/>
      <c r="AQ394" s="46" t="str">
        <f t="shared" si="33"/>
        <v/>
      </c>
    </row>
    <row r="395" spans="1:43" ht="24.75" customHeight="1" x14ac:dyDescent="0.2">
      <c r="A395" s="71">
        <v>392</v>
      </c>
      <c r="B395" s="21"/>
      <c r="C395" s="22"/>
      <c r="D395" s="21"/>
      <c r="E395" s="21"/>
      <c r="F395" s="22"/>
      <c r="G395" s="23"/>
      <c r="H395" s="21"/>
      <c r="I395" s="21"/>
      <c r="J395" s="23"/>
      <c r="K395" s="29"/>
      <c r="L395" s="29"/>
      <c r="M395" s="21"/>
      <c r="N395" s="21"/>
      <c r="O395" s="23"/>
      <c r="P395" s="21"/>
      <c r="Q395" s="23"/>
      <c r="R395" s="29"/>
      <c r="S395" s="21"/>
      <c r="T395" s="21"/>
      <c r="U395" s="23"/>
      <c r="V395" s="21"/>
      <c r="W395" s="23"/>
      <c r="X395" s="29"/>
      <c r="Y395" s="21"/>
      <c r="Z395" s="21"/>
      <c r="AA395" s="27"/>
      <c r="AB395" s="50" t="str">
        <f t="shared" si="37"/>
        <v/>
      </c>
      <c r="AC395" s="48"/>
      <c r="AD395" s="21"/>
      <c r="AE395" s="31"/>
      <c r="AF395" s="24" t="str">
        <f t="shared" si="36"/>
        <v/>
      </c>
      <c r="AG395" s="25"/>
      <c r="AH395" s="41"/>
      <c r="AI395" s="26" t="str">
        <f t="shared" si="34"/>
        <v/>
      </c>
      <c r="AJ395" s="42" t="str">
        <f t="shared" si="35"/>
        <v/>
      </c>
      <c r="AK395" s="21"/>
      <c r="AL395" s="21"/>
      <c r="AM395" s="28"/>
      <c r="AN395" s="55"/>
      <c r="AO395" s="28"/>
      <c r="AP395" s="31"/>
      <c r="AQ395" s="46" t="str">
        <f t="shared" si="33"/>
        <v/>
      </c>
    </row>
    <row r="396" spans="1:43" ht="24.75" customHeight="1" x14ac:dyDescent="0.2">
      <c r="A396" s="71">
        <v>393</v>
      </c>
      <c r="B396" s="21"/>
      <c r="C396" s="22"/>
      <c r="D396" s="21"/>
      <c r="E396" s="21"/>
      <c r="F396" s="22"/>
      <c r="G396" s="23"/>
      <c r="H396" s="21"/>
      <c r="I396" s="21"/>
      <c r="J396" s="23"/>
      <c r="K396" s="29"/>
      <c r="L396" s="29"/>
      <c r="M396" s="21"/>
      <c r="N396" s="21"/>
      <c r="O396" s="23"/>
      <c r="P396" s="21"/>
      <c r="Q396" s="23"/>
      <c r="R396" s="29"/>
      <c r="S396" s="21"/>
      <c r="T396" s="21"/>
      <c r="U396" s="23"/>
      <c r="V396" s="21"/>
      <c r="W396" s="23"/>
      <c r="X396" s="29"/>
      <c r="Y396" s="21"/>
      <c r="Z396" s="21"/>
      <c r="AA396" s="27"/>
      <c r="AB396" s="50" t="str">
        <f t="shared" si="37"/>
        <v/>
      </c>
      <c r="AC396" s="48"/>
      <c r="AD396" s="21"/>
      <c r="AE396" s="31"/>
      <c r="AF396" s="24" t="str">
        <f t="shared" si="36"/>
        <v/>
      </c>
      <c r="AG396" s="25"/>
      <c r="AH396" s="41"/>
      <c r="AI396" s="26" t="str">
        <f t="shared" si="34"/>
        <v/>
      </c>
      <c r="AJ396" s="42" t="str">
        <f t="shared" si="35"/>
        <v/>
      </c>
      <c r="AK396" s="21"/>
      <c r="AL396" s="21"/>
      <c r="AM396" s="28"/>
      <c r="AN396" s="55"/>
      <c r="AO396" s="28"/>
      <c r="AP396" s="31"/>
      <c r="AQ396" s="46" t="str">
        <f t="shared" si="33"/>
        <v/>
      </c>
    </row>
    <row r="397" spans="1:43" ht="24.75" customHeight="1" x14ac:dyDescent="0.2">
      <c r="A397" s="71">
        <v>394</v>
      </c>
      <c r="B397" s="21"/>
      <c r="C397" s="22"/>
      <c r="D397" s="21"/>
      <c r="E397" s="21"/>
      <c r="F397" s="22"/>
      <c r="G397" s="23"/>
      <c r="H397" s="21"/>
      <c r="I397" s="21"/>
      <c r="J397" s="23"/>
      <c r="K397" s="29"/>
      <c r="L397" s="29"/>
      <c r="M397" s="21"/>
      <c r="N397" s="21"/>
      <c r="O397" s="23"/>
      <c r="P397" s="21"/>
      <c r="Q397" s="23"/>
      <c r="R397" s="29"/>
      <c r="S397" s="21"/>
      <c r="T397" s="21"/>
      <c r="U397" s="23"/>
      <c r="V397" s="21"/>
      <c r="W397" s="23"/>
      <c r="X397" s="29"/>
      <c r="Y397" s="21"/>
      <c r="Z397" s="21"/>
      <c r="AA397" s="27"/>
      <c r="AB397" s="50" t="str">
        <f t="shared" si="37"/>
        <v/>
      </c>
      <c r="AC397" s="48"/>
      <c r="AD397" s="21"/>
      <c r="AE397" s="31"/>
      <c r="AF397" s="24" t="str">
        <f t="shared" si="36"/>
        <v/>
      </c>
      <c r="AG397" s="25"/>
      <c r="AH397" s="41"/>
      <c r="AI397" s="26" t="str">
        <f t="shared" si="34"/>
        <v/>
      </c>
      <c r="AJ397" s="42" t="str">
        <f t="shared" si="35"/>
        <v/>
      </c>
      <c r="AK397" s="21"/>
      <c r="AL397" s="21"/>
      <c r="AM397" s="28"/>
      <c r="AN397" s="55"/>
      <c r="AO397" s="28"/>
      <c r="AP397" s="31"/>
      <c r="AQ397" s="46" t="str">
        <f t="shared" si="33"/>
        <v/>
      </c>
    </row>
    <row r="398" spans="1:43" ht="24.75" customHeight="1" x14ac:dyDescent="0.2">
      <c r="A398" s="71">
        <v>395</v>
      </c>
      <c r="B398" s="21"/>
      <c r="C398" s="22"/>
      <c r="D398" s="21"/>
      <c r="E398" s="21"/>
      <c r="F398" s="22"/>
      <c r="G398" s="23"/>
      <c r="H398" s="21"/>
      <c r="I398" s="21"/>
      <c r="J398" s="23"/>
      <c r="K398" s="29"/>
      <c r="L398" s="29"/>
      <c r="M398" s="21"/>
      <c r="N398" s="21"/>
      <c r="O398" s="23"/>
      <c r="P398" s="21"/>
      <c r="Q398" s="23"/>
      <c r="R398" s="29"/>
      <c r="S398" s="21"/>
      <c r="T398" s="21"/>
      <c r="U398" s="23"/>
      <c r="V398" s="21"/>
      <c r="W398" s="23"/>
      <c r="X398" s="29"/>
      <c r="Y398" s="21"/>
      <c r="Z398" s="21"/>
      <c r="AA398" s="27"/>
      <c r="AB398" s="50" t="str">
        <f t="shared" si="37"/>
        <v/>
      </c>
      <c r="AC398" s="48"/>
      <c r="AD398" s="21"/>
      <c r="AE398" s="31"/>
      <c r="AF398" s="24" t="str">
        <f t="shared" si="36"/>
        <v/>
      </c>
      <c r="AG398" s="25"/>
      <c r="AH398" s="41"/>
      <c r="AI398" s="26" t="str">
        <f t="shared" si="34"/>
        <v/>
      </c>
      <c r="AJ398" s="42" t="str">
        <f t="shared" si="35"/>
        <v/>
      </c>
      <c r="AK398" s="21"/>
      <c r="AL398" s="21"/>
      <c r="AM398" s="28"/>
      <c r="AN398" s="55"/>
      <c r="AO398" s="28"/>
      <c r="AP398" s="31"/>
      <c r="AQ398" s="46" t="str">
        <f t="shared" si="33"/>
        <v/>
      </c>
    </row>
    <row r="399" spans="1:43" ht="24.75" customHeight="1" x14ac:dyDescent="0.2">
      <c r="A399" s="71">
        <v>396</v>
      </c>
      <c r="B399" s="21"/>
      <c r="C399" s="22"/>
      <c r="D399" s="21"/>
      <c r="E399" s="21"/>
      <c r="F399" s="22"/>
      <c r="G399" s="23"/>
      <c r="H399" s="21"/>
      <c r="I399" s="21"/>
      <c r="J399" s="23"/>
      <c r="K399" s="29"/>
      <c r="L399" s="29"/>
      <c r="M399" s="21"/>
      <c r="N399" s="21"/>
      <c r="O399" s="23"/>
      <c r="P399" s="21"/>
      <c r="Q399" s="23"/>
      <c r="R399" s="29"/>
      <c r="S399" s="21"/>
      <c r="T399" s="21"/>
      <c r="U399" s="23"/>
      <c r="V399" s="21"/>
      <c r="W399" s="23"/>
      <c r="X399" s="29"/>
      <c r="Y399" s="21"/>
      <c r="Z399" s="21"/>
      <c r="AA399" s="27"/>
      <c r="AB399" s="50" t="str">
        <f t="shared" si="37"/>
        <v/>
      </c>
      <c r="AC399" s="48"/>
      <c r="AD399" s="21"/>
      <c r="AE399" s="31"/>
      <c r="AF399" s="24" t="str">
        <f t="shared" si="36"/>
        <v/>
      </c>
      <c r="AG399" s="25"/>
      <c r="AH399" s="41"/>
      <c r="AI399" s="26" t="str">
        <f t="shared" si="34"/>
        <v/>
      </c>
      <c r="AJ399" s="42" t="str">
        <f t="shared" si="35"/>
        <v/>
      </c>
      <c r="AK399" s="21"/>
      <c r="AL399" s="21"/>
      <c r="AM399" s="28"/>
      <c r="AN399" s="55"/>
      <c r="AO399" s="28"/>
      <c r="AP399" s="31"/>
      <c r="AQ399" s="46" t="str">
        <f t="shared" si="33"/>
        <v/>
      </c>
    </row>
    <row r="400" spans="1:43" ht="24.75" customHeight="1" x14ac:dyDescent="0.2">
      <c r="A400" s="71">
        <v>397</v>
      </c>
      <c r="B400" s="21"/>
      <c r="C400" s="22"/>
      <c r="D400" s="21"/>
      <c r="E400" s="21"/>
      <c r="F400" s="22"/>
      <c r="G400" s="23"/>
      <c r="H400" s="21"/>
      <c r="I400" s="21"/>
      <c r="J400" s="23"/>
      <c r="K400" s="29"/>
      <c r="L400" s="29"/>
      <c r="M400" s="21"/>
      <c r="N400" s="21"/>
      <c r="O400" s="23"/>
      <c r="P400" s="21"/>
      <c r="Q400" s="23"/>
      <c r="R400" s="29"/>
      <c r="S400" s="21"/>
      <c r="T400" s="21"/>
      <c r="U400" s="23"/>
      <c r="V400" s="21"/>
      <c r="W400" s="23"/>
      <c r="X400" s="29"/>
      <c r="Y400" s="21"/>
      <c r="Z400" s="21"/>
      <c r="AA400" s="27"/>
      <c r="AB400" s="50" t="str">
        <f t="shared" si="37"/>
        <v/>
      </c>
      <c r="AC400" s="48"/>
      <c r="AD400" s="21"/>
      <c r="AE400" s="31"/>
      <c r="AF400" s="24" t="str">
        <f t="shared" si="36"/>
        <v/>
      </c>
      <c r="AG400" s="25"/>
      <c r="AH400" s="41"/>
      <c r="AI400" s="26" t="str">
        <f t="shared" si="34"/>
        <v/>
      </c>
      <c r="AJ400" s="42" t="str">
        <f t="shared" si="35"/>
        <v/>
      </c>
      <c r="AK400" s="21"/>
      <c r="AL400" s="21"/>
      <c r="AM400" s="28"/>
      <c r="AN400" s="55"/>
      <c r="AO400" s="28"/>
      <c r="AP400" s="31"/>
      <c r="AQ400" s="46" t="str">
        <f t="shared" si="33"/>
        <v/>
      </c>
    </row>
    <row r="401" spans="1:43" ht="24.75" customHeight="1" x14ac:dyDescent="0.2">
      <c r="A401" s="71">
        <v>398</v>
      </c>
      <c r="B401" s="21"/>
      <c r="C401" s="22"/>
      <c r="D401" s="21"/>
      <c r="E401" s="21"/>
      <c r="F401" s="22"/>
      <c r="G401" s="23"/>
      <c r="H401" s="21"/>
      <c r="I401" s="21"/>
      <c r="J401" s="23"/>
      <c r="K401" s="29"/>
      <c r="L401" s="29"/>
      <c r="M401" s="21"/>
      <c r="N401" s="21"/>
      <c r="O401" s="23"/>
      <c r="P401" s="21"/>
      <c r="Q401" s="23"/>
      <c r="R401" s="29"/>
      <c r="S401" s="21"/>
      <c r="T401" s="21"/>
      <c r="U401" s="23"/>
      <c r="V401" s="21"/>
      <c r="W401" s="23"/>
      <c r="X401" s="29"/>
      <c r="Y401" s="21"/>
      <c r="Z401" s="21"/>
      <c r="AA401" s="27"/>
      <c r="AB401" s="50" t="str">
        <f t="shared" si="37"/>
        <v/>
      </c>
      <c r="AC401" s="48"/>
      <c r="AD401" s="21"/>
      <c r="AE401" s="31"/>
      <c r="AF401" s="24" t="str">
        <f t="shared" si="36"/>
        <v/>
      </c>
      <c r="AG401" s="25"/>
      <c r="AH401" s="41"/>
      <c r="AI401" s="26" t="str">
        <f t="shared" si="34"/>
        <v/>
      </c>
      <c r="AJ401" s="42" t="str">
        <f t="shared" si="35"/>
        <v/>
      </c>
      <c r="AK401" s="21"/>
      <c r="AL401" s="21"/>
      <c r="AM401" s="28"/>
      <c r="AN401" s="55"/>
      <c r="AO401" s="28"/>
      <c r="AP401" s="31"/>
      <c r="AQ401" s="46" t="str">
        <f t="shared" si="33"/>
        <v/>
      </c>
    </row>
    <row r="402" spans="1:43" ht="24.75" customHeight="1" x14ac:dyDescent="0.2">
      <c r="A402" s="71">
        <v>399</v>
      </c>
      <c r="B402" s="21"/>
      <c r="C402" s="22"/>
      <c r="D402" s="21"/>
      <c r="E402" s="21"/>
      <c r="F402" s="22"/>
      <c r="G402" s="23"/>
      <c r="H402" s="21"/>
      <c r="I402" s="21"/>
      <c r="J402" s="23"/>
      <c r="K402" s="29"/>
      <c r="L402" s="29"/>
      <c r="M402" s="21"/>
      <c r="N402" s="21"/>
      <c r="O402" s="23"/>
      <c r="P402" s="21"/>
      <c r="Q402" s="23"/>
      <c r="R402" s="29"/>
      <c r="S402" s="21"/>
      <c r="T402" s="21"/>
      <c r="U402" s="23"/>
      <c r="V402" s="21"/>
      <c r="W402" s="23"/>
      <c r="X402" s="29"/>
      <c r="Y402" s="21"/>
      <c r="Z402" s="21"/>
      <c r="AA402" s="27"/>
      <c r="AB402" s="50" t="str">
        <f t="shared" si="37"/>
        <v/>
      </c>
      <c r="AC402" s="48"/>
      <c r="AD402" s="21"/>
      <c r="AE402" s="31"/>
      <c r="AF402" s="24" t="str">
        <f t="shared" si="36"/>
        <v/>
      </c>
      <c r="AG402" s="25"/>
      <c r="AH402" s="41"/>
      <c r="AI402" s="26" t="str">
        <f t="shared" si="34"/>
        <v/>
      </c>
      <c r="AJ402" s="42" t="str">
        <f t="shared" si="35"/>
        <v/>
      </c>
      <c r="AK402" s="21"/>
      <c r="AL402" s="21"/>
      <c r="AM402" s="28"/>
      <c r="AN402" s="55"/>
      <c r="AO402" s="28"/>
      <c r="AP402" s="31"/>
      <c r="AQ402" s="46" t="str">
        <f t="shared" si="33"/>
        <v/>
      </c>
    </row>
    <row r="403" spans="1:43" ht="24.75" customHeight="1" x14ac:dyDescent="0.2">
      <c r="A403" s="71">
        <v>400</v>
      </c>
      <c r="B403" s="21"/>
      <c r="C403" s="22"/>
      <c r="D403" s="21"/>
      <c r="E403" s="21"/>
      <c r="F403" s="22"/>
      <c r="G403" s="23"/>
      <c r="H403" s="21"/>
      <c r="I403" s="21"/>
      <c r="J403" s="23"/>
      <c r="K403" s="29"/>
      <c r="L403" s="29"/>
      <c r="M403" s="21"/>
      <c r="N403" s="21"/>
      <c r="O403" s="23"/>
      <c r="P403" s="21"/>
      <c r="Q403" s="23"/>
      <c r="R403" s="29"/>
      <c r="S403" s="21"/>
      <c r="T403" s="21"/>
      <c r="U403" s="23"/>
      <c r="V403" s="21"/>
      <c r="W403" s="23"/>
      <c r="X403" s="29"/>
      <c r="Y403" s="21"/>
      <c r="Z403" s="21"/>
      <c r="AA403" s="27"/>
      <c r="AB403" s="50" t="str">
        <f t="shared" si="37"/>
        <v/>
      </c>
      <c r="AC403" s="48"/>
      <c r="AD403" s="21"/>
      <c r="AE403" s="31"/>
      <c r="AF403" s="24" t="str">
        <f t="shared" si="36"/>
        <v/>
      </c>
      <c r="AG403" s="25"/>
      <c r="AH403" s="41"/>
      <c r="AI403" s="26" t="str">
        <f t="shared" si="34"/>
        <v/>
      </c>
      <c r="AJ403" s="42" t="str">
        <f t="shared" si="35"/>
        <v/>
      </c>
      <c r="AK403" s="21"/>
      <c r="AL403" s="21"/>
      <c r="AM403" s="28"/>
      <c r="AN403" s="55"/>
      <c r="AO403" s="28"/>
      <c r="AP403" s="31"/>
      <c r="AQ403" s="46" t="str">
        <f t="shared" si="33"/>
        <v/>
      </c>
    </row>
    <row r="404" spans="1:43" ht="24.75" customHeight="1" x14ac:dyDescent="0.2">
      <c r="A404" s="71">
        <v>401</v>
      </c>
      <c r="B404" s="21"/>
      <c r="C404" s="22"/>
      <c r="D404" s="21"/>
      <c r="E404" s="21"/>
      <c r="F404" s="22"/>
      <c r="G404" s="23"/>
      <c r="H404" s="21"/>
      <c r="I404" s="21"/>
      <c r="J404" s="23"/>
      <c r="K404" s="29"/>
      <c r="L404" s="29"/>
      <c r="M404" s="21"/>
      <c r="N404" s="21"/>
      <c r="O404" s="23"/>
      <c r="P404" s="21"/>
      <c r="Q404" s="23"/>
      <c r="R404" s="29"/>
      <c r="S404" s="21"/>
      <c r="T404" s="21"/>
      <c r="U404" s="23"/>
      <c r="V404" s="21"/>
      <c r="W404" s="23"/>
      <c r="X404" s="29"/>
      <c r="Y404" s="21"/>
      <c r="Z404" s="21"/>
      <c r="AA404" s="27"/>
      <c r="AB404" s="50" t="str">
        <f t="shared" si="37"/>
        <v/>
      </c>
      <c r="AC404" s="48"/>
      <c r="AD404" s="21"/>
      <c r="AE404" s="31"/>
      <c r="AF404" s="24" t="str">
        <f t="shared" si="36"/>
        <v/>
      </c>
      <c r="AG404" s="25"/>
      <c r="AH404" s="41"/>
      <c r="AI404" s="26" t="str">
        <f t="shared" si="34"/>
        <v/>
      </c>
      <c r="AJ404" s="42" t="str">
        <f t="shared" si="35"/>
        <v/>
      </c>
      <c r="AK404" s="21"/>
      <c r="AL404" s="21"/>
      <c r="AM404" s="28"/>
      <c r="AN404" s="55"/>
      <c r="AO404" s="28"/>
      <c r="AP404" s="31"/>
      <c r="AQ404" s="46" t="str">
        <f t="shared" si="33"/>
        <v/>
      </c>
    </row>
    <row r="405" spans="1:43" ht="24.75" customHeight="1" x14ac:dyDescent="0.2">
      <c r="A405" s="71">
        <v>402</v>
      </c>
      <c r="B405" s="21"/>
      <c r="C405" s="22"/>
      <c r="D405" s="21"/>
      <c r="E405" s="21"/>
      <c r="F405" s="22"/>
      <c r="G405" s="23"/>
      <c r="H405" s="21"/>
      <c r="I405" s="21"/>
      <c r="J405" s="23"/>
      <c r="K405" s="29"/>
      <c r="L405" s="29"/>
      <c r="M405" s="21"/>
      <c r="N405" s="21"/>
      <c r="O405" s="23"/>
      <c r="P405" s="21"/>
      <c r="Q405" s="23"/>
      <c r="R405" s="29"/>
      <c r="S405" s="21"/>
      <c r="T405" s="21"/>
      <c r="U405" s="23"/>
      <c r="V405" s="21"/>
      <c r="W405" s="23"/>
      <c r="X405" s="29"/>
      <c r="Y405" s="21"/>
      <c r="Z405" s="21"/>
      <c r="AA405" s="27"/>
      <c r="AB405" s="50" t="str">
        <f t="shared" si="37"/>
        <v/>
      </c>
      <c r="AC405" s="48"/>
      <c r="AD405" s="21"/>
      <c r="AE405" s="31"/>
      <c r="AF405" s="24" t="str">
        <f t="shared" si="36"/>
        <v/>
      </c>
      <c r="AG405" s="25"/>
      <c r="AH405" s="41"/>
      <c r="AI405" s="26" t="str">
        <f t="shared" si="34"/>
        <v/>
      </c>
      <c r="AJ405" s="42" t="str">
        <f t="shared" si="35"/>
        <v/>
      </c>
      <c r="AK405" s="21"/>
      <c r="AL405" s="21"/>
      <c r="AM405" s="28"/>
      <c r="AN405" s="55"/>
      <c r="AO405" s="28"/>
      <c r="AP405" s="31"/>
      <c r="AQ405" s="46" t="str">
        <f t="shared" si="33"/>
        <v/>
      </c>
    </row>
    <row r="406" spans="1:43" ht="24.75" customHeight="1" x14ac:dyDescent="0.2">
      <c r="A406" s="71">
        <v>403</v>
      </c>
      <c r="B406" s="21"/>
      <c r="C406" s="22"/>
      <c r="D406" s="21"/>
      <c r="E406" s="21"/>
      <c r="F406" s="22"/>
      <c r="G406" s="23"/>
      <c r="H406" s="21"/>
      <c r="I406" s="21"/>
      <c r="J406" s="23"/>
      <c r="K406" s="29"/>
      <c r="L406" s="29"/>
      <c r="M406" s="21"/>
      <c r="N406" s="21"/>
      <c r="O406" s="23"/>
      <c r="P406" s="21"/>
      <c r="Q406" s="23"/>
      <c r="R406" s="29"/>
      <c r="S406" s="21"/>
      <c r="T406" s="21"/>
      <c r="U406" s="23"/>
      <c r="V406" s="21"/>
      <c r="W406" s="23"/>
      <c r="X406" s="29"/>
      <c r="Y406" s="21"/>
      <c r="Z406" s="21"/>
      <c r="AA406" s="27"/>
      <c r="AB406" s="50" t="str">
        <f t="shared" si="37"/>
        <v/>
      </c>
      <c r="AC406" s="48"/>
      <c r="AD406" s="21"/>
      <c r="AE406" s="31"/>
      <c r="AF406" s="24" t="str">
        <f t="shared" si="36"/>
        <v/>
      </c>
      <c r="AG406" s="25"/>
      <c r="AH406" s="41"/>
      <c r="AI406" s="26" t="str">
        <f t="shared" si="34"/>
        <v/>
      </c>
      <c r="AJ406" s="42" t="str">
        <f t="shared" si="35"/>
        <v/>
      </c>
      <c r="AK406" s="21"/>
      <c r="AL406" s="21"/>
      <c r="AM406" s="28"/>
      <c r="AN406" s="55"/>
      <c r="AO406" s="28"/>
      <c r="AP406" s="31"/>
      <c r="AQ406" s="46" t="str">
        <f t="shared" si="33"/>
        <v/>
      </c>
    </row>
    <row r="407" spans="1:43" ht="24.75" customHeight="1" x14ac:dyDescent="0.2">
      <c r="A407" s="71">
        <v>404</v>
      </c>
      <c r="B407" s="21"/>
      <c r="C407" s="22"/>
      <c r="D407" s="21"/>
      <c r="E407" s="21"/>
      <c r="F407" s="22"/>
      <c r="G407" s="23"/>
      <c r="H407" s="21"/>
      <c r="I407" s="21"/>
      <c r="J407" s="23"/>
      <c r="K407" s="29"/>
      <c r="L407" s="29"/>
      <c r="M407" s="21"/>
      <c r="N407" s="21"/>
      <c r="O407" s="23"/>
      <c r="P407" s="21"/>
      <c r="Q407" s="23"/>
      <c r="R407" s="29"/>
      <c r="S407" s="21"/>
      <c r="T407" s="21"/>
      <c r="U407" s="23"/>
      <c r="V407" s="21"/>
      <c r="W407" s="23"/>
      <c r="X407" s="29"/>
      <c r="Y407" s="21"/>
      <c r="Z407" s="21"/>
      <c r="AA407" s="27"/>
      <c r="AB407" s="50" t="str">
        <f t="shared" si="37"/>
        <v/>
      </c>
      <c r="AC407" s="48"/>
      <c r="AD407" s="21"/>
      <c r="AE407" s="31"/>
      <c r="AF407" s="24" t="str">
        <f t="shared" si="36"/>
        <v/>
      </c>
      <c r="AG407" s="25"/>
      <c r="AH407" s="41"/>
      <c r="AI407" s="26" t="str">
        <f t="shared" si="34"/>
        <v/>
      </c>
      <c r="AJ407" s="42" t="str">
        <f t="shared" si="35"/>
        <v/>
      </c>
      <c r="AK407" s="21"/>
      <c r="AL407" s="21"/>
      <c r="AM407" s="28"/>
      <c r="AN407" s="55"/>
      <c r="AO407" s="28"/>
      <c r="AP407" s="31"/>
      <c r="AQ407" s="46" t="str">
        <f t="shared" si="33"/>
        <v/>
      </c>
    </row>
    <row r="408" spans="1:43" ht="24.75" customHeight="1" x14ac:dyDescent="0.2">
      <c r="A408" s="71">
        <v>405</v>
      </c>
      <c r="B408" s="21"/>
      <c r="C408" s="22"/>
      <c r="D408" s="21"/>
      <c r="E408" s="21"/>
      <c r="F408" s="22"/>
      <c r="G408" s="23"/>
      <c r="H408" s="21"/>
      <c r="I408" s="21"/>
      <c r="J408" s="23"/>
      <c r="K408" s="29"/>
      <c r="L408" s="29"/>
      <c r="M408" s="21"/>
      <c r="N408" s="21"/>
      <c r="O408" s="23"/>
      <c r="P408" s="21"/>
      <c r="Q408" s="23"/>
      <c r="R408" s="29"/>
      <c r="S408" s="21"/>
      <c r="T408" s="21"/>
      <c r="U408" s="23"/>
      <c r="V408" s="21"/>
      <c r="W408" s="23"/>
      <c r="X408" s="29"/>
      <c r="Y408" s="21"/>
      <c r="Z408" s="21"/>
      <c r="AA408" s="27"/>
      <c r="AB408" s="50" t="str">
        <f t="shared" si="37"/>
        <v/>
      </c>
      <c r="AC408" s="48"/>
      <c r="AD408" s="21"/>
      <c r="AE408" s="31"/>
      <c r="AF408" s="24" t="str">
        <f t="shared" si="36"/>
        <v/>
      </c>
      <c r="AG408" s="25"/>
      <c r="AH408" s="41"/>
      <c r="AI408" s="26" t="str">
        <f t="shared" si="34"/>
        <v/>
      </c>
      <c r="AJ408" s="42" t="str">
        <f t="shared" si="35"/>
        <v/>
      </c>
      <c r="AK408" s="21"/>
      <c r="AL408" s="21"/>
      <c r="AM408" s="28"/>
      <c r="AN408" s="55"/>
      <c r="AO408" s="28"/>
      <c r="AP408" s="31"/>
      <c r="AQ408" s="46" t="str">
        <f t="shared" si="33"/>
        <v/>
      </c>
    </row>
    <row r="409" spans="1:43" ht="24.75" customHeight="1" x14ac:dyDescent="0.2">
      <c r="A409" s="71">
        <v>406</v>
      </c>
      <c r="B409" s="21"/>
      <c r="C409" s="22"/>
      <c r="D409" s="21"/>
      <c r="E409" s="21"/>
      <c r="F409" s="22"/>
      <c r="G409" s="23"/>
      <c r="H409" s="21"/>
      <c r="I409" s="21"/>
      <c r="J409" s="23"/>
      <c r="K409" s="29"/>
      <c r="L409" s="29"/>
      <c r="M409" s="21"/>
      <c r="N409" s="21"/>
      <c r="O409" s="23"/>
      <c r="P409" s="21"/>
      <c r="Q409" s="23"/>
      <c r="R409" s="29"/>
      <c r="S409" s="21"/>
      <c r="T409" s="21"/>
      <c r="U409" s="23"/>
      <c r="V409" s="21"/>
      <c r="W409" s="23"/>
      <c r="X409" s="29"/>
      <c r="Y409" s="21"/>
      <c r="Z409" s="21"/>
      <c r="AA409" s="27"/>
      <c r="AB409" s="50" t="str">
        <f t="shared" si="37"/>
        <v/>
      </c>
      <c r="AC409" s="48"/>
      <c r="AD409" s="21"/>
      <c r="AE409" s="31"/>
      <c r="AF409" s="24" t="str">
        <f t="shared" si="36"/>
        <v/>
      </c>
      <c r="AG409" s="25"/>
      <c r="AH409" s="41"/>
      <c r="AI409" s="26" t="str">
        <f t="shared" si="34"/>
        <v/>
      </c>
      <c r="AJ409" s="42" t="str">
        <f t="shared" si="35"/>
        <v/>
      </c>
      <c r="AK409" s="21"/>
      <c r="AL409" s="21"/>
      <c r="AM409" s="28"/>
      <c r="AN409" s="55"/>
      <c r="AO409" s="28"/>
      <c r="AP409" s="31"/>
      <c r="AQ409" s="46" t="str">
        <f t="shared" si="33"/>
        <v/>
      </c>
    </row>
    <row r="410" spans="1:43" ht="24.75" customHeight="1" x14ac:dyDescent="0.2">
      <c r="A410" s="71">
        <v>407</v>
      </c>
      <c r="B410" s="21"/>
      <c r="C410" s="22"/>
      <c r="D410" s="21"/>
      <c r="E410" s="21"/>
      <c r="F410" s="22"/>
      <c r="G410" s="23"/>
      <c r="H410" s="21"/>
      <c r="I410" s="21"/>
      <c r="J410" s="23"/>
      <c r="K410" s="29"/>
      <c r="L410" s="29"/>
      <c r="M410" s="21"/>
      <c r="N410" s="21"/>
      <c r="O410" s="23"/>
      <c r="P410" s="21"/>
      <c r="Q410" s="23"/>
      <c r="R410" s="29"/>
      <c r="S410" s="21"/>
      <c r="T410" s="21"/>
      <c r="U410" s="23"/>
      <c r="V410" s="21"/>
      <c r="W410" s="23"/>
      <c r="X410" s="29"/>
      <c r="Y410" s="21"/>
      <c r="Z410" s="21"/>
      <c r="AA410" s="27"/>
      <c r="AB410" s="50" t="str">
        <f t="shared" si="37"/>
        <v/>
      </c>
      <c r="AC410" s="48"/>
      <c r="AD410" s="21"/>
      <c r="AE410" s="31"/>
      <c r="AF410" s="24" t="str">
        <f t="shared" si="36"/>
        <v/>
      </c>
      <c r="AG410" s="25"/>
      <c r="AH410" s="41"/>
      <c r="AI410" s="26" t="str">
        <f t="shared" si="34"/>
        <v/>
      </c>
      <c r="AJ410" s="42" t="str">
        <f t="shared" si="35"/>
        <v/>
      </c>
      <c r="AK410" s="21"/>
      <c r="AL410" s="21"/>
      <c r="AM410" s="28"/>
      <c r="AN410" s="55"/>
      <c r="AO410" s="28"/>
      <c r="AP410" s="31"/>
      <c r="AQ410" s="46" t="str">
        <f t="shared" si="33"/>
        <v/>
      </c>
    </row>
    <row r="411" spans="1:43" ht="24.75" customHeight="1" x14ac:dyDescent="0.2">
      <c r="B411" s="21"/>
      <c r="C411" s="22"/>
      <c r="D411" s="21"/>
      <c r="E411" s="21"/>
      <c r="F411" s="22"/>
      <c r="G411" s="23"/>
      <c r="H411" s="21"/>
      <c r="I411" s="21"/>
      <c r="J411" s="23"/>
      <c r="K411" s="29"/>
      <c r="L411" s="29"/>
      <c r="M411" s="21"/>
      <c r="N411" s="21"/>
      <c r="O411" s="23"/>
      <c r="P411" s="21"/>
      <c r="Q411" s="23"/>
      <c r="R411" s="29"/>
      <c r="S411" s="21"/>
      <c r="T411" s="21"/>
      <c r="U411" s="23"/>
      <c r="V411" s="21"/>
      <c r="W411" s="23"/>
      <c r="X411" s="29"/>
      <c r="Y411" s="21"/>
      <c r="Z411" s="21"/>
      <c r="AA411" s="27"/>
      <c r="AB411" s="50" t="str">
        <f t="shared" si="37"/>
        <v/>
      </c>
      <c r="AC411" s="48"/>
      <c r="AD411" s="21"/>
      <c r="AE411" s="31"/>
      <c r="AF411" s="24" t="str">
        <f t="shared" si="36"/>
        <v/>
      </c>
      <c r="AG411" s="25"/>
      <c r="AH411" s="41"/>
      <c r="AI411" s="26" t="str">
        <f t="shared" si="34"/>
        <v/>
      </c>
      <c r="AJ411" s="42" t="str">
        <f t="shared" si="35"/>
        <v/>
      </c>
      <c r="AK411" s="21"/>
      <c r="AL411" s="21"/>
      <c r="AM411" s="28"/>
      <c r="AN411" s="55"/>
      <c r="AO411" s="28"/>
      <c r="AP411" s="31"/>
      <c r="AQ411" s="46" t="str">
        <f t="shared" si="33"/>
        <v/>
      </c>
    </row>
    <row r="412" spans="1:43" ht="24.75" customHeight="1" x14ac:dyDescent="0.2">
      <c r="B412" s="21"/>
      <c r="C412" s="22"/>
      <c r="D412" s="21"/>
      <c r="E412" s="21"/>
      <c r="F412" s="22"/>
      <c r="G412" s="23"/>
      <c r="H412" s="21"/>
      <c r="I412" s="21"/>
      <c r="J412" s="23"/>
      <c r="K412" s="29"/>
      <c r="L412" s="29"/>
      <c r="M412" s="21"/>
      <c r="N412" s="21"/>
      <c r="O412" s="23"/>
      <c r="P412" s="21"/>
      <c r="Q412" s="23"/>
      <c r="R412" s="29"/>
      <c r="S412" s="21"/>
      <c r="T412" s="21"/>
      <c r="U412" s="23"/>
      <c r="V412" s="21"/>
      <c r="W412" s="23"/>
      <c r="X412" s="29"/>
      <c r="Y412" s="21"/>
      <c r="Z412" s="21"/>
      <c r="AA412" s="27"/>
      <c r="AB412" s="50" t="str">
        <f t="shared" si="37"/>
        <v/>
      </c>
      <c r="AC412" s="48"/>
      <c r="AD412" s="21"/>
      <c r="AE412" s="31"/>
      <c r="AF412" s="24" t="str">
        <f t="shared" si="36"/>
        <v/>
      </c>
      <c r="AG412" s="25"/>
      <c r="AH412" s="41"/>
      <c r="AI412" s="26" t="str">
        <f t="shared" si="34"/>
        <v/>
      </c>
      <c r="AJ412" s="42" t="str">
        <f t="shared" si="35"/>
        <v/>
      </c>
      <c r="AK412" s="21"/>
      <c r="AL412" s="21"/>
      <c r="AM412" s="28"/>
      <c r="AN412" s="55"/>
      <c r="AO412" s="28"/>
      <c r="AP412" s="31"/>
      <c r="AQ412" s="46" t="str">
        <f t="shared" si="33"/>
        <v/>
      </c>
    </row>
    <row r="413" spans="1:43" ht="24.75" customHeight="1" x14ac:dyDescent="0.2">
      <c r="B413" s="21"/>
      <c r="C413" s="22"/>
      <c r="D413" s="21"/>
      <c r="E413" s="21"/>
      <c r="F413" s="22"/>
      <c r="G413" s="23"/>
      <c r="H413" s="21"/>
      <c r="I413" s="21"/>
      <c r="J413" s="23"/>
      <c r="K413" s="29"/>
      <c r="L413" s="29"/>
      <c r="M413" s="21"/>
      <c r="N413" s="21"/>
      <c r="O413" s="23"/>
      <c r="P413" s="21"/>
      <c r="Q413" s="23"/>
      <c r="R413" s="29"/>
      <c r="S413" s="21"/>
      <c r="T413" s="21"/>
      <c r="U413" s="23"/>
      <c r="V413" s="21"/>
      <c r="W413" s="23"/>
      <c r="X413" s="29"/>
      <c r="Y413" s="21"/>
      <c r="Z413" s="21"/>
      <c r="AA413" s="27"/>
      <c r="AB413" s="50" t="str">
        <f t="shared" si="37"/>
        <v/>
      </c>
      <c r="AC413" s="48"/>
      <c r="AD413" s="21"/>
      <c r="AE413" s="31"/>
      <c r="AF413" s="24" t="str">
        <f t="shared" si="36"/>
        <v/>
      </c>
      <c r="AG413" s="25"/>
      <c r="AH413" s="41"/>
      <c r="AI413" s="26" t="str">
        <f t="shared" si="34"/>
        <v/>
      </c>
      <c r="AJ413" s="42" t="str">
        <f t="shared" si="35"/>
        <v/>
      </c>
      <c r="AK413" s="21"/>
      <c r="AL413" s="21"/>
      <c r="AM413" s="28"/>
      <c r="AN413" s="55"/>
      <c r="AO413" s="28"/>
      <c r="AP413" s="31"/>
      <c r="AQ413" s="46" t="str">
        <f t="shared" si="33"/>
        <v/>
      </c>
    </row>
    <row r="414" spans="1:43" ht="24.75" customHeight="1" x14ac:dyDescent="0.2">
      <c r="B414" s="21"/>
      <c r="C414" s="22"/>
      <c r="D414" s="21"/>
      <c r="E414" s="21"/>
      <c r="F414" s="22"/>
      <c r="G414" s="23"/>
      <c r="H414" s="21"/>
      <c r="I414" s="21"/>
      <c r="J414" s="23"/>
      <c r="K414" s="29"/>
      <c r="L414" s="29"/>
      <c r="M414" s="21"/>
      <c r="N414" s="21"/>
      <c r="O414" s="23"/>
      <c r="P414" s="21"/>
      <c r="Q414" s="23"/>
      <c r="R414" s="29"/>
      <c r="S414" s="21"/>
      <c r="T414" s="21"/>
      <c r="U414" s="23"/>
      <c r="V414" s="21"/>
      <c r="W414" s="23"/>
      <c r="X414" s="29"/>
      <c r="Y414" s="21"/>
      <c r="Z414" s="21"/>
      <c r="AA414" s="27"/>
      <c r="AB414" s="50" t="str">
        <f t="shared" si="37"/>
        <v/>
      </c>
      <c r="AC414" s="48"/>
      <c r="AD414" s="21"/>
      <c r="AE414" s="31"/>
      <c r="AF414" s="24" t="str">
        <f t="shared" si="36"/>
        <v/>
      </c>
      <c r="AG414" s="25"/>
      <c r="AH414" s="41"/>
      <c r="AI414" s="26" t="str">
        <f t="shared" si="34"/>
        <v/>
      </c>
      <c r="AJ414" s="42" t="str">
        <f t="shared" si="35"/>
        <v/>
      </c>
      <c r="AK414" s="21"/>
      <c r="AL414" s="21"/>
      <c r="AM414" s="28"/>
      <c r="AN414" s="55"/>
      <c r="AO414" s="28"/>
      <c r="AP414" s="31"/>
      <c r="AQ414" s="46" t="str">
        <f t="shared" si="33"/>
        <v/>
      </c>
    </row>
    <row r="415" spans="1:43" ht="24.75" customHeight="1" x14ac:dyDescent="0.2">
      <c r="B415" s="21"/>
      <c r="C415" s="22"/>
      <c r="D415" s="21"/>
      <c r="E415" s="21"/>
      <c r="F415" s="22"/>
      <c r="G415" s="23"/>
      <c r="H415" s="21"/>
      <c r="I415" s="21"/>
      <c r="J415" s="23"/>
      <c r="K415" s="29"/>
      <c r="L415" s="29"/>
      <c r="M415" s="21"/>
      <c r="N415" s="21"/>
      <c r="O415" s="23"/>
      <c r="P415" s="21"/>
      <c r="Q415" s="23"/>
      <c r="R415" s="29"/>
      <c r="S415" s="21"/>
      <c r="T415" s="21"/>
      <c r="U415" s="23"/>
      <c r="V415" s="21"/>
      <c r="W415" s="23"/>
      <c r="X415" s="29"/>
      <c r="Y415" s="21"/>
      <c r="Z415" s="21"/>
      <c r="AA415" s="27"/>
      <c r="AB415" s="50" t="str">
        <f t="shared" si="37"/>
        <v/>
      </c>
      <c r="AC415" s="48"/>
      <c r="AD415" s="21"/>
      <c r="AE415" s="31"/>
      <c r="AF415" s="24" t="str">
        <f t="shared" si="36"/>
        <v/>
      </c>
      <c r="AG415" s="25"/>
      <c r="AH415" s="41"/>
      <c r="AI415" s="26" t="str">
        <f t="shared" si="34"/>
        <v/>
      </c>
      <c r="AJ415" s="42" t="str">
        <f t="shared" si="35"/>
        <v/>
      </c>
      <c r="AK415" s="21"/>
      <c r="AL415" s="21"/>
      <c r="AM415" s="28"/>
      <c r="AN415" s="55"/>
      <c r="AO415" s="28"/>
      <c r="AP415" s="31"/>
      <c r="AQ415" s="46" t="str">
        <f t="shared" si="33"/>
        <v/>
      </c>
    </row>
    <row r="416" spans="1:43" ht="24.75" customHeight="1" x14ac:dyDescent="0.2">
      <c r="B416" t="s">
        <v>45</v>
      </c>
      <c r="C416" t="s">
        <v>44</v>
      </c>
      <c r="D416" t="s">
        <v>44</v>
      </c>
      <c r="E416" t="s">
        <v>44</v>
      </c>
      <c r="F416" s="34" t="s">
        <v>44</v>
      </c>
      <c r="G416" t="s">
        <v>44</v>
      </c>
      <c r="H416" t="s">
        <v>44</v>
      </c>
      <c r="I416" s="12" t="s">
        <v>44</v>
      </c>
      <c r="J416" t="s">
        <v>44</v>
      </c>
      <c r="K416" t="s">
        <v>44</v>
      </c>
      <c r="L416" t="s">
        <v>44</v>
      </c>
      <c r="M416" t="s">
        <v>44</v>
      </c>
      <c r="N416" t="s">
        <v>44</v>
      </c>
      <c r="O416" t="s">
        <v>44</v>
      </c>
      <c r="P416" t="s">
        <v>44</v>
      </c>
      <c r="Q416" t="s">
        <v>44</v>
      </c>
      <c r="R416" t="s">
        <v>44</v>
      </c>
      <c r="S416" t="s">
        <v>44</v>
      </c>
      <c r="T416" t="s">
        <v>44</v>
      </c>
      <c r="U416" t="s">
        <v>44</v>
      </c>
      <c r="V416" t="s">
        <v>44</v>
      </c>
      <c r="W416" t="s">
        <v>44</v>
      </c>
      <c r="X416" t="s">
        <v>44</v>
      </c>
      <c r="Y416" t="s">
        <v>44</v>
      </c>
      <c r="Z416" t="s">
        <v>44</v>
      </c>
      <c r="AA416" t="s">
        <v>44</v>
      </c>
      <c r="AB416" t="s">
        <v>44</v>
      </c>
      <c r="AC416" t="s">
        <v>44</v>
      </c>
      <c r="AD416" s="3">
        <f>SUBTOTAL(9,AD4:AD415)</f>
        <v>149</v>
      </c>
      <c r="AF416" s="3">
        <f>SUBTOTAL(9,AF4:AF415)</f>
        <v>11022940</v>
      </c>
      <c r="AG416" t="s">
        <v>44</v>
      </c>
      <c r="AH416" s="30" t="s">
        <v>44</v>
      </c>
      <c r="AI416" s="30" t="s">
        <v>44</v>
      </c>
      <c r="AJ416" s="30" t="s">
        <v>44</v>
      </c>
      <c r="AK416" s="4" t="s">
        <v>44</v>
      </c>
      <c r="AL416" s="66" t="s">
        <v>44</v>
      </c>
      <c r="AM416" s="30" t="s">
        <v>44</v>
      </c>
      <c r="AN416" s="67" t="s">
        <v>44</v>
      </c>
      <c r="AO416" s="6" t="s">
        <v>44</v>
      </c>
      <c r="AP416" s="43" t="s">
        <v>44</v>
      </c>
      <c r="AQ416" s="70" t="s">
        <v>44</v>
      </c>
    </row>
    <row r="433" spans="1:44" s="30" customFormat="1" ht="24.75" customHeight="1" x14ac:dyDescent="0.2">
      <c r="A433" s="51"/>
      <c r="B433"/>
      <c r="C433"/>
      <c r="D433"/>
      <c r="E433"/>
      <c r="F433" s="34"/>
      <c r="G433"/>
      <c r="H433"/>
      <c r="I433" s="12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 s="3"/>
      <c r="AE433" s="3"/>
      <c r="AF433" s="3"/>
      <c r="AG433"/>
      <c r="AH433"/>
      <c r="AI433"/>
      <c r="AJ433"/>
      <c r="AK433" s="4"/>
      <c r="AL433" s="5"/>
      <c r="AM433"/>
      <c r="AN433" s="56"/>
      <c r="AO433" s="6"/>
      <c r="AP433" s="43"/>
      <c r="AQ433" s="45"/>
      <c r="AR433"/>
    </row>
    <row r="434" spans="1:44" s="30" customFormat="1" ht="24.75" customHeight="1" x14ac:dyDescent="0.2">
      <c r="A434" s="51"/>
      <c r="B434"/>
      <c r="C434"/>
      <c r="D434"/>
      <c r="E434"/>
      <c r="F434" s="34"/>
      <c r="G434"/>
      <c r="H434"/>
      <c r="I434" s="12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 s="3"/>
      <c r="AE434" s="3"/>
      <c r="AF434" s="3"/>
      <c r="AG434"/>
      <c r="AH434"/>
      <c r="AI434"/>
      <c r="AJ434"/>
      <c r="AK434" s="4"/>
      <c r="AL434" s="5"/>
      <c r="AM434"/>
      <c r="AN434" s="56"/>
      <c r="AO434" s="6"/>
      <c r="AP434" s="43"/>
      <c r="AQ434" s="45"/>
      <c r="AR434"/>
    </row>
    <row r="435" spans="1:44" s="30" customFormat="1" ht="24.75" customHeight="1" x14ac:dyDescent="0.2">
      <c r="A435" s="51"/>
      <c r="B435"/>
      <c r="C435"/>
      <c r="D435"/>
      <c r="E435"/>
      <c r="F435" s="34"/>
      <c r="G435"/>
      <c r="H435"/>
      <c r="I435" s="12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 s="3"/>
      <c r="AE435" s="3"/>
      <c r="AF435" s="3"/>
      <c r="AG435"/>
      <c r="AH435"/>
      <c r="AI435"/>
      <c r="AJ435"/>
      <c r="AK435" s="4"/>
      <c r="AL435" s="5"/>
      <c r="AM435"/>
      <c r="AN435" s="56"/>
      <c r="AO435" s="6"/>
      <c r="AP435" s="43"/>
      <c r="AQ435" s="45"/>
      <c r="AR435"/>
    </row>
    <row r="436" spans="1:44" s="30" customFormat="1" ht="24.75" customHeight="1" x14ac:dyDescent="0.2">
      <c r="A436" s="51"/>
      <c r="B436"/>
      <c r="C436"/>
      <c r="D436"/>
      <c r="E436"/>
      <c r="F436" s="34"/>
      <c r="G436"/>
      <c r="H436"/>
      <c r="I436" s="12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 s="3"/>
      <c r="AE436" s="3"/>
      <c r="AF436" s="3"/>
      <c r="AG436"/>
      <c r="AH436"/>
      <c r="AI436"/>
      <c r="AJ436"/>
      <c r="AK436" s="4"/>
      <c r="AL436" s="5"/>
      <c r="AM436"/>
      <c r="AN436" s="56"/>
      <c r="AO436" s="6"/>
      <c r="AP436" s="43"/>
      <c r="AQ436" s="45"/>
      <c r="AR436"/>
    </row>
    <row r="437" spans="1:44" s="30" customFormat="1" ht="24.75" customHeight="1" x14ac:dyDescent="0.2">
      <c r="A437" s="51"/>
      <c r="B437"/>
      <c r="C437"/>
      <c r="D437"/>
      <c r="E437"/>
      <c r="F437" s="34"/>
      <c r="G437"/>
      <c r="H437"/>
      <c r="I437" s="12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 s="3"/>
      <c r="AE437" s="3"/>
      <c r="AF437" s="3"/>
      <c r="AG437"/>
      <c r="AH437"/>
      <c r="AI437"/>
      <c r="AJ437"/>
      <c r="AK437" s="4"/>
      <c r="AL437" s="5"/>
      <c r="AM437"/>
      <c r="AN437" s="56"/>
      <c r="AO437" s="6"/>
      <c r="AP437" s="43"/>
      <c r="AQ437" s="45"/>
      <c r="AR437"/>
    </row>
    <row r="438" spans="1:44" s="30" customFormat="1" ht="24.75" customHeight="1" x14ac:dyDescent="0.2">
      <c r="A438" s="51"/>
      <c r="B438"/>
      <c r="C438"/>
      <c r="D438"/>
      <c r="E438"/>
      <c r="F438" s="34"/>
      <c r="G438"/>
      <c r="H438"/>
      <c r="I438" s="12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 s="3"/>
      <c r="AE438" s="3"/>
      <c r="AF438" s="3"/>
      <c r="AG438"/>
      <c r="AH438"/>
      <c r="AI438"/>
      <c r="AJ438"/>
      <c r="AK438" s="4"/>
      <c r="AL438" s="5"/>
      <c r="AM438"/>
      <c r="AN438" s="56"/>
      <c r="AO438" s="6"/>
      <c r="AP438" s="43"/>
      <c r="AQ438" s="45"/>
      <c r="AR438"/>
    </row>
    <row r="439" spans="1:44" s="30" customFormat="1" ht="24.75" customHeight="1" x14ac:dyDescent="0.2">
      <c r="A439" s="51"/>
      <c r="B439"/>
      <c r="C439"/>
      <c r="D439"/>
      <c r="E439"/>
      <c r="F439" s="34"/>
      <c r="G439"/>
      <c r="H439"/>
      <c r="I439" s="12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 s="3"/>
      <c r="AE439" s="3"/>
      <c r="AF439" s="3"/>
      <c r="AG439"/>
      <c r="AH439"/>
      <c r="AI439"/>
      <c r="AJ439"/>
      <c r="AK439" s="4"/>
      <c r="AL439" s="5"/>
      <c r="AM439"/>
      <c r="AN439" s="56"/>
      <c r="AO439" s="6"/>
      <c r="AP439" s="43"/>
      <c r="AQ439" s="45"/>
      <c r="AR439"/>
    </row>
    <row r="440" spans="1:44" s="30" customFormat="1" ht="24.75" customHeight="1" x14ac:dyDescent="0.2">
      <c r="A440" s="51"/>
      <c r="B440"/>
      <c r="C440"/>
      <c r="D440"/>
      <c r="E440"/>
      <c r="F440" s="34"/>
      <c r="G440"/>
      <c r="H440"/>
      <c r="I440" s="12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 s="3"/>
      <c r="AE440" s="3"/>
      <c r="AF440" s="3"/>
      <c r="AG440"/>
      <c r="AH440"/>
      <c r="AI440"/>
      <c r="AJ440"/>
      <c r="AK440" s="4"/>
      <c r="AL440" s="5"/>
      <c r="AM440"/>
      <c r="AN440" s="56"/>
      <c r="AO440" s="6"/>
      <c r="AP440" s="43"/>
      <c r="AQ440" s="45"/>
      <c r="AR440"/>
    </row>
    <row r="441" spans="1:44" s="30" customFormat="1" ht="24.75" customHeight="1" x14ac:dyDescent="0.2">
      <c r="A441" s="51"/>
      <c r="B441"/>
      <c r="C441"/>
      <c r="D441"/>
      <c r="E441"/>
      <c r="F441" s="34"/>
      <c r="G441"/>
      <c r="H441"/>
      <c r="I441" s="12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 s="3"/>
      <c r="AE441" s="3"/>
      <c r="AF441" s="3"/>
      <c r="AG441"/>
      <c r="AH441"/>
      <c r="AI441"/>
      <c r="AJ441"/>
      <c r="AK441" s="4"/>
      <c r="AL441" s="5"/>
      <c r="AM441"/>
      <c r="AN441" s="56"/>
      <c r="AO441" s="6"/>
      <c r="AP441" s="43"/>
      <c r="AQ441" s="45"/>
      <c r="AR441"/>
    </row>
    <row r="442" spans="1:44" s="30" customFormat="1" ht="24.75" customHeight="1" x14ac:dyDescent="0.2">
      <c r="A442" s="51"/>
      <c r="B442"/>
      <c r="C442"/>
      <c r="D442"/>
      <c r="E442"/>
      <c r="F442" s="34"/>
      <c r="G442"/>
      <c r="H442"/>
      <c r="I442" s="1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 s="3"/>
      <c r="AE442" s="3"/>
      <c r="AF442" s="3"/>
      <c r="AG442"/>
      <c r="AH442"/>
      <c r="AI442"/>
      <c r="AJ442"/>
      <c r="AK442" s="4"/>
      <c r="AL442" s="5"/>
      <c r="AM442"/>
      <c r="AN442" s="56"/>
      <c r="AO442" s="6"/>
      <c r="AP442" s="43"/>
      <c r="AQ442" s="45"/>
      <c r="AR442"/>
    </row>
    <row r="443" spans="1:44" s="30" customFormat="1" ht="24.75" customHeight="1" x14ac:dyDescent="0.2">
      <c r="A443" s="51"/>
      <c r="B443"/>
      <c r="C443"/>
      <c r="D443"/>
      <c r="E443"/>
      <c r="F443" s="34"/>
      <c r="G443"/>
      <c r="H443"/>
      <c r="I443" s="12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 s="3"/>
      <c r="AE443" s="3"/>
      <c r="AF443" s="3"/>
      <c r="AG443"/>
      <c r="AH443"/>
      <c r="AI443"/>
      <c r="AJ443"/>
      <c r="AK443" s="4"/>
      <c r="AL443" s="5"/>
      <c r="AM443"/>
      <c r="AN443" s="56"/>
      <c r="AO443" s="6"/>
      <c r="AP443" s="43"/>
      <c r="AQ443" s="45"/>
      <c r="AR443"/>
    </row>
    <row r="444" spans="1:44" s="30" customFormat="1" ht="24.75" customHeight="1" x14ac:dyDescent="0.2">
      <c r="A444" s="51"/>
      <c r="B444"/>
      <c r="C444"/>
      <c r="D444"/>
      <c r="E444"/>
      <c r="F444" s="34"/>
      <c r="G444"/>
      <c r="H444"/>
      <c r="I444" s="12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 s="3"/>
      <c r="AE444" s="3"/>
      <c r="AF444" s="3"/>
      <c r="AG444"/>
      <c r="AH444"/>
      <c r="AI444"/>
      <c r="AJ444"/>
      <c r="AK444" s="4"/>
      <c r="AL444" s="5"/>
      <c r="AM444"/>
      <c r="AN444" s="56"/>
      <c r="AO444" s="6"/>
      <c r="AP444" s="43"/>
      <c r="AQ444" s="45"/>
      <c r="AR444"/>
    </row>
    <row r="445" spans="1:44" s="30" customFormat="1" ht="24.75" customHeight="1" x14ac:dyDescent="0.2">
      <c r="A445" s="51"/>
      <c r="B445"/>
      <c r="C445"/>
      <c r="D445"/>
      <c r="E445"/>
      <c r="F445" s="34"/>
      <c r="G445"/>
      <c r="H445"/>
      <c r="I445" s="12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 s="3"/>
      <c r="AE445" s="3"/>
      <c r="AF445" s="3"/>
      <c r="AG445"/>
      <c r="AH445"/>
      <c r="AI445"/>
      <c r="AJ445"/>
      <c r="AK445" s="4"/>
      <c r="AL445" s="5"/>
      <c r="AM445"/>
      <c r="AN445" s="56"/>
      <c r="AO445" s="6"/>
      <c r="AP445" s="43"/>
      <c r="AQ445" s="45"/>
      <c r="AR445"/>
    </row>
    <row r="446" spans="1:44" s="30" customFormat="1" ht="24.75" customHeight="1" x14ac:dyDescent="0.2">
      <c r="A446" s="51"/>
      <c r="B446"/>
      <c r="C446"/>
      <c r="D446"/>
      <c r="E446"/>
      <c r="F446" s="34"/>
      <c r="G446"/>
      <c r="H446"/>
      <c r="I446" s="12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 s="3"/>
      <c r="AE446" s="3"/>
      <c r="AF446" s="3"/>
      <c r="AG446"/>
      <c r="AH446"/>
      <c r="AI446"/>
      <c r="AJ446"/>
      <c r="AK446" s="4"/>
      <c r="AL446" s="5"/>
      <c r="AM446"/>
      <c r="AN446" s="56"/>
      <c r="AO446" s="6"/>
      <c r="AP446" s="43"/>
      <c r="AQ446" s="45"/>
      <c r="AR446"/>
    </row>
    <row r="447" spans="1:44" s="30" customFormat="1" ht="24.75" customHeight="1" x14ac:dyDescent="0.2">
      <c r="A447" s="51"/>
      <c r="B447"/>
      <c r="C447"/>
      <c r="D447"/>
      <c r="E447"/>
      <c r="F447" s="34"/>
      <c r="G447"/>
      <c r="H447"/>
      <c r="I447" s="12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 s="3"/>
      <c r="AE447" s="3"/>
      <c r="AF447" s="3"/>
      <c r="AG447"/>
      <c r="AH447"/>
      <c r="AI447"/>
      <c r="AJ447"/>
      <c r="AK447" s="4"/>
      <c r="AL447" s="5"/>
      <c r="AM447"/>
      <c r="AN447" s="56"/>
      <c r="AO447" s="6"/>
      <c r="AP447" s="43"/>
      <c r="AQ447" s="45"/>
      <c r="AR447"/>
    </row>
    <row r="448" spans="1:44" s="30" customFormat="1" ht="24.75" customHeight="1" x14ac:dyDescent="0.2">
      <c r="A448" s="51"/>
      <c r="B448"/>
      <c r="C448"/>
      <c r="D448"/>
      <c r="E448"/>
      <c r="F448" s="34"/>
      <c r="G448"/>
      <c r="H448"/>
      <c r="I448" s="12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 s="3"/>
      <c r="AE448" s="3"/>
      <c r="AF448" s="3"/>
      <c r="AG448"/>
      <c r="AH448"/>
      <c r="AI448"/>
      <c r="AJ448"/>
      <c r="AK448" s="4"/>
      <c r="AL448" s="5"/>
      <c r="AM448"/>
      <c r="AN448" s="56"/>
      <c r="AO448" s="6"/>
      <c r="AP448" s="43"/>
      <c r="AQ448" s="45"/>
      <c r="AR448"/>
    </row>
    <row r="449" spans="1:44" s="30" customFormat="1" ht="24.75" customHeight="1" x14ac:dyDescent="0.2">
      <c r="A449" s="51"/>
      <c r="B449"/>
      <c r="C449"/>
      <c r="D449"/>
      <c r="E449"/>
      <c r="F449" s="34"/>
      <c r="G449"/>
      <c r="H449"/>
      <c r="I449" s="12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 s="3"/>
      <c r="AE449" s="3"/>
      <c r="AF449" s="3"/>
      <c r="AG449"/>
      <c r="AH449"/>
      <c r="AI449"/>
      <c r="AJ449"/>
      <c r="AK449" s="4"/>
      <c r="AL449" s="5"/>
      <c r="AM449"/>
      <c r="AN449" s="56"/>
      <c r="AO449" s="6"/>
      <c r="AP449" s="43"/>
      <c r="AQ449" s="45"/>
      <c r="AR449"/>
    </row>
    <row r="450" spans="1:44" s="30" customFormat="1" ht="24.75" customHeight="1" x14ac:dyDescent="0.2">
      <c r="A450" s="51"/>
      <c r="B450"/>
      <c r="C450"/>
      <c r="D450"/>
      <c r="E450"/>
      <c r="F450" s="34"/>
      <c r="G450"/>
      <c r="H450"/>
      <c r="I450" s="12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 s="3"/>
      <c r="AE450" s="3"/>
      <c r="AF450" s="3"/>
      <c r="AG450"/>
      <c r="AH450"/>
      <c r="AI450"/>
      <c r="AJ450"/>
      <c r="AK450" s="4"/>
      <c r="AL450" s="5"/>
      <c r="AM450"/>
      <c r="AN450" s="56"/>
      <c r="AO450" s="6"/>
      <c r="AP450" s="43"/>
      <c r="AQ450" s="45"/>
      <c r="AR450"/>
    </row>
    <row r="451" spans="1:44" s="30" customFormat="1" ht="24.75" customHeight="1" x14ac:dyDescent="0.2">
      <c r="A451" s="51"/>
      <c r="B451"/>
      <c r="C451"/>
      <c r="D451"/>
      <c r="E451"/>
      <c r="F451" s="34"/>
      <c r="G451"/>
      <c r="H451"/>
      <c r="I451" s="12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 s="3"/>
      <c r="AE451" s="3"/>
      <c r="AF451" s="3"/>
      <c r="AG451"/>
      <c r="AH451"/>
      <c r="AI451"/>
      <c r="AJ451"/>
      <c r="AK451" s="4"/>
      <c r="AL451" s="5"/>
      <c r="AM451"/>
      <c r="AN451" s="56"/>
      <c r="AO451" s="6"/>
      <c r="AP451" s="43"/>
      <c r="AQ451" s="45"/>
      <c r="AR451"/>
    </row>
    <row r="452" spans="1:44" s="30" customFormat="1" ht="24.75" customHeight="1" x14ac:dyDescent="0.2">
      <c r="A452" s="51"/>
      <c r="B452"/>
      <c r="C452"/>
      <c r="D452"/>
      <c r="E452"/>
      <c r="F452" s="34"/>
      <c r="G452"/>
      <c r="H452"/>
      <c r="I452" s="1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 s="3"/>
      <c r="AE452" s="3"/>
      <c r="AF452" s="3"/>
      <c r="AG452"/>
      <c r="AH452"/>
      <c r="AI452"/>
      <c r="AJ452"/>
      <c r="AK452" s="4"/>
      <c r="AL452" s="5"/>
      <c r="AM452"/>
      <c r="AN452" s="56"/>
      <c r="AO452" s="6"/>
      <c r="AP452" s="43"/>
      <c r="AQ452" s="45"/>
      <c r="AR452"/>
    </row>
    <row r="453" spans="1:44" s="30" customFormat="1" ht="24.75" customHeight="1" x14ac:dyDescent="0.2">
      <c r="A453" s="51"/>
      <c r="B453"/>
      <c r="C453"/>
      <c r="D453"/>
      <c r="E453"/>
      <c r="F453" s="34"/>
      <c r="G453"/>
      <c r="H453"/>
      <c r="I453" s="12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 s="3"/>
      <c r="AE453" s="3"/>
      <c r="AF453" s="3"/>
      <c r="AG453"/>
      <c r="AH453"/>
      <c r="AI453"/>
      <c r="AJ453"/>
      <c r="AK453" s="4"/>
      <c r="AL453" s="5"/>
      <c r="AM453"/>
      <c r="AN453" s="56"/>
      <c r="AO453" s="6"/>
      <c r="AP453" s="43"/>
      <c r="AQ453" s="45"/>
      <c r="AR453"/>
    </row>
    <row r="454" spans="1:44" s="30" customFormat="1" ht="24.75" customHeight="1" x14ac:dyDescent="0.2">
      <c r="A454" s="51"/>
      <c r="B454"/>
      <c r="C454"/>
      <c r="D454"/>
      <c r="E454"/>
      <c r="F454" s="34"/>
      <c r="G454"/>
      <c r="H454"/>
      <c r="I454" s="12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 s="3"/>
      <c r="AE454" s="3"/>
      <c r="AF454" s="3"/>
      <c r="AG454"/>
      <c r="AH454"/>
      <c r="AI454"/>
      <c r="AJ454"/>
      <c r="AK454" s="4"/>
      <c r="AL454" s="5"/>
      <c r="AM454"/>
      <c r="AN454" s="56"/>
      <c r="AO454" s="6"/>
      <c r="AP454" s="43"/>
      <c r="AQ454" s="45"/>
      <c r="AR454"/>
    </row>
    <row r="455" spans="1:44" s="30" customFormat="1" ht="24.75" customHeight="1" x14ac:dyDescent="0.2">
      <c r="A455" s="51"/>
      <c r="B455"/>
      <c r="C455"/>
      <c r="D455"/>
      <c r="E455"/>
      <c r="F455" s="34"/>
      <c r="G455"/>
      <c r="H455"/>
      <c r="I455" s="12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 s="3"/>
      <c r="AE455" s="3"/>
      <c r="AF455" s="3"/>
      <c r="AG455"/>
      <c r="AH455"/>
      <c r="AI455"/>
      <c r="AJ455"/>
      <c r="AK455" s="4"/>
      <c r="AL455" s="5"/>
      <c r="AM455"/>
      <c r="AN455" s="56"/>
      <c r="AO455" s="6"/>
      <c r="AP455" s="43"/>
      <c r="AQ455" s="45"/>
      <c r="AR455"/>
    </row>
    <row r="456" spans="1:44" s="30" customFormat="1" ht="24.75" customHeight="1" x14ac:dyDescent="0.2">
      <c r="A456" s="51"/>
      <c r="B456"/>
      <c r="C456"/>
      <c r="D456"/>
      <c r="E456"/>
      <c r="F456" s="34"/>
      <c r="G456"/>
      <c r="H456"/>
      <c r="I456" s="12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 s="3"/>
      <c r="AE456" s="3"/>
      <c r="AF456" s="3"/>
      <c r="AG456"/>
      <c r="AH456"/>
      <c r="AI456"/>
      <c r="AJ456"/>
      <c r="AK456" s="4"/>
      <c r="AL456" s="5"/>
      <c r="AM456"/>
      <c r="AN456" s="56"/>
      <c r="AO456" s="6"/>
      <c r="AP456" s="43"/>
      <c r="AQ456" s="45"/>
      <c r="AR456"/>
    </row>
    <row r="457" spans="1:44" s="30" customFormat="1" ht="24.75" customHeight="1" x14ac:dyDescent="0.2">
      <c r="A457" s="51"/>
      <c r="B457"/>
      <c r="C457"/>
      <c r="D457"/>
      <c r="E457"/>
      <c r="F457" s="34"/>
      <c r="G457"/>
      <c r="H457"/>
      <c r="I457" s="12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 s="3"/>
      <c r="AE457" s="3"/>
      <c r="AF457" s="3"/>
      <c r="AG457"/>
      <c r="AH457"/>
      <c r="AI457"/>
      <c r="AJ457"/>
      <c r="AK457" s="4"/>
      <c r="AL457" s="5"/>
      <c r="AM457"/>
      <c r="AN457" s="56"/>
      <c r="AO457" s="6"/>
      <c r="AP457" s="43"/>
      <c r="AQ457" s="45"/>
      <c r="AR457"/>
    </row>
    <row r="458" spans="1:44" s="30" customFormat="1" ht="24.75" customHeight="1" x14ac:dyDescent="0.2">
      <c r="A458" s="51"/>
      <c r="B458"/>
      <c r="C458"/>
      <c r="D458"/>
      <c r="E458"/>
      <c r="F458" s="34"/>
      <c r="G458"/>
      <c r="H458"/>
      <c r="I458" s="12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 s="3"/>
      <c r="AE458" s="3"/>
      <c r="AF458" s="3"/>
      <c r="AG458"/>
      <c r="AH458"/>
      <c r="AI458"/>
      <c r="AJ458"/>
      <c r="AK458" s="4"/>
      <c r="AL458" s="5"/>
      <c r="AM458"/>
      <c r="AN458" s="56"/>
      <c r="AO458" s="6"/>
      <c r="AP458" s="43"/>
      <c r="AQ458" s="45"/>
      <c r="AR458"/>
    </row>
    <row r="459" spans="1:44" s="30" customFormat="1" ht="24.75" customHeight="1" x14ac:dyDescent="0.2">
      <c r="A459" s="51"/>
      <c r="B459"/>
      <c r="C459"/>
      <c r="D459"/>
      <c r="E459"/>
      <c r="F459" s="34"/>
      <c r="G459"/>
      <c r="H459"/>
      <c r="I459" s="12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 s="3"/>
      <c r="AE459" s="3"/>
      <c r="AF459" s="3"/>
      <c r="AG459"/>
      <c r="AH459"/>
      <c r="AI459"/>
      <c r="AJ459"/>
      <c r="AK459" s="4"/>
      <c r="AL459" s="5"/>
      <c r="AM459"/>
      <c r="AN459" s="56"/>
      <c r="AO459" s="6"/>
      <c r="AP459" s="43"/>
      <c r="AQ459" s="45"/>
      <c r="AR459"/>
    </row>
    <row r="460" spans="1:44" s="30" customFormat="1" ht="24.75" customHeight="1" x14ac:dyDescent="0.2">
      <c r="A460" s="51"/>
      <c r="B460"/>
      <c r="C460"/>
      <c r="D460"/>
      <c r="E460"/>
      <c r="F460" s="34"/>
      <c r="G460"/>
      <c r="H460"/>
      <c r="I460" s="12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 s="3"/>
      <c r="AE460" s="3"/>
      <c r="AF460" s="3"/>
      <c r="AG460"/>
      <c r="AH460"/>
      <c r="AI460"/>
      <c r="AJ460"/>
      <c r="AK460" s="4"/>
      <c r="AL460" s="5"/>
      <c r="AM460"/>
      <c r="AN460" s="56"/>
      <c r="AO460" s="6"/>
      <c r="AP460" s="43"/>
      <c r="AQ460" s="45"/>
      <c r="AR460"/>
    </row>
    <row r="461" spans="1:44" s="30" customFormat="1" ht="24.75" customHeight="1" x14ac:dyDescent="0.2">
      <c r="A461" s="51"/>
      <c r="B461"/>
      <c r="C461"/>
      <c r="D461"/>
      <c r="E461"/>
      <c r="F461" s="34"/>
      <c r="G461"/>
      <c r="H461"/>
      <c r="I461" s="12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 s="3"/>
      <c r="AE461" s="3"/>
      <c r="AF461" s="3"/>
      <c r="AG461"/>
      <c r="AH461"/>
      <c r="AI461"/>
      <c r="AJ461"/>
      <c r="AK461" s="4"/>
      <c r="AL461" s="5"/>
      <c r="AM461"/>
      <c r="AN461" s="56"/>
      <c r="AO461" s="6"/>
      <c r="AP461" s="43"/>
      <c r="AQ461" s="45"/>
      <c r="AR461"/>
    </row>
    <row r="462" spans="1:44" s="30" customFormat="1" ht="24.75" customHeight="1" x14ac:dyDescent="0.2">
      <c r="A462" s="51"/>
      <c r="B462"/>
      <c r="C462"/>
      <c r="D462"/>
      <c r="E462"/>
      <c r="F462" s="34"/>
      <c r="G462"/>
      <c r="H462"/>
      <c r="I462" s="1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 s="3"/>
      <c r="AE462" s="3"/>
      <c r="AF462" s="3"/>
      <c r="AG462"/>
      <c r="AH462"/>
      <c r="AI462"/>
      <c r="AJ462"/>
      <c r="AK462" s="4"/>
      <c r="AL462" s="5"/>
      <c r="AM462"/>
      <c r="AN462" s="56"/>
      <c r="AO462" s="6"/>
      <c r="AP462" s="43"/>
      <c r="AQ462" s="45"/>
      <c r="AR462"/>
    </row>
    <row r="463" spans="1:44" s="30" customFormat="1" ht="24.75" customHeight="1" x14ac:dyDescent="0.2">
      <c r="A463" s="51"/>
      <c r="B463"/>
      <c r="C463"/>
      <c r="D463"/>
      <c r="E463"/>
      <c r="F463" s="34"/>
      <c r="G463"/>
      <c r="H463"/>
      <c r="I463" s="12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 s="3"/>
      <c r="AE463" s="3"/>
      <c r="AF463" s="3"/>
      <c r="AG463"/>
      <c r="AH463"/>
      <c r="AI463"/>
      <c r="AJ463"/>
      <c r="AK463" s="4"/>
      <c r="AL463" s="5"/>
      <c r="AM463"/>
      <c r="AN463" s="56"/>
      <c r="AO463" s="6"/>
      <c r="AP463" s="43"/>
      <c r="AQ463" s="45"/>
      <c r="AR463"/>
    </row>
    <row r="464" spans="1:44" s="30" customFormat="1" ht="24.75" customHeight="1" x14ac:dyDescent="0.2">
      <c r="A464" s="51"/>
      <c r="B464"/>
      <c r="C464"/>
      <c r="D464"/>
      <c r="E464"/>
      <c r="F464" s="34"/>
      <c r="G464"/>
      <c r="H464"/>
      <c r="I464" s="12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 s="3"/>
      <c r="AE464" s="3"/>
      <c r="AF464" s="3"/>
      <c r="AG464"/>
      <c r="AH464"/>
      <c r="AI464"/>
      <c r="AJ464"/>
      <c r="AK464" s="4"/>
      <c r="AL464" s="5"/>
      <c r="AM464"/>
      <c r="AN464" s="56"/>
      <c r="AO464" s="6"/>
      <c r="AP464" s="43"/>
      <c r="AQ464" s="45"/>
      <c r="AR464"/>
    </row>
    <row r="465" spans="1:44" s="30" customFormat="1" ht="24.75" customHeight="1" x14ac:dyDescent="0.2">
      <c r="A465" s="51"/>
      <c r="B465"/>
      <c r="C465"/>
      <c r="D465"/>
      <c r="E465"/>
      <c r="F465" s="34"/>
      <c r="G465"/>
      <c r="H465"/>
      <c r="I465" s="12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 s="3"/>
      <c r="AE465" s="3"/>
      <c r="AF465" s="3"/>
      <c r="AG465"/>
      <c r="AH465"/>
      <c r="AI465"/>
      <c r="AJ465"/>
      <c r="AK465" s="4"/>
      <c r="AL465" s="5"/>
      <c r="AM465"/>
      <c r="AN465" s="56"/>
      <c r="AO465" s="6"/>
      <c r="AP465" s="43"/>
      <c r="AQ465" s="45"/>
      <c r="AR465"/>
    </row>
    <row r="466" spans="1:44" s="30" customFormat="1" ht="24.75" customHeight="1" x14ac:dyDescent="0.2">
      <c r="A466" s="51"/>
      <c r="B466"/>
      <c r="C466"/>
      <c r="D466"/>
      <c r="E466"/>
      <c r="F466" s="34"/>
      <c r="G466"/>
      <c r="H466"/>
      <c r="I466" s="12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 s="3"/>
      <c r="AE466" s="3"/>
      <c r="AF466" s="3"/>
      <c r="AG466"/>
      <c r="AH466"/>
      <c r="AI466"/>
      <c r="AJ466"/>
      <c r="AK466" s="4"/>
      <c r="AL466" s="5"/>
      <c r="AM466"/>
      <c r="AN466" s="56"/>
      <c r="AO466" s="6"/>
      <c r="AP466" s="43"/>
      <c r="AQ466" s="45"/>
      <c r="AR466"/>
    </row>
    <row r="467" spans="1:44" s="30" customFormat="1" ht="24.75" customHeight="1" x14ac:dyDescent="0.2">
      <c r="A467" s="51"/>
      <c r="B467"/>
      <c r="C467"/>
      <c r="D467"/>
      <c r="E467"/>
      <c r="F467" s="34"/>
      <c r="G467"/>
      <c r="H467"/>
      <c r="I467" s="12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 s="3"/>
      <c r="AE467" s="3"/>
      <c r="AF467" s="3"/>
      <c r="AG467"/>
      <c r="AH467"/>
      <c r="AI467"/>
      <c r="AJ467"/>
      <c r="AK467" s="4"/>
      <c r="AL467" s="5"/>
      <c r="AM467"/>
      <c r="AN467" s="56"/>
      <c r="AO467" s="6"/>
      <c r="AP467" s="43"/>
      <c r="AQ467" s="45"/>
      <c r="AR467"/>
    </row>
    <row r="468" spans="1:44" s="30" customFormat="1" ht="24.75" customHeight="1" x14ac:dyDescent="0.2">
      <c r="A468" s="51"/>
      <c r="B468"/>
      <c r="C468"/>
      <c r="D468"/>
      <c r="E468"/>
      <c r="F468" s="34"/>
      <c r="G468"/>
      <c r="H468"/>
      <c r="I468" s="12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 s="3"/>
      <c r="AE468" s="3"/>
      <c r="AF468" s="3"/>
      <c r="AG468"/>
      <c r="AH468"/>
      <c r="AI468"/>
      <c r="AJ468"/>
      <c r="AK468" s="4"/>
      <c r="AL468" s="5"/>
      <c r="AM468"/>
      <c r="AN468" s="56"/>
      <c r="AO468" s="6"/>
      <c r="AP468" s="43"/>
      <c r="AQ468" s="45"/>
      <c r="AR468"/>
    </row>
    <row r="469" spans="1:44" s="30" customFormat="1" ht="24.75" customHeight="1" x14ac:dyDescent="0.2">
      <c r="A469" s="51"/>
      <c r="B469"/>
      <c r="C469"/>
      <c r="D469"/>
      <c r="E469"/>
      <c r="F469" s="34"/>
      <c r="G469"/>
      <c r="H469"/>
      <c r="I469" s="12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 s="3"/>
      <c r="AE469" s="3"/>
      <c r="AF469" s="3"/>
      <c r="AG469"/>
      <c r="AH469"/>
      <c r="AI469"/>
      <c r="AJ469"/>
      <c r="AK469" s="4"/>
      <c r="AL469" s="5"/>
      <c r="AM469"/>
      <c r="AN469" s="56"/>
      <c r="AO469" s="6"/>
      <c r="AP469" s="43"/>
      <c r="AQ469" s="45"/>
      <c r="AR469"/>
    </row>
    <row r="470" spans="1:44" s="30" customFormat="1" ht="24.75" customHeight="1" x14ac:dyDescent="0.2">
      <c r="A470" s="51"/>
      <c r="B470"/>
      <c r="C470"/>
      <c r="D470"/>
      <c r="E470"/>
      <c r="F470" s="34"/>
      <c r="G470"/>
      <c r="H470"/>
      <c r="I470" s="12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 s="3"/>
      <c r="AE470" s="3"/>
      <c r="AF470" s="3"/>
      <c r="AG470"/>
      <c r="AH470"/>
      <c r="AI470"/>
      <c r="AJ470"/>
      <c r="AK470" s="4"/>
      <c r="AL470" s="5"/>
      <c r="AM470"/>
      <c r="AN470" s="56"/>
      <c r="AO470" s="6"/>
      <c r="AP470" s="43"/>
      <c r="AQ470" s="45"/>
      <c r="AR470"/>
    </row>
    <row r="471" spans="1:44" s="30" customFormat="1" ht="24.75" customHeight="1" x14ac:dyDescent="0.2">
      <c r="A471" s="51"/>
      <c r="B471"/>
      <c r="C471"/>
      <c r="D471"/>
      <c r="E471"/>
      <c r="F471" s="34"/>
      <c r="G471"/>
      <c r="H471"/>
      <c r="I471" s="12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 s="3"/>
      <c r="AE471" s="3"/>
      <c r="AF471" s="3"/>
      <c r="AG471"/>
      <c r="AH471"/>
      <c r="AI471"/>
      <c r="AJ471"/>
      <c r="AK471" s="4"/>
      <c r="AL471" s="5"/>
      <c r="AM471"/>
      <c r="AN471" s="56"/>
      <c r="AO471" s="6"/>
      <c r="AP471" s="43"/>
      <c r="AQ471" s="45"/>
      <c r="AR471"/>
    </row>
    <row r="472" spans="1:44" s="30" customFormat="1" ht="24.75" customHeight="1" x14ac:dyDescent="0.2">
      <c r="A472" s="51"/>
      <c r="B472"/>
      <c r="C472"/>
      <c r="D472"/>
      <c r="E472"/>
      <c r="F472" s="34"/>
      <c r="G472"/>
      <c r="H472"/>
      <c r="I472" s="1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 s="3"/>
      <c r="AE472" s="3"/>
      <c r="AF472" s="3"/>
      <c r="AG472"/>
      <c r="AH472"/>
      <c r="AI472"/>
      <c r="AJ472"/>
      <c r="AK472" s="4"/>
      <c r="AL472" s="5"/>
      <c r="AM472"/>
      <c r="AN472" s="56"/>
      <c r="AO472" s="6"/>
      <c r="AP472" s="43"/>
      <c r="AQ472" s="45"/>
      <c r="AR472"/>
    </row>
    <row r="473" spans="1:44" s="30" customFormat="1" ht="24.75" customHeight="1" x14ac:dyDescent="0.2">
      <c r="A473" s="51"/>
      <c r="B473"/>
      <c r="C473"/>
      <c r="D473"/>
      <c r="E473"/>
      <c r="F473" s="34"/>
      <c r="G473"/>
      <c r="H473"/>
      <c r="I473" s="12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 s="3"/>
      <c r="AE473" s="3"/>
      <c r="AF473" s="3"/>
      <c r="AG473"/>
      <c r="AH473"/>
      <c r="AI473"/>
      <c r="AJ473"/>
      <c r="AK473" s="4"/>
      <c r="AL473" s="5"/>
      <c r="AM473"/>
      <c r="AN473" s="56"/>
      <c r="AO473" s="6"/>
      <c r="AP473" s="43"/>
      <c r="AQ473" s="45"/>
      <c r="AR473"/>
    </row>
    <row r="474" spans="1:44" s="30" customFormat="1" ht="24.75" customHeight="1" x14ac:dyDescent="0.2">
      <c r="A474" s="51"/>
      <c r="B474"/>
      <c r="C474"/>
      <c r="D474"/>
      <c r="E474"/>
      <c r="F474" s="34"/>
      <c r="G474"/>
      <c r="H474"/>
      <c r="I474" s="12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 s="3"/>
      <c r="AE474" s="3"/>
      <c r="AF474" s="3"/>
      <c r="AG474"/>
      <c r="AH474"/>
      <c r="AI474"/>
      <c r="AJ474"/>
      <c r="AK474" s="4"/>
      <c r="AL474" s="5"/>
      <c r="AM474"/>
      <c r="AN474" s="56"/>
      <c r="AO474" s="6"/>
      <c r="AP474" s="43"/>
      <c r="AQ474" s="45"/>
      <c r="AR474"/>
    </row>
    <row r="475" spans="1:44" s="30" customFormat="1" ht="24.75" customHeight="1" x14ac:dyDescent="0.2">
      <c r="A475" s="51"/>
      <c r="B475"/>
      <c r="C475"/>
      <c r="D475"/>
      <c r="E475"/>
      <c r="F475" s="34"/>
      <c r="G475"/>
      <c r="H475"/>
      <c r="I475" s="12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 s="3"/>
      <c r="AE475" s="3"/>
      <c r="AF475" s="3"/>
      <c r="AG475"/>
      <c r="AH475"/>
      <c r="AI475"/>
      <c r="AJ475"/>
      <c r="AK475" s="4"/>
      <c r="AL475" s="5"/>
      <c r="AM475"/>
      <c r="AN475" s="56"/>
      <c r="AO475" s="6"/>
      <c r="AP475" s="43"/>
      <c r="AQ475" s="45"/>
      <c r="AR475"/>
    </row>
    <row r="476" spans="1:44" s="30" customFormat="1" ht="24.75" customHeight="1" x14ac:dyDescent="0.2">
      <c r="A476" s="51"/>
      <c r="B476"/>
      <c r="C476"/>
      <c r="D476"/>
      <c r="E476"/>
      <c r="F476" s="34"/>
      <c r="G476"/>
      <c r="H476"/>
      <c r="I476" s="12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 s="3"/>
      <c r="AE476" s="3"/>
      <c r="AF476" s="3"/>
      <c r="AG476"/>
      <c r="AH476"/>
      <c r="AI476"/>
      <c r="AJ476"/>
      <c r="AK476" s="4"/>
      <c r="AL476" s="5"/>
      <c r="AM476"/>
      <c r="AN476" s="56"/>
      <c r="AO476" s="6"/>
      <c r="AP476" s="43"/>
      <c r="AQ476" s="45"/>
      <c r="AR476"/>
    </row>
    <row r="477" spans="1:44" s="30" customFormat="1" ht="24.75" customHeight="1" x14ac:dyDescent="0.2">
      <c r="A477" s="51"/>
      <c r="B477"/>
      <c r="C477"/>
      <c r="D477"/>
      <c r="E477"/>
      <c r="F477" s="34"/>
      <c r="G477"/>
      <c r="H477"/>
      <c r="I477" s="12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 s="3"/>
      <c r="AE477" s="3"/>
      <c r="AF477" s="3"/>
      <c r="AG477"/>
      <c r="AH477"/>
      <c r="AI477"/>
      <c r="AJ477"/>
      <c r="AK477" s="4"/>
      <c r="AL477" s="5"/>
      <c r="AM477"/>
      <c r="AN477" s="56"/>
      <c r="AO477" s="6"/>
      <c r="AP477" s="43"/>
      <c r="AQ477" s="45"/>
      <c r="AR477"/>
    </row>
    <row r="478" spans="1:44" s="30" customFormat="1" ht="24.75" customHeight="1" x14ac:dyDescent="0.2">
      <c r="A478" s="51"/>
      <c r="B478"/>
      <c r="C478"/>
      <c r="D478"/>
      <c r="E478"/>
      <c r="F478" s="34"/>
      <c r="G478"/>
      <c r="H478"/>
      <c r="I478" s="12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 s="3"/>
      <c r="AE478" s="3"/>
      <c r="AF478" s="3"/>
      <c r="AG478"/>
      <c r="AH478"/>
      <c r="AI478"/>
      <c r="AJ478"/>
      <c r="AK478" s="4"/>
      <c r="AL478" s="5"/>
      <c r="AM478"/>
      <c r="AN478" s="56"/>
      <c r="AO478" s="6"/>
      <c r="AP478" s="43"/>
      <c r="AQ478" s="45"/>
      <c r="AR478"/>
    </row>
    <row r="479" spans="1:44" s="30" customFormat="1" ht="24.75" customHeight="1" x14ac:dyDescent="0.2">
      <c r="A479" s="51"/>
      <c r="B479"/>
      <c r="C479"/>
      <c r="D479"/>
      <c r="E479"/>
      <c r="F479" s="34"/>
      <c r="G479"/>
      <c r="H479"/>
      <c r="I479" s="12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 s="3"/>
      <c r="AE479" s="3"/>
      <c r="AF479" s="3"/>
      <c r="AG479"/>
      <c r="AH479"/>
      <c r="AI479"/>
      <c r="AJ479"/>
      <c r="AK479" s="4"/>
      <c r="AL479" s="5"/>
      <c r="AM479"/>
      <c r="AN479" s="56"/>
      <c r="AO479" s="6"/>
      <c r="AP479" s="43"/>
      <c r="AQ479" s="45"/>
      <c r="AR479"/>
    </row>
    <row r="480" spans="1:44" s="30" customFormat="1" ht="24.75" customHeight="1" x14ac:dyDescent="0.2">
      <c r="A480" s="51"/>
      <c r="B480"/>
      <c r="C480"/>
      <c r="D480"/>
      <c r="E480"/>
      <c r="F480" s="34"/>
      <c r="G480"/>
      <c r="H480"/>
      <c r="I480" s="12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 s="3"/>
      <c r="AE480" s="3"/>
      <c r="AF480" s="3"/>
      <c r="AG480"/>
      <c r="AH480"/>
      <c r="AI480"/>
      <c r="AJ480"/>
      <c r="AK480" s="4"/>
      <c r="AL480" s="5"/>
      <c r="AM480"/>
      <c r="AN480" s="56"/>
      <c r="AO480" s="6"/>
      <c r="AP480" s="43"/>
      <c r="AQ480" s="45"/>
      <c r="AR480"/>
    </row>
    <row r="481" spans="1:44" s="30" customFormat="1" ht="24.75" customHeight="1" x14ac:dyDescent="0.2">
      <c r="A481" s="51"/>
      <c r="B481"/>
      <c r="C481"/>
      <c r="D481"/>
      <c r="E481"/>
      <c r="F481" s="34"/>
      <c r="G481"/>
      <c r="H481"/>
      <c r="I481" s="12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 s="3"/>
      <c r="AE481" s="3"/>
      <c r="AF481" s="3"/>
      <c r="AG481"/>
      <c r="AH481"/>
      <c r="AI481"/>
      <c r="AJ481"/>
      <c r="AK481" s="4"/>
      <c r="AL481" s="5"/>
      <c r="AM481"/>
      <c r="AN481" s="56"/>
      <c r="AO481" s="6"/>
      <c r="AP481" s="43"/>
      <c r="AQ481" s="45"/>
      <c r="AR481"/>
    </row>
    <row r="482" spans="1:44" s="30" customFormat="1" ht="24.75" customHeight="1" x14ac:dyDescent="0.2">
      <c r="A482" s="51"/>
      <c r="B482"/>
      <c r="C482"/>
      <c r="D482"/>
      <c r="E482"/>
      <c r="F482" s="34"/>
      <c r="G482"/>
      <c r="H482"/>
      <c r="I482" s="1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 s="3"/>
      <c r="AE482" s="3"/>
      <c r="AF482" s="3"/>
      <c r="AG482"/>
      <c r="AH482"/>
      <c r="AI482"/>
      <c r="AJ482"/>
      <c r="AK482" s="4"/>
      <c r="AL482" s="5"/>
      <c r="AM482"/>
      <c r="AN482" s="56"/>
      <c r="AO482" s="6"/>
      <c r="AP482" s="43"/>
      <c r="AQ482" s="45"/>
      <c r="AR482"/>
    </row>
    <row r="483" spans="1:44" s="30" customFormat="1" ht="24.75" customHeight="1" x14ac:dyDescent="0.2">
      <c r="A483" s="51"/>
      <c r="B483"/>
      <c r="C483"/>
      <c r="D483"/>
      <c r="E483"/>
      <c r="F483" s="34"/>
      <c r="G483"/>
      <c r="H483"/>
      <c r="I483" s="12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 s="3"/>
      <c r="AE483" s="3"/>
      <c r="AF483" s="3"/>
      <c r="AG483"/>
      <c r="AH483"/>
      <c r="AI483"/>
      <c r="AJ483"/>
      <c r="AK483" s="4"/>
      <c r="AL483" s="5"/>
      <c r="AM483"/>
      <c r="AN483" s="56"/>
      <c r="AO483" s="6"/>
      <c r="AP483" s="43"/>
      <c r="AQ483" s="45"/>
      <c r="AR483"/>
    </row>
    <row r="484" spans="1:44" s="30" customFormat="1" ht="24.75" customHeight="1" x14ac:dyDescent="0.2">
      <c r="A484" s="51"/>
      <c r="B484"/>
      <c r="C484"/>
      <c r="D484"/>
      <c r="E484"/>
      <c r="F484" s="34"/>
      <c r="G484"/>
      <c r="H484"/>
      <c r="I484" s="12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 s="3"/>
      <c r="AE484" s="3"/>
      <c r="AF484" s="3"/>
      <c r="AG484"/>
      <c r="AH484"/>
      <c r="AI484"/>
      <c r="AJ484"/>
      <c r="AK484" s="4"/>
      <c r="AL484" s="5"/>
      <c r="AM484"/>
      <c r="AN484" s="56"/>
      <c r="AO484" s="6"/>
      <c r="AP484" s="43"/>
      <c r="AQ484" s="45"/>
      <c r="AR484"/>
    </row>
    <row r="485" spans="1:44" s="30" customFormat="1" ht="24.75" customHeight="1" x14ac:dyDescent="0.2">
      <c r="A485" s="51"/>
      <c r="B485"/>
      <c r="C485"/>
      <c r="D485"/>
      <c r="E485"/>
      <c r="F485" s="34"/>
      <c r="G485"/>
      <c r="H485"/>
      <c r="I485" s="12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 s="3"/>
      <c r="AE485" s="3"/>
      <c r="AF485" s="3"/>
      <c r="AG485"/>
      <c r="AH485"/>
      <c r="AI485"/>
      <c r="AJ485"/>
      <c r="AK485" s="4"/>
      <c r="AL485" s="5"/>
      <c r="AM485"/>
      <c r="AN485" s="56"/>
      <c r="AO485" s="6"/>
      <c r="AP485" s="43"/>
      <c r="AQ485" s="45"/>
      <c r="AR485"/>
    </row>
    <row r="486" spans="1:44" s="30" customFormat="1" ht="24.75" customHeight="1" x14ac:dyDescent="0.2">
      <c r="A486" s="51"/>
      <c r="B486"/>
      <c r="C486"/>
      <c r="D486"/>
      <c r="E486"/>
      <c r="F486" s="34"/>
      <c r="G486"/>
      <c r="H486"/>
      <c r="I486" s="12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 s="3"/>
      <c r="AE486" s="3"/>
      <c r="AF486" s="3"/>
      <c r="AG486"/>
      <c r="AH486"/>
      <c r="AI486"/>
      <c r="AJ486"/>
      <c r="AK486" s="4"/>
      <c r="AL486" s="5"/>
      <c r="AM486"/>
      <c r="AN486" s="56"/>
      <c r="AO486" s="6"/>
      <c r="AP486" s="43"/>
      <c r="AQ486" s="45"/>
      <c r="AR486"/>
    </row>
    <row r="487" spans="1:44" s="30" customFormat="1" ht="24.75" customHeight="1" x14ac:dyDescent="0.2">
      <c r="A487" s="51"/>
      <c r="B487"/>
      <c r="C487"/>
      <c r="D487"/>
      <c r="E487"/>
      <c r="F487" s="34"/>
      <c r="G487"/>
      <c r="H487"/>
      <c r="I487" s="12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 s="3"/>
      <c r="AE487" s="3"/>
      <c r="AF487" s="3"/>
      <c r="AG487"/>
      <c r="AH487"/>
      <c r="AI487"/>
      <c r="AJ487"/>
      <c r="AK487" s="4"/>
      <c r="AL487" s="5"/>
      <c r="AM487"/>
      <c r="AN487" s="56"/>
      <c r="AO487" s="6"/>
      <c r="AP487" s="43"/>
      <c r="AQ487" s="45"/>
      <c r="AR487"/>
    </row>
    <row r="488" spans="1:44" s="30" customFormat="1" ht="24.75" customHeight="1" x14ac:dyDescent="0.2">
      <c r="A488" s="51"/>
      <c r="B488"/>
      <c r="C488"/>
      <c r="D488"/>
      <c r="E488"/>
      <c r="F488" s="34"/>
      <c r="G488"/>
      <c r="H488"/>
      <c r="I488" s="12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 s="3"/>
      <c r="AE488" s="3"/>
      <c r="AF488" s="3"/>
      <c r="AG488"/>
      <c r="AH488"/>
      <c r="AI488"/>
      <c r="AJ488"/>
      <c r="AK488" s="4"/>
      <c r="AL488" s="5"/>
      <c r="AM488"/>
      <c r="AN488" s="56"/>
      <c r="AO488" s="6"/>
      <c r="AP488" s="43"/>
      <c r="AQ488" s="45"/>
      <c r="AR488"/>
    </row>
    <row r="489" spans="1:44" s="30" customFormat="1" ht="24.75" customHeight="1" x14ac:dyDescent="0.2">
      <c r="A489" s="51"/>
      <c r="B489"/>
      <c r="C489"/>
      <c r="D489"/>
      <c r="E489"/>
      <c r="F489" s="34"/>
      <c r="G489"/>
      <c r="H489"/>
      <c r="I489" s="12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 s="3"/>
      <c r="AE489" s="3"/>
      <c r="AF489" s="3"/>
      <c r="AG489"/>
      <c r="AH489"/>
      <c r="AI489"/>
      <c r="AJ489"/>
      <c r="AK489" s="4"/>
      <c r="AL489" s="5"/>
      <c r="AM489"/>
      <c r="AN489" s="56"/>
      <c r="AO489" s="6"/>
      <c r="AP489" s="43"/>
      <c r="AQ489" s="45"/>
      <c r="AR489"/>
    </row>
    <row r="490" spans="1:44" s="30" customFormat="1" ht="24.75" customHeight="1" x14ac:dyDescent="0.2">
      <c r="A490" s="51"/>
      <c r="B490"/>
      <c r="C490"/>
      <c r="D490"/>
      <c r="E490"/>
      <c r="F490" s="34"/>
      <c r="G490"/>
      <c r="H490"/>
      <c r="I490" s="12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 s="3"/>
      <c r="AE490" s="3"/>
      <c r="AF490" s="3"/>
      <c r="AG490"/>
      <c r="AH490"/>
      <c r="AI490"/>
      <c r="AJ490"/>
      <c r="AK490" s="4"/>
      <c r="AL490" s="5"/>
      <c r="AM490"/>
      <c r="AN490" s="56"/>
      <c r="AO490" s="6"/>
      <c r="AP490" s="43"/>
      <c r="AQ490" s="45"/>
      <c r="AR490"/>
    </row>
    <row r="491" spans="1:44" s="30" customFormat="1" ht="24.75" customHeight="1" x14ac:dyDescent="0.2">
      <c r="A491" s="51"/>
      <c r="B491"/>
      <c r="C491"/>
      <c r="D491"/>
      <c r="E491"/>
      <c r="F491" s="34"/>
      <c r="G491"/>
      <c r="H491"/>
      <c r="I491" s="12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 s="3"/>
      <c r="AE491" s="3"/>
      <c r="AF491" s="3"/>
      <c r="AG491"/>
      <c r="AH491"/>
      <c r="AI491"/>
      <c r="AJ491"/>
      <c r="AK491" s="4"/>
      <c r="AL491" s="5"/>
      <c r="AM491"/>
      <c r="AN491" s="56"/>
      <c r="AO491" s="6"/>
      <c r="AP491" s="43"/>
      <c r="AQ491" s="45"/>
      <c r="AR491"/>
    </row>
    <row r="492" spans="1:44" s="30" customFormat="1" ht="24.75" customHeight="1" x14ac:dyDescent="0.2">
      <c r="A492" s="51"/>
      <c r="B492"/>
      <c r="C492"/>
      <c r="D492"/>
      <c r="E492"/>
      <c r="F492" s="34"/>
      <c r="G492"/>
      <c r="H492"/>
      <c r="I492" s="1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 s="3"/>
      <c r="AE492" s="3"/>
      <c r="AF492" s="3"/>
      <c r="AG492"/>
      <c r="AH492"/>
      <c r="AI492"/>
      <c r="AJ492"/>
      <c r="AK492" s="4"/>
      <c r="AL492" s="5"/>
      <c r="AM492"/>
      <c r="AN492" s="56"/>
      <c r="AO492" s="6"/>
      <c r="AP492" s="43"/>
      <c r="AQ492" s="45"/>
      <c r="AR492"/>
    </row>
    <row r="493" spans="1:44" s="30" customFormat="1" ht="24.75" customHeight="1" x14ac:dyDescent="0.2">
      <c r="A493" s="51"/>
      <c r="B493"/>
      <c r="C493"/>
      <c r="D493"/>
      <c r="E493"/>
      <c r="F493" s="34"/>
      <c r="G493"/>
      <c r="H493"/>
      <c r="I493" s="12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 s="3"/>
      <c r="AE493" s="3"/>
      <c r="AF493" s="3"/>
      <c r="AG493"/>
      <c r="AH493"/>
      <c r="AI493"/>
      <c r="AJ493"/>
      <c r="AK493" s="4"/>
      <c r="AL493" s="5"/>
      <c r="AM493"/>
      <c r="AN493" s="56"/>
      <c r="AO493" s="6"/>
      <c r="AP493" s="43"/>
      <c r="AQ493" s="45"/>
      <c r="AR493"/>
    </row>
    <row r="494" spans="1:44" s="30" customFormat="1" ht="24.75" customHeight="1" x14ac:dyDescent="0.2">
      <c r="A494" s="51"/>
      <c r="B494"/>
      <c r="C494"/>
      <c r="D494"/>
      <c r="E494"/>
      <c r="F494" s="34"/>
      <c r="G494"/>
      <c r="H494"/>
      <c r="I494" s="12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 s="3"/>
      <c r="AE494" s="3"/>
      <c r="AF494" s="3"/>
      <c r="AG494"/>
      <c r="AH494"/>
      <c r="AI494"/>
      <c r="AJ494"/>
      <c r="AK494" s="4"/>
      <c r="AL494" s="5"/>
      <c r="AM494"/>
      <c r="AN494" s="56"/>
      <c r="AO494" s="6"/>
      <c r="AP494" s="43"/>
      <c r="AQ494" s="45"/>
      <c r="AR494"/>
    </row>
    <row r="495" spans="1:44" s="30" customFormat="1" ht="24.75" customHeight="1" x14ac:dyDescent="0.2">
      <c r="A495" s="51"/>
      <c r="B495"/>
      <c r="C495"/>
      <c r="D495"/>
      <c r="E495"/>
      <c r="F495" s="34"/>
      <c r="G495"/>
      <c r="H495"/>
      <c r="I495" s="12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 s="3"/>
      <c r="AE495" s="3"/>
      <c r="AF495" s="3"/>
      <c r="AG495"/>
      <c r="AH495"/>
      <c r="AI495"/>
      <c r="AJ495"/>
      <c r="AK495" s="4"/>
      <c r="AL495" s="5"/>
      <c r="AM495"/>
      <c r="AN495" s="56"/>
      <c r="AO495" s="6"/>
      <c r="AP495" s="43"/>
      <c r="AQ495" s="45"/>
      <c r="AR495"/>
    </row>
    <row r="496" spans="1:44" s="30" customFormat="1" ht="24.75" customHeight="1" x14ac:dyDescent="0.2">
      <c r="A496" s="51"/>
      <c r="B496"/>
      <c r="C496"/>
      <c r="D496"/>
      <c r="E496"/>
      <c r="F496" s="34"/>
      <c r="G496"/>
      <c r="H496"/>
      <c r="I496" s="12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 s="3"/>
      <c r="AE496" s="3"/>
      <c r="AF496" s="3"/>
      <c r="AG496"/>
      <c r="AH496"/>
      <c r="AI496"/>
      <c r="AJ496"/>
      <c r="AK496" s="4"/>
      <c r="AL496" s="5"/>
      <c r="AM496"/>
      <c r="AN496" s="56"/>
      <c r="AO496" s="6"/>
      <c r="AP496" s="43"/>
      <c r="AQ496" s="45"/>
      <c r="AR496"/>
    </row>
    <row r="497" spans="1:44" s="30" customFormat="1" ht="24.75" customHeight="1" x14ac:dyDescent="0.2">
      <c r="A497" s="51"/>
      <c r="B497"/>
      <c r="C497"/>
      <c r="D497"/>
      <c r="E497"/>
      <c r="F497" s="34"/>
      <c r="G497"/>
      <c r="H497"/>
      <c r="I497" s="12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 s="3"/>
      <c r="AE497" s="3"/>
      <c r="AF497" s="3"/>
      <c r="AG497"/>
      <c r="AH497"/>
      <c r="AI497"/>
      <c r="AJ497"/>
      <c r="AK497" s="4"/>
      <c r="AL497" s="5"/>
      <c r="AM497"/>
      <c r="AN497" s="56"/>
      <c r="AO497" s="6"/>
      <c r="AP497" s="43"/>
      <c r="AQ497" s="45"/>
      <c r="AR497"/>
    </row>
    <row r="498" spans="1:44" s="30" customFormat="1" ht="24.75" customHeight="1" x14ac:dyDescent="0.2">
      <c r="A498" s="51"/>
      <c r="B498"/>
      <c r="C498"/>
      <c r="D498"/>
      <c r="E498"/>
      <c r="F498" s="34"/>
      <c r="G498"/>
      <c r="H498"/>
      <c r="I498" s="12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 s="3"/>
      <c r="AE498" s="3"/>
      <c r="AF498" s="3"/>
      <c r="AG498"/>
      <c r="AH498"/>
      <c r="AI498"/>
      <c r="AJ498"/>
      <c r="AK498" s="4"/>
      <c r="AL498" s="5"/>
      <c r="AM498"/>
      <c r="AN498" s="56"/>
      <c r="AO498" s="6"/>
      <c r="AP498" s="43"/>
      <c r="AQ498" s="45"/>
      <c r="AR498"/>
    </row>
    <row r="499" spans="1:44" s="30" customFormat="1" ht="24.75" customHeight="1" x14ac:dyDescent="0.2">
      <c r="A499" s="51"/>
      <c r="B499"/>
      <c r="C499"/>
      <c r="D499"/>
      <c r="E499"/>
      <c r="F499" s="34"/>
      <c r="G499"/>
      <c r="H499"/>
      <c r="I499" s="12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 s="3"/>
      <c r="AE499" s="3"/>
      <c r="AF499" s="3"/>
      <c r="AG499"/>
      <c r="AH499"/>
      <c r="AI499"/>
      <c r="AJ499"/>
      <c r="AK499" s="4"/>
      <c r="AL499" s="5"/>
      <c r="AM499"/>
      <c r="AN499" s="56"/>
      <c r="AO499" s="6"/>
      <c r="AP499" s="43"/>
      <c r="AQ499" s="45"/>
      <c r="AR499"/>
    </row>
    <row r="500" spans="1:44" s="30" customFormat="1" ht="24.75" customHeight="1" x14ac:dyDescent="0.2">
      <c r="A500" s="51"/>
      <c r="B500"/>
      <c r="C500"/>
      <c r="D500"/>
      <c r="E500"/>
      <c r="F500" s="34"/>
      <c r="G500"/>
      <c r="H500"/>
      <c r="I500" s="12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 s="3"/>
      <c r="AE500" s="3"/>
      <c r="AF500" s="3"/>
      <c r="AG500"/>
      <c r="AH500"/>
      <c r="AI500"/>
      <c r="AJ500"/>
      <c r="AK500" s="4"/>
      <c r="AL500" s="5"/>
      <c r="AM500"/>
      <c r="AN500" s="56"/>
      <c r="AO500" s="6"/>
      <c r="AP500" s="43"/>
      <c r="AQ500" s="45"/>
      <c r="AR500"/>
    </row>
    <row r="501" spans="1:44" s="30" customFormat="1" ht="24.75" customHeight="1" x14ac:dyDescent="0.2">
      <c r="A501" s="51"/>
      <c r="B501"/>
      <c r="C501"/>
      <c r="D501"/>
      <c r="E501"/>
      <c r="F501" s="34"/>
      <c r="G501"/>
      <c r="H501"/>
      <c r="I501" s="12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 s="3"/>
      <c r="AE501" s="3"/>
      <c r="AF501" s="3"/>
      <c r="AG501"/>
      <c r="AH501"/>
      <c r="AI501"/>
      <c r="AJ501"/>
      <c r="AK501" s="4"/>
      <c r="AL501" s="5"/>
      <c r="AM501"/>
      <c r="AN501" s="56"/>
      <c r="AO501" s="6"/>
      <c r="AP501" s="43"/>
      <c r="AQ501" s="45"/>
      <c r="AR501"/>
    </row>
    <row r="502" spans="1:44" s="30" customFormat="1" ht="24.75" customHeight="1" x14ac:dyDescent="0.2">
      <c r="A502" s="51"/>
      <c r="B502"/>
      <c r="C502"/>
      <c r="D502"/>
      <c r="E502"/>
      <c r="F502" s="34"/>
      <c r="G502"/>
      <c r="H502"/>
      <c r="I502" s="1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 s="3"/>
      <c r="AE502" s="3"/>
      <c r="AF502" s="3"/>
      <c r="AG502"/>
      <c r="AH502"/>
      <c r="AI502"/>
      <c r="AJ502"/>
      <c r="AK502" s="4"/>
      <c r="AL502" s="5"/>
      <c r="AM502"/>
      <c r="AN502" s="56"/>
      <c r="AO502" s="6"/>
      <c r="AP502" s="43"/>
      <c r="AQ502" s="45"/>
      <c r="AR502"/>
    </row>
    <row r="503" spans="1:44" s="30" customFormat="1" ht="24.75" customHeight="1" x14ac:dyDescent="0.2">
      <c r="A503" s="51"/>
      <c r="B503"/>
      <c r="C503"/>
      <c r="D503"/>
      <c r="E503"/>
      <c r="F503" s="34"/>
      <c r="G503"/>
      <c r="H503"/>
      <c r="I503" s="12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 s="3"/>
      <c r="AE503" s="3"/>
      <c r="AF503" s="3"/>
      <c r="AG503"/>
      <c r="AH503"/>
      <c r="AI503"/>
      <c r="AJ503"/>
      <c r="AK503" s="4"/>
      <c r="AL503" s="5"/>
      <c r="AM503"/>
      <c r="AN503" s="56"/>
      <c r="AO503" s="6"/>
      <c r="AP503" s="43"/>
      <c r="AQ503" s="45"/>
      <c r="AR503"/>
    </row>
    <row r="504" spans="1:44" s="30" customFormat="1" ht="24.75" customHeight="1" x14ac:dyDescent="0.2">
      <c r="A504" s="51"/>
      <c r="B504"/>
      <c r="C504"/>
      <c r="D504"/>
      <c r="E504"/>
      <c r="F504" s="34"/>
      <c r="G504"/>
      <c r="H504"/>
      <c r="I504" s="12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 s="3"/>
      <c r="AE504" s="3"/>
      <c r="AF504" s="3"/>
      <c r="AG504"/>
      <c r="AH504"/>
      <c r="AI504"/>
      <c r="AJ504"/>
      <c r="AK504" s="4"/>
      <c r="AL504" s="5"/>
      <c r="AM504"/>
      <c r="AN504" s="56"/>
      <c r="AO504" s="6"/>
      <c r="AP504" s="43"/>
      <c r="AQ504" s="45"/>
      <c r="AR504"/>
    </row>
    <row r="505" spans="1:44" s="30" customFormat="1" ht="24.75" customHeight="1" x14ac:dyDescent="0.2">
      <c r="A505" s="51"/>
      <c r="B505"/>
      <c r="C505"/>
      <c r="D505"/>
      <c r="E505"/>
      <c r="F505" s="34"/>
      <c r="G505"/>
      <c r="H505"/>
      <c r="I505" s="12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 s="3"/>
      <c r="AE505" s="3"/>
      <c r="AF505" s="3"/>
      <c r="AG505"/>
      <c r="AH505"/>
      <c r="AI505"/>
      <c r="AJ505"/>
      <c r="AK505" s="4"/>
      <c r="AL505" s="5"/>
      <c r="AM505"/>
      <c r="AN505" s="56"/>
      <c r="AO505" s="6"/>
      <c r="AP505" s="43"/>
      <c r="AQ505" s="45"/>
      <c r="AR505"/>
    </row>
    <row r="506" spans="1:44" s="30" customFormat="1" ht="24.75" customHeight="1" x14ac:dyDescent="0.2">
      <c r="A506" s="51"/>
      <c r="B506"/>
      <c r="C506"/>
      <c r="D506"/>
      <c r="E506"/>
      <c r="F506" s="34"/>
      <c r="G506"/>
      <c r="H506"/>
      <c r="I506" s="12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 s="3"/>
      <c r="AE506" s="3"/>
      <c r="AF506" s="3"/>
      <c r="AG506"/>
      <c r="AH506"/>
      <c r="AI506"/>
      <c r="AJ506"/>
      <c r="AK506" s="4"/>
      <c r="AL506" s="5"/>
      <c r="AM506"/>
      <c r="AN506" s="56"/>
      <c r="AO506" s="6"/>
      <c r="AP506" s="43"/>
      <c r="AQ506" s="45"/>
      <c r="AR506"/>
    </row>
    <row r="507" spans="1:44" s="30" customFormat="1" ht="24.75" customHeight="1" x14ac:dyDescent="0.2">
      <c r="A507" s="51"/>
      <c r="B507"/>
      <c r="C507"/>
      <c r="D507"/>
      <c r="E507"/>
      <c r="F507" s="34"/>
      <c r="G507"/>
      <c r="H507"/>
      <c r="I507" s="12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 s="3"/>
      <c r="AE507" s="3"/>
      <c r="AF507" s="3"/>
      <c r="AG507"/>
      <c r="AH507"/>
      <c r="AI507"/>
      <c r="AJ507"/>
      <c r="AK507" s="4"/>
      <c r="AL507" s="5"/>
      <c r="AM507"/>
      <c r="AN507" s="56"/>
      <c r="AO507" s="6"/>
      <c r="AP507" s="43"/>
      <c r="AQ507" s="45"/>
      <c r="AR507"/>
    </row>
    <row r="508" spans="1:44" s="30" customFormat="1" ht="24.75" customHeight="1" x14ac:dyDescent="0.2">
      <c r="A508" s="51"/>
      <c r="B508"/>
      <c r="C508"/>
      <c r="D508"/>
      <c r="E508"/>
      <c r="F508" s="34"/>
      <c r="G508"/>
      <c r="H508"/>
      <c r="I508" s="12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 s="3"/>
      <c r="AE508" s="3"/>
      <c r="AF508" s="3"/>
      <c r="AG508"/>
      <c r="AH508"/>
      <c r="AI508"/>
      <c r="AJ508"/>
      <c r="AK508" s="4"/>
      <c r="AL508" s="5"/>
      <c r="AM508"/>
      <c r="AN508" s="56"/>
      <c r="AO508" s="6"/>
      <c r="AP508" s="43"/>
      <c r="AQ508" s="45"/>
      <c r="AR508"/>
    </row>
    <row r="509" spans="1:44" s="30" customFormat="1" ht="24.75" customHeight="1" x14ac:dyDescent="0.2">
      <c r="A509" s="51"/>
      <c r="B509"/>
      <c r="C509"/>
      <c r="D509"/>
      <c r="E509"/>
      <c r="F509" s="34"/>
      <c r="G509"/>
      <c r="H509"/>
      <c r="I509" s="12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 s="3"/>
      <c r="AE509" s="3"/>
      <c r="AF509" s="3"/>
      <c r="AG509"/>
      <c r="AH509"/>
      <c r="AI509"/>
      <c r="AJ509"/>
      <c r="AK509" s="4"/>
      <c r="AL509" s="5"/>
      <c r="AM509"/>
      <c r="AN509" s="56"/>
      <c r="AO509" s="6"/>
      <c r="AP509" s="43"/>
      <c r="AQ509" s="45"/>
      <c r="AR509"/>
    </row>
    <row r="510" spans="1:44" s="30" customFormat="1" ht="24.75" customHeight="1" x14ac:dyDescent="0.2">
      <c r="A510" s="51"/>
      <c r="B510"/>
      <c r="C510"/>
      <c r="D510"/>
      <c r="E510"/>
      <c r="F510" s="34"/>
      <c r="G510"/>
      <c r="H510"/>
      <c r="I510" s="12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 s="3"/>
      <c r="AE510" s="3"/>
      <c r="AF510" s="3"/>
      <c r="AG510"/>
      <c r="AH510"/>
      <c r="AI510"/>
      <c r="AJ510"/>
      <c r="AK510" s="4"/>
      <c r="AL510" s="5"/>
      <c r="AM510"/>
      <c r="AN510" s="56"/>
      <c r="AO510" s="6"/>
      <c r="AP510" s="43"/>
      <c r="AQ510" s="45"/>
      <c r="AR510"/>
    </row>
    <row r="511" spans="1:44" s="30" customFormat="1" ht="24.75" customHeight="1" x14ac:dyDescent="0.2">
      <c r="A511" s="51"/>
      <c r="B511"/>
      <c r="C511"/>
      <c r="D511"/>
      <c r="E511"/>
      <c r="F511" s="34"/>
      <c r="G511"/>
      <c r="H511"/>
      <c r="I511" s="12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 s="3"/>
      <c r="AE511" s="3"/>
      <c r="AF511" s="3"/>
      <c r="AG511"/>
      <c r="AH511"/>
      <c r="AI511"/>
      <c r="AJ511"/>
      <c r="AK511" s="4"/>
      <c r="AL511" s="5"/>
      <c r="AM511"/>
      <c r="AN511" s="56"/>
      <c r="AO511" s="6"/>
      <c r="AP511" s="43"/>
      <c r="AQ511" s="45"/>
      <c r="AR511"/>
    </row>
    <row r="512" spans="1:44" s="30" customFormat="1" ht="24.75" customHeight="1" x14ac:dyDescent="0.2">
      <c r="A512" s="51"/>
      <c r="B512"/>
      <c r="C512"/>
      <c r="D512"/>
      <c r="E512"/>
      <c r="F512" s="34"/>
      <c r="G512"/>
      <c r="H512"/>
      <c r="I512" s="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 s="3"/>
      <c r="AE512" s="3"/>
      <c r="AF512" s="3"/>
      <c r="AG512"/>
      <c r="AH512"/>
      <c r="AI512"/>
      <c r="AJ512"/>
      <c r="AK512" s="4"/>
      <c r="AL512" s="5"/>
      <c r="AM512"/>
      <c r="AN512" s="56"/>
      <c r="AO512" s="6"/>
      <c r="AP512" s="43"/>
      <c r="AQ512" s="45"/>
      <c r="AR512"/>
    </row>
    <row r="513" spans="1:44" s="30" customFormat="1" ht="24.75" customHeight="1" x14ac:dyDescent="0.2">
      <c r="A513" s="51"/>
      <c r="B513"/>
      <c r="C513"/>
      <c r="D513"/>
      <c r="E513"/>
      <c r="F513" s="34"/>
      <c r="G513"/>
      <c r="H513"/>
      <c r="I513" s="12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 s="3"/>
      <c r="AE513" s="3"/>
      <c r="AF513" s="3"/>
      <c r="AG513"/>
      <c r="AH513"/>
      <c r="AI513"/>
      <c r="AJ513"/>
      <c r="AK513" s="4"/>
      <c r="AL513" s="5"/>
      <c r="AM513"/>
      <c r="AN513" s="56"/>
      <c r="AO513" s="6"/>
      <c r="AP513" s="43"/>
      <c r="AQ513" s="45"/>
      <c r="AR513"/>
    </row>
    <row r="514" spans="1:44" s="30" customFormat="1" ht="24.75" customHeight="1" x14ac:dyDescent="0.2">
      <c r="A514" s="51"/>
      <c r="B514"/>
      <c r="C514"/>
      <c r="D514"/>
      <c r="E514"/>
      <c r="F514" s="34"/>
      <c r="G514"/>
      <c r="H514"/>
      <c r="I514" s="12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 s="3"/>
      <c r="AE514" s="3"/>
      <c r="AF514" s="3"/>
      <c r="AG514"/>
      <c r="AH514"/>
      <c r="AI514"/>
      <c r="AJ514"/>
      <c r="AK514" s="4"/>
      <c r="AL514" s="5"/>
      <c r="AM514"/>
      <c r="AN514" s="56"/>
      <c r="AO514" s="6"/>
      <c r="AP514" s="43"/>
      <c r="AQ514" s="45"/>
      <c r="AR514"/>
    </row>
    <row r="515" spans="1:44" s="30" customFormat="1" ht="24.75" customHeight="1" x14ac:dyDescent="0.2">
      <c r="A515" s="51"/>
      <c r="B515"/>
      <c r="C515"/>
      <c r="D515"/>
      <c r="E515"/>
      <c r="F515" s="34"/>
      <c r="G515"/>
      <c r="H515"/>
      <c r="I515" s="12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 s="3"/>
      <c r="AE515" s="3"/>
      <c r="AF515" s="3"/>
      <c r="AG515"/>
      <c r="AH515"/>
      <c r="AI515"/>
      <c r="AJ515"/>
      <c r="AK515" s="4"/>
      <c r="AL515" s="5"/>
      <c r="AM515"/>
      <c r="AN515" s="56"/>
      <c r="AO515" s="6"/>
      <c r="AP515" s="43"/>
      <c r="AQ515" s="45"/>
      <c r="AR515"/>
    </row>
    <row r="516" spans="1:44" s="30" customFormat="1" ht="24.75" customHeight="1" x14ac:dyDescent="0.2">
      <c r="A516" s="51"/>
      <c r="B516"/>
      <c r="C516"/>
      <c r="D516"/>
      <c r="E516"/>
      <c r="F516" s="34"/>
      <c r="G516"/>
      <c r="H516"/>
      <c r="I516" s="12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 s="3"/>
      <c r="AE516" s="3"/>
      <c r="AF516" s="3"/>
      <c r="AG516"/>
      <c r="AH516"/>
      <c r="AI516"/>
      <c r="AJ516"/>
      <c r="AK516" s="4"/>
      <c r="AL516" s="5"/>
      <c r="AM516"/>
      <c r="AN516" s="56"/>
      <c r="AO516" s="6"/>
      <c r="AP516" s="43"/>
      <c r="AQ516" s="45"/>
      <c r="AR516"/>
    </row>
    <row r="517" spans="1:44" s="30" customFormat="1" ht="24.75" customHeight="1" x14ac:dyDescent="0.2">
      <c r="A517" s="51"/>
      <c r="B517"/>
      <c r="C517"/>
      <c r="D517"/>
      <c r="E517"/>
      <c r="F517" s="34"/>
      <c r="G517"/>
      <c r="H517"/>
      <c r="I517" s="12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 s="3"/>
      <c r="AE517" s="3"/>
      <c r="AF517" s="3"/>
      <c r="AG517"/>
      <c r="AH517"/>
      <c r="AI517"/>
      <c r="AJ517"/>
      <c r="AK517" s="4"/>
      <c r="AL517" s="5"/>
      <c r="AM517"/>
      <c r="AN517" s="56"/>
      <c r="AO517" s="6"/>
      <c r="AP517" s="43"/>
      <c r="AQ517" s="45"/>
      <c r="AR517"/>
    </row>
    <row r="518" spans="1:44" s="30" customFormat="1" ht="24.75" customHeight="1" x14ac:dyDescent="0.2">
      <c r="A518" s="51"/>
      <c r="B518"/>
      <c r="C518"/>
      <c r="D518"/>
      <c r="E518"/>
      <c r="F518" s="34"/>
      <c r="G518"/>
      <c r="H518"/>
      <c r="I518" s="12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 s="3"/>
      <c r="AE518" s="3"/>
      <c r="AF518" s="3"/>
      <c r="AG518"/>
      <c r="AH518"/>
      <c r="AI518"/>
      <c r="AJ518"/>
      <c r="AK518" s="4"/>
      <c r="AL518" s="5"/>
      <c r="AM518"/>
      <c r="AN518" s="56"/>
      <c r="AO518" s="6"/>
      <c r="AP518" s="43"/>
      <c r="AQ518" s="45"/>
      <c r="AR518"/>
    </row>
    <row r="519" spans="1:44" s="30" customFormat="1" ht="24.75" customHeight="1" x14ac:dyDescent="0.2">
      <c r="A519" s="51"/>
      <c r="B519"/>
      <c r="C519"/>
      <c r="D519"/>
      <c r="E519"/>
      <c r="F519" s="34"/>
      <c r="G519"/>
      <c r="H519"/>
      <c r="I519" s="12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 s="3"/>
      <c r="AE519" s="3"/>
      <c r="AF519" s="3"/>
      <c r="AG519"/>
      <c r="AH519"/>
      <c r="AI519"/>
      <c r="AJ519"/>
      <c r="AK519" s="4"/>
      <c r="AL519" s="5"/>
      <c r="AM519"/>
      <c r="AN519" s="56"/>
      <c r="AO519" s="6"/>
      <c r="AP519" s="43"/>
      <c r="AQ519" s="45"/>
      <c r="AR519"/>
    </row>
    <row r="520" spans="1:44" s="30" customFormat="1" ht="24.75" customHeight="1" x14ac:dyDescent="0.2">
      <c r="A520" s="51"/>
      <c r="B520"/>
      <c r="C520"/>
      <c r="D520"/>
      <c r="E520"/>
      <c r="F520" s="34"/>
      <c r="G520"/>
      <c r="H520"/>
      <c r="I520" s="12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 s="3"/>
      <c r="AE520" s="3"/>
      <c r="AF520" s="3"/>
      <c r="AG520"/>
      <c r="AH520"/>
      <c r="AI520"/>
      <c r="AJ520"/>
      <c r="AK520" s="4"/>
      <c r="AL520" s="5"/>
      <c r="AM520"/>
      <c r="AN520" s="56"/>
      <c r="AO520" s="6"/>
      <c r="AP520" s="43"/>
      <c r="AQ520" s="45"/>
      <c r="AR520"/>
    </row>
    <row r="521" spans="1:44" s="30" customFormat="1" ht="24.75" customHeight="1" x14ac:dyDescent="0.2">
      <c r="A521" s="51"/>
      <c r="B521"/>
      <c r="C521"/>
      <c r="D521"/>
      <c r="E521"/>
      <c r="F521" s="34"/>
      <c r="G521"/>
      <c r="H521"/>
      <c r="I521" s="12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 s="3"/>
      <c r="AE521" s="3"/>
      <c r="AF521" s="3"/>
      <c r="AG521"/>
      <c r="AH521"/>
      <c r="AI521"/>
      <c r="AJ521"/>
      <c r="AK521" s="4"/>
      <c r="AL521" s="5"/>
      <c r="AM521"/>
      <c r="AN521" s="56"/>
      <c r="AO521" s="6"/>
      <c r="AP521" s="43"/>
      <c r="AQ521" s="45"/>
      <c r="AR521"/>
    </row>
    <row r="522" spans="1:44" s="30" customFormat="1" ht="24.75" customHeight="1" x14ac:dyDescent="0.2">
      <c r="A522" s="51"/>
      <c r="B522"/>
      <c r="C522"/>
      <c r="D522"/>
      <c r="E522"/>
      <c r="F522" s="34"/>
      <c r="G522"/>
      <c r="H522"/>
      <c r="I522" s="1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 s="3"/>
      <c r="AE522" s="3"/>
      <c r="AF522" s="3"/>
      <c r="AG522"/>
      <c r="AH522"/>
      <c r="AI522"/>
      <c r="AJ522"/>
      <c r="AK522" s="4"/>
      <c r="AL522" s="5"/>
      <c r="AM522"/>
      <c r="AN522" s="56"/>
      <c r="AO522" s="6"/>
      <c r="AP522" s="43"/>
      <c r="AQ522" s="45"/>
      <c r="AR522"/>
    </row>
    <row r="523" spans="1:44" s="30" customFormat="1" ht="24.75" customHeight="1" x14ac:dyDescent="0.2">
      <c r="A523" s="51"/>
      <c r="B523"/>
      <c r="C523"/>
      <c r="D523"/>
      <c r="E523"/>
      <c r="F523" s="34"/>
      <c r="G523"/>
      <c r="H523"/>
      <c r="I523" s="12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 s="3"/>
      <c r="AE523" s="3"/>
      <c r="AF523" s="3"/>
      <c r="AG523"/>
      <c r="AH523"/>
      <c r="AI523"/>
      <c r="AJ523"/>
      <c r="AK523" s="4"/>
      <c r="AL523" s="5"/>
      <c r="AM523"/>
      <c r="AN523" s="56"/>
      <c r="AO523" s="6"/>
      <c r="AP523" s="43"/>
      <c r="AQ523" s="45"/>
      <c r="AR523"/>
    </row>
    <row r="524" spans="1:44" s="30" customFormat="1" ht="24.75" customHeight="1" x14ac:dyDescent="0.2">
      <c r="A524" s="51"/>
      <c r="B524"/>
      <c r="C524"/>
      <c r="D524"/>
      <c r="E524"/>
      <c r="F524" s="34"/>
      <c r="G524"/>
      <c r="H524"/>
      <c r="I524" s="12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 s="3"/>
      <c r="AE524" s="3"/>
      <c r="AF524" s="3"/>
      <c r="AG524"/>
      <c r="AH524"/>
      <c r="AI524"/>
      <c r="AJ524"/>
      <c r="AK524" s="4"/>
      <c r="AL524" s="5"/>
      <c r="AM524"/>
      <c r="AN524" s="56"/>
      <c r="AO524" s="6"/>
      <c r="AP524" s="43"/>
      <c r="AQ524" s="45"/>
      <c r="AR524"/>
    </row>
    <row r="525" spans="1:44" s="30" customFormat="1" ht="24.75" customHeight="1" x14ac:dyDescent="0.2">
      <c r="A525" s="51"/>
      <c r="B525"/>
      <c r="C525"/>
      <c r="D525"/>
      <c r="E525"/>
      <c r="F525" s="34"/>
      <c r="G525"/>
      <c r="H525"/>
      <c r="I525" s="12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 s="3"/>
      <c r="AE525" s="3"/>
      <c r="AF525" s="3"/>
      <c r="AG525"/>
      <c r="AH525"/>
      <c r="AI525"/>
      <c r="AJ525"/>
      <c r="AK525" s="4"/>
      <c r="AL525" s="5"/>
      <c r="AM525"/>
      <c r="AN525" s="56"/>
      <c r="AO525" s="6"/>
      <c r="AP525" s="43"/>
      <c r="AQ525" s="45"/>
      <c r="AR525"/>
    </row>
    <row r="526" spans="1:44" s="30" customFormat="1" ht="24.75" customHeight="1" x14ac:dyDescent="0.2">
      <c r="A526" s="51"/>
      <c r="B526"/>
      <c r="C526"/>
      <c r="D526"/>
      <c r="E526"/>
      <c r="F526" s="34"/>
      <c r="G526"/>
      <c r="H526"/>
      <c r="I526" s="12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 s="3"/>
      <c r="AE526" s="3"/>
      <c r="AF526" s="3"/>
      <c r="AG526"/>
      <c r="AH526"/>
      <c r="AI526"/>
      <c r="AJ526"/>
      <c r="AK526" s="4"/>
      <c r="AL526" s="5"/>
      <c r="AM526"/>
      <c r="AN526" s="56"/>
      <c r="AO526" s="6"/>
      <c r="AP526" s="43"/>
      <c r="AQ526" s="45"/>
      <c r="AR526"/>
    </row>
    <row r="527" spans="1:44" s="30" customFormat="1" ht="24.75" customHeight="1" x14ac:dyDescent="0.2">
      <c r="A527" s="51"/>
      <c r="B527"/>
      <c r="C527"/>
      <c r="D527"/>
      <c r="E527"/>
      <c r="F527" s="34"/>
      <c r="G527"/>
      <c r="H527"/>
      <c r="I527" s="12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 s="3"/>
      <c r="AE527" s="3"/>
      <c r="AF527" s="3"/>
      <c r="AG527"/>
      <c r="AH527"/>
      <c r="AI527"/>
      <c r="AJ527"/>
      <c r="AK527" s="4"/>
      <c r="AL527" s="5"/>
      <c r="AM527"/>
      <c r="AN527" s="56"/>
      <c r="AO527" s="6"/>
      <c r="AP527" s="43"/>
      <c r="AQ527" s="45"/>
      <c r="AR527"/>
    </row>
    <row r="528" spans="1:44" s="30" customFormat="1" ht="24.75" customHeight="1" x14ac:dyDescent="0.2">
      <c r="A528" s="51"/>
      <c r="B528"/>
      <c r="C528"/>
      <c r="D528"/>
      <c r="E528"/>
      <c r="F528" s="34"/>
      <c r="G528"/>
      <c r="H528"/>
      <c r="I528" s="12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 s="3"/>
      <c r="AE528" s="3"/>
      <c r="AF528" s="3"/>
      <c r="AG528"/>
      <c r="AH528"/>
      <c r="AI528"/>
      <c r="AJ528"/>
      <c r="AK528" s="4"/>
      <c r="AL528" s="5"/>
      <c r="AM528"/>
      <c r="AN528" s="56"/>
      <c r="AO528" s="6"/>
      <c r="AP528" s="43"/>
      <c r="AQ528" s="45"/>
      <c r="AR528"/>
    </row>
    <row r="529" spans="1:44" s="30" customFormat="1" ht="24.75" customHeight="1" x14ac:dyDescent="0.2">
      <c r="A529" s="51"/>
      <c r="B529"/>
      <c r="C529"/>
      <c r="D529"/>
      <c r="E529"/>
      <c r="F529" s="34"/>
      <c r="G529"/>
      <c r="H529"/>
      <c r="I529" s="12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 s="3"/>
      <c r="AE529" s="3"/>
      <c r="AF529" s="3"/>
      <c r="AG529"/>
      <c r="AH529"/>
      <c r="AI529"/>
      <c r="AJ529"/>
      <c r="AK529" s="4"/>
      <c r="AL529" s="5"/>
      <c r="AM529"/>
      <c r="AN529" s="56"/>
      <c r="AO529" s="6"/>
      <c r="AP529" s="43"/>
      <c r="AQ529" s="45"/>
      <c r="AR529"/>
    </row>
    <row r="530" spans="1:44" s="30" customFormat="1" ht="24.75" customHeight="1" x14ac:dyDescent="0.2">
      <c r="A530" s="51"/>
      <c r="B530"/>
      <c r="C530"/>
      <c r="D530"/>
      <c r="E530"/>
      <c r="F530" s="34"/>
      <c r="G530"/>
      <c r="H530"/>
      <c r="I530" s="12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 s="3"/>
      <c r="AE530" s="3"/>
      <c r="AF530" s="3"/>
      <c r="AG530"/>
      <c r="AH530"/>
      <c r="AI530"/>
      <c r="AJ530"/>
      <c r="AK530" s="4"/>
      <c r="AL530" s="5"/>
      <c r="AM530"/>
      <c r="AN530" s="56"/>
      <c r="AO530" s="6"/>
      <c r="AP530" s="43"/>
      <c r="AQ530" s="45"/>
      <c r="AR530"/>
    </row>
    <row r="531" spans="1:44" s="30" customFormat="1" ht="24.75" customHeight="1" x14ac:dyDescent="0.2">
      <c r="A531" s="51"/>
      <c r="B531"/>
      <c r="C531"/>
      <c r="D531"/>
      <c r="E531"/>
      <c r="F531" s="34"/>
      <c r="G531"/>
      <c r="H531"/>
      <c r="I531" s="12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 s="3"/>
      <c r="AE531" s="3"/>
      <c r="AF531" s="3"/>
      <c r="AG531"/>
      <c r="AH531"/>
      <c r="AI531"/>
      <c r="AJ531"/>
      <c r="AK531" s="4"/>
      <c r="AL531" s="5"/>
      <c r="AM531"/>
      <c r="AN531" s="56"/>
      <c r="AO531" s="6"/>
      <c r="AP531" s="43"/>
      <c r="AQ531" s="45"/>
      <c r="AR531"/>
    </row>
    <row r="532" spans="1:44" s="30" customFormat="1" ht="24.75" customHeight="1" x14ac:dyDescent="0.2">
      <c r="A532" s="51"/>
      <c r="B532"/>
      <c r="C532"/>
      <c r="D532"/>
      <c r="E532"/>
      <c r="F532" s="34"/>
      <c r="G532"/>
      <c r="H532"/>
      <c r="I532" s="1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 s="3"/>
      <c r="AE532" s="3"/>
      <c r="AF532" s="3"/>
      <c r="AG532"/>
      <c r="AH532"/>
      <c r="AI532"/>
      <c r="AJ532"/>
      <c r="AK532" s="4"/>
      <c r="AL532" s="5"/>
      <c r="AM532"/>
      <c r="AN532" s="56"/>
      <c r="AO532" s="6"/>
      <c r="AP532" s="43"/>
      <c r="AQ532" s="45"/>
      <c r="AR532"/>
    </row>
    <row r="533" spans="1:44" s="30" customFormat="1" ht="24.75" customHeight="1" x14ac:dyDescent="0.2">
      <c r="A533" s="51"/>
      <c r="B533"/>
      <c r="C533"/>
      <c r="D533"/>
      <c r="E533"/>
      <c r="F533" s="34"/>
      <c r="G533"/>
      <c r="H533"/>
      <c r="I533" s="12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 s="3"/>
      <c r="AE533" s="3"/>
      <c r="AF533" s="3"/>
      <c r="AG533"/>
      <c r="AH533"/>
      <c r="AI533"/>
      <c r="AJ533"/>
      <c r="AK533" s="4"/>
      <c r="AL533" s="5"/>
      <c r="AM533"/>
      <c r="AN533" s="56"/>
      <c r="AO533" s="6"/>
      <c r="AP533" s="43"/>
      <c r="AQ533" s="45"/>
      <c r="AR533"/>
    </row>
    <row r="534" spans="1:44" s="30" customFormat="1" ht="24.75" customHeight="1" x14ac:dyDescent="0.2">
      <c r="A534" s="51"/>
      <c r="B534"/>
      <c r="C534"/>
      <c r="D534"/>
      <c r="E534"/>
      <c r="F534" s="34"/>
      <c r="G534"/>
      <c r="H534"/>
      <c r="I534" s="12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 s="3"/>
      <c r="AE534" s="3"/>
      <c r="AF534" s="3"/>
      <c r="AG534"/>
      <c r="AH534"/>
      <c r="AI534"/>
      <c r="AJ534"/>
      <c r="AK534" s="4"/>
      <c r="AL534" s="5"/>
      <c r="AM534"/>
      <c r="AN534" s="56"/>
      <c r="AO534" s="6"/>
      <c r="AP534" s="43"/>
      <c r="AQ534" s="45"/>
      <c r="AR534"/>
    </row>
    <row r="535" spans="1:44" s="30" customFormat="1" ht="24.75" customHeight="1" x14ac:dyDescent="0.2">
      <c r="A535" s="51"/>
      <c r="B535"/>
      <c r="C535"/>
      <c r="D535"/>
      <c r="E535"/>
      <c r="F535" s="34"/>
      <c r="G535"/>
      <c r="H535"/>
      <c r="I535" s="12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 s="3"/>
      <c r="AE535" s="3"/>
      <c r="AF535" s="3"/>
      <c r="AG535"/>
      <c r="AH535"/>
      <c r="AI535"/>
      <c r="AJ535"/>
      <c r="AK535" s="4"/>
      <c r="AL535" s="5"/>
      <c r="AM535"/>
      <c r="AN535" s="56"/>
      <c r="AO535" s="6"/>
      <c r="AP535" s="43"/>
      <c r="AQ535" s="45"/>
      <c r="AR535"/>
    </row>
    <row r="536" spans="1:44" s="30" customFormat="1" ht="24.75" customHeight="1" x14ac:dyDescent="0.2">
      <c r="A536" s="51"/>
      <c r="B536"/>
      <c r="C536"/>
      <c r="D536"/>
      <c r="E536"/>
      <c r="F536" s="34"/>
      <c r="G536"/>
      <c r="H536"/>
      <c r="I536" s="12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 s="3"/>
      <c r="AE536" s="3"/>
      <c r="AF536" s="3"/>
      <c r="AG536"/>
      <c r="AH536"/>
      <c r="AI536"/>
      <c r="AJ536"/>
      <c r="AK536" s="4"/>
      <c r="AL536" s="5"/>
      <c r="AM536"/>
      <c r="AN536" s="56"/>
      <c r="AO536" s="6"/>
      <c r="AP536" s="43"/>
      <c r="AQ536" s="45"/>
      <c r="AR536"/>
    </row>
    <row r="537" spans="1:44" s="30" customFormat="1" ht="24.75" customHeight="1" x14ac:dyDescent="0.2">
      <c r="A537" s="51"/>
      <c r="B537"/>
      <c r="C537"/>
      <c r="D537"/>
      <c r="E537"/>
      <c r="F537" s="34"/>
      <c r="G537"/>
      <c r="H537"/>
      <c r="I537" s="12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 s="3"/>
      <c r="AE537" s="3"/>
      <c r="AF537" s="3"/>
      <c r="AG537"/>
      <c r="AH537"/>
      <c r="AI537"/>
      <c r="AJ537"/>
      <c r="AK537" s="4"/>
      <c r="AL537" s="5"/>
      <c r="AM537"/>
      <c r="AN537" s="56"/>
      <c r="AO537" s="6"/>
      <c r="AP537" s="43"/>
      <c r="AQ537" s="45"/>
      <c r="AR537"/>
    </row>
    <row r="538" spans="1:44" s="30" customFormat="1" ht="24.75" customHeight="1" x14ac:dyDescent="0.2">
      <c r="A538" s="51"/>
      <c r="B538"/>
      <c r="C538"/>
      <c r="D538"/>
      <c r="E538"/>
      <c r="F538" s="34"/>
      <c r="G538"/>
      <c r="H538"/>
      <c r="I538" s="12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 s="3"/>
      <c r="AE538" s="3"/>
      <c r="AF538" s="3"/>
      <c r="AG538"/>
      <c r="AH538"/>
      <c r="AI538"/>
      <c r="AJ538"/>
      <c r="AK538" s="4"/>
      <c r="AL538" s="5"/>
      <c r="AM538"/>
      <c r="AN538" s="56"/>
      <c r="AO538" s="6"/>
      <c r="AP538" s="43"/>
      <c r="AQ538" s="45"/>
      <c r="AR538"/>
    </row>
    <row r="539" spans="1:44" s="30" customFormat="1" ht="24.75" customHeight="1" x14ac:dyDescent="0.2">
      <c r="A539" s="51"/>
      <c r="B539"/>
      <c r="C539"/>
      <c r="D539"/>
      <c r="E539"/>
      <c r="F539" s="34"/>
      <c r="G539"/>
      <c r="H539"/>
      <c r="I539" s="12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 s="3"/>
      <c r="AE539" s="3"/>
      <c r="AF539" s="3"/>
      <c r="AG539"/>
      <c r="AH539"/>
      <c r="AI539"/>
      <c r="AJ539"/>
      <c r="AK539" s="4"/>
      <c r="AL539" s="5"/>
      <c r="AM539"/>
      <c r="AN539" s="56"/>
      <c r="AO539" s="6"/>
      <c r="AP539" s="43"/>
      <c r="AQ539" s="45"/>
      <c r="AR539"/>
    </row>
    <row r="540" spans="1:44" s="30" customFormat="1" ht="24.75" customHeight="1" x14ac:dyDescent="0.2">
      <c r="A540" s="51"/>
      <c r="B540"/>
      <c r="C540"/>
      <c r="D540"/>
      <c r="E540"/>
      <c r="F540" s="34"/>
      <c r="G540"/>
      <c r="H540"/>
      <c r="I540" s="12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 s="3"/>
      <c r="AE540" s="3"/>
      <c r="AF540" s="3"/>
      <c r="AG540"/>
      <c r="AH540"/>
      <c r="AI540"/>
      <c r="AJ540"/>
      <c r="AK540" s="4"/>
      <c r="AL540" s="5"/>
      <c r="AM540"/>
      <c r="AN540" s="56"/>
      <c r="AO540" s="6"/>
      <c r="AP540" s="43"/>
      <c r="AQ540" s="45"/>
      <c r="AR540"/>
    </row>
    <row r="541" spans="1:44" s="30" customFormat="1" ht="24.75" customHeight="1" x14ac:dyDescent="0.2">
      <c r="A541" s="51"/>
      <c r="B541"/>
      <c r="C541"/>
      <c r="D541"/>
      <c r="E541"/>
      <c r="F541" s="34"/>
      <c r="G541"/>
      <c r="H541"/>
      <c r="I541" s="12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 s="3"/>
      <c r="AE541" s="3"/>
      <c r="AF541" s="3"/>
      <c r="AG541"/>
      <c r="AH541"/>
      <c r="AI541"/>
      <c r="AJ541"/>
      <c r="AK541" s="4"/>
      <c r="AL541" s="5"/>
      <c r="AM541"/>
      <c r="AN541" s="56"/>
      <c r="AO541" s="6"/>
      <c r="AP541" s="43"/>
      <c r="AQ541" s="45"/>
      <c r="AR541"/>
    </row>
    <row r="542" spans="1:44" s="30" customFormat="1" ht="24.75" customHeight="1" x14ac:dyDescent="0.2">
      <c r="A542" s="51"/>
      <c r="B542"/>
      <c r="C542"/>
      <c r="D542"/>
      <c r="E542"/>
      <c r="F542" s="34"/>
      <c r="G542"/>
      <c r="H542"/>
      <c r="I542" s="1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 s="3"/>
      <c r="AE542" s="3"/>
      <c r="AF542" s="3"/>
      <c r="AG542"/>
      <c r="AH542"/>
      <c r="AI542"/>
      <c r="AJ542"/>
      <c r="AK542" s="4"/>
      <c r="AL542" s="5"/>
      <c r="AM542"/>
      <c r="AN542" s="56"/>
      <c r="AO542" s="6"/>
      <c r="AP542" s="43"/>
      <c r="AQ542" s="45"/>
      <c r="AR542"/>
    </row>
    <row r="543" spans="1:44" s="30" customFormat="1" ht="24.75" customHeight="1" x14ac:dyDescent="0.2">
      <c r="A543" s="51"/>
      <c r="B543"/>
      <c r="C543"/>
      <c r="D543"/>
      <c r="E543"/>
      <c r="F543" s="34"/>
      <c r="G543"/>
      <c r="H543"/>
      <c r="I543" s="12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 s="3"/>
      <c r="AE543" s="3"/>
      <c r="AF543" s="3"/>
      <c r="AG543"/>
      <c r="AH543"/>
      <c r="AI543"/>
      <c r="AJ543"/>
      <c r="AK543" s="4"/>
      <c r="AL543" s="5"/>
      <c r="AM543"/>
      <c r="AN543" s="56"/>
      <c r="AO543" s="6"/>
      <c r="AP543" s="43"/>
      <c r="AQ543" s="45"/>
      <c r="AR543"/>
    </row>
    <row r="544" spans="1:44" s="30" customFormat="1" ht="24.75" customHeight="1" x14ac:dyDescent="0.2">
      <c r="A544" s="51"/>
      <c r="B544"/>
      <c r="C544"/>
      <c r="D544"/>
      <c r="E544"/>
      <c r="F544" s="34"/>
      <c r="G544"/>
      <c r="H544"/>
      <c r="I544" s="12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 s="3"/>
      <c r="AE544" s="3"/>
      <c r="AF544" s="3"/>
      <c r="AG544"/>
      <c r="AH544"/>
      <c r="AI544"/>
      <c r="AJ544"/>
      <c r="AK544" s="4"/>
      <c r="AL544" s="5"/>
      <c r="AM544"/>
      <c r="AN544" s="56"/>
      <c r="AO544" s="6"/>
      <c r="AP544" s="43"/>
      <c r="AQ544" s="45"/>
      <c r="AR544"/>
    </row>
    <row r="545" spans="1:44" s="30" customFormat="1" ht="24.75" customHeight="1" x14ac:dyDescent="0.2">
      <c r="A545" s="51"/>
      <c r="B545"/>
      <c r="C545"/>
      <c r="D545"/>
      <c r="E545"/>
      <c r="F545" s="34"/>
      <c r="G545"/>
      <c r="H545"/>
      <c r="I545" s="12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 s="3"/>
      <c r="AE545" s="3"/>
      <c r="AF545" s="3"/>
      <c r="AG545"/>
      <c r="AH545"/>
      <c r="AI545"/>
      <c r="AJ545"/>
      <c r="AK545" s="4"/>
      <c r="AL545" s="5"/>
      <c r="AM545"/>
      <c r="AN545" s="56"/>
      <c r="AO545" s="6"/>
      <c r="AP545" s="43"/>
      <c r="AQ545" s="45"/>
      <c r="AR545"/>
    </row>
    <row r="546" spans="1:44" s="30" customFormat="1" ht="24.75" customHeight="1" x14ac:dyDescent="0.2">
      <c r="A546" s="51"/>
      <c r="B546"/>
      <c r="C546"/>
      <c r="D546"/>
      <c r="E546"/>
      <c r="F546" s="34"/>
      <c r="G546"/>
      <c r="H546"/>
      <c r="I546" s="12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 s="3"/>
      <c r="AE546" s="3"/>
      <c r="AF546" s="3"/>
      <c r="AG546"/>
      <c r="AH546"/>
      <c r="AI546"/>
      <c r="AJ546"/>
      <c r="AK546" s="4"/>
      <c r="AL546" s="5"/>
      <c r="AM546"/>
      <c r="AN546" s="56"/>
      <c r="AO546" s="6"/>
      <c r="AP546" s="43"/>
      <c r="AQ546" s="45"/>
      <c r="AR546"/>
    </row>
    <row r="584" spans="1:44" s="30" customFormat="1" ht="24.75" customHeight="1" x14ac:dyDescent="0.2">
      <c r="A584" s="51"/>
      <c r="B584"/>
      <c r="C584"/>
      <c r="D584"/>
      <c r="E584"/>
      <c r="F584" s="34"/>
      <c r="G584"/>
      <c r="H584"/>
      <c r="I584" s="12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 s="3"/>
      <c r="AE584" s="3"/>
      <c r="AF584" s="3"/>
      <c r="AG584"/>
      <c r="AH584"/>
      <c r="AI584"/>
      <c r="AJ584"/>
      <c r="AK584" s="4"/>
      <c r="AL584" s="5"/>
      <c r="AM584"/>
      <c r="AN584" s="56"/>
      <c r="AO584" s="6"/>
      <c r="AP584" s="43"/>
      <c r="AQ584" s="45"/>
      <c r="AR584"/>
    </row>
    <row r="585" spans="1:44" s="30" customFormat="1" ht="24.75" customHeight="1" x14ac:dyDescent="0.2">
      <c r="A585" s="51"/>
      <c r="B585"/>
      <c r="C585"/>
      <c r="D585"/>
      <c r="E585"/>
      <c r="F585" s="34"/>
      <c r="G585"/>
      <c r="H585"/>
      <c r="I585" s="12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 s="3"/>
      <c r="AE585" s="3"/>
      <c r="AF585" s="3"/>
      <c r="AG585"/>
      <c r="AH585"/>
      <c r="AI585"/>
      <c r="AJ585"/>
      <c r="AK585" s="4"/>
      <c r="AL585" s="5"/>
      <c r="AM585"/>
      <c r="AN585" s="56"/>
      <c r="AO585" s="6"/>
      <c r="AP585" s="43"/>
      <c r="AQ585" s="45"/>
      <c r="AR585"/>
    </row>
    <row r="586" spans="1:44" s="30" customFormat="1" ht="24.75" customHeight="1" x14ac:dyDescent="0.2">
      <c r="A586" s="51"/>
      <c r="B586"/>
      <c r="C586"/>
      <c r="D586"/>
      <c r="E586"/>
      <c r="F586" s="34"/>
      <c r="G586"/>
      <c r="H586"/>
      <c r="I586" s="12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 s="3"/>
      <c r="AE586" s="3"/>
      <c r="AF586" s="3"/>
      <c r="AG586"/>
      <c r="AH586"/>
      <c r="AI586"/>
      <c r="AJ586"/>
      <c r="AK586" s="4"/>
      <c r="AL586" s="5"/>
      <c r="AM586"/>
      <c r="AN586" s="56"/>
      <c r="AO586" s="6"/>
      <c r="AP586" s="43"/>
      <c r="AQ586" s="45"/>
      <c r="AR586"/>
    </row>
    <row r="587" spans="1:44" s="30" customFormat="1" ht="24.75" customHeight="1" x14ac:dyDescent="0.2">
      <c r="A587" s="51"/>
      <c r="B587"/>
      <c r="C587"/>
      <c r="D587"/>
      <c r="E587"/>
      <c r="F587" s="34"/>
      <c r="G587"/>
      <c r="H587"/>
      <c r="I587" s="12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 s="3"/>
      <c r="AE587" s="3"/>
      <c r="AF587" s="3"/>
      <c r="AG587"/>
      <c r="AH587"/>
      <c r="AI587"/>
      <c r="AJ587"/>
      <c r="AK587" s="4"/>
      <c r="AL587" s="5"/>
      <c r="AM587"/>
      <c r="AN587" s="56"/>
      <c r="AO587" s="6"/>
      <c r="AP587" s="43"/>
      <c r="AQ587" s="45"/>
      <c r="AR587"/>
    </row>
    <row r="598" spans="1:44" s="30" customFormat="1" ht="24.75" customHeight="1" x14ac:dyDescent="0.2">
      <c r="A598" s="51"/>
      <c r="B598"/>
      <c r="C598"/>
      <c r="D598"/>
      <c r="E598"/>
      <c r="F598" s="34"/>
      <c r="G598"/>
      <c r="H598"/>
      <c r="I598" s="12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 s="3"/>
      <c r="AE598" s="3"/>
      <c r="AF598" s="3"/>
      <c r="AG598"/>
      <c r="AH598"/>
      <c r="AI598"/>
      <c r="AJ598"/>
      <c r="AK598" s="4"/>
      <c r="AL598" s="5"/>
      <c r="AM598"/>
      <c r="AN598" s="56"/>
      <c r="AO598" s="6"/>
      <c r="AP598" s="43"/>
      <c r="AQ598" s="45"/>
      <c r="AR598"/>
    </row>
    <row r="599" spans="1:44" s="30" customFormat="1" ht="24.75" customHeight="1" x14ac:dyDescent="0.2">
      <c r="A599" s="51"/>
      <c r="B599"/>
      <c r="C599"/>
      <c r="D599"/>
      <c r="E599"/>
      <c r="F599" s="34"/>
      <c r="G599"/>
      <c r="H599"/>
      <c r="I599" s="12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 s="3"/>
      <c r="AE599" s="3"/>
      <c r="AF599" s="3"/>
      <c r="AG599"/>
      <c r="AH599"/>
      <c r="AI599"/>
      <c r="AJ599"/>
      <c r="AK599" s="4"/>
      <c r="AL599" s="5"/>
      <c r="AM599"/>
      <c r="AN599" s="56"/>
      <c r="AO599" s="6"/>
      <c r="AP599" s="43"/>
      <c r="AQ599" s="45"/>
      <c r="AR599"/>
    </row>
    <row r="600" spans="1:44" s="30" customFormat="1" ht="24.75" customHeight="1" x14ac:dyDescent="0.2">
      <c r="A600" s="51"/>
      <c r="B600"/>
      <c r="C600"/>
      <c r="D600"/>
      <c r="E600"/>
      <c r="F600" s="34"/>
      <c r="G600"/>
      <c r="H600"/>
      <c r="I600" s="12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 s="3"/>
      <c r="AE600" s="3"/>
      <c r="AF600" s="3"/>
      <c r="AG600"/>
      <c r="AH600"/>
      <c r="AI600"/>
      <c r="AJ600"/>
      <c r="AK600" s="4"/>
      <c r="AL600" s="5"/>
      <c r="AM600"/>
      <c r="AN600" s="56"/>
      <c r="AO600" s="6"/>
      <c r="AP600" s="43"/>
      <c r="AQ600" s="45"/>
      <c r="AR600"/>
    </row>
    <row r="601" spans="1:44" s="30" customFormat="1" ht="24.75" customHeight="1" x14ac:dyDescent="0.2">
      <c r="A601" s="51"/>
      <c r="B601"/>
      <c r="C601"/>
      <c r="D601"/>
      <c r="E601"/>
      <c r="F601" s="34"/>
      <c r="G601"/>
      <c r="H601"/>
      <c r="I601" s="12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 s="3"/>
      <c r="AE601" s="3"/>
      <c r="AF601" s="3"/>
      <c r="AG601"/>
      <c r="AH601"/>
      <c r="AI601"/>
      <c r="AJ601"/>
      <c r="AK601" s="4"/>
      <c r="AL601" s="5"/>
      <c r="AM601"/>
      <c r="AN601" s="56"/>
      <c r="AO601" s="6"/>
      <c r="AP601" s="43"/>
      <c r="AQ601" s="45"/>
      <c r="AR601"/>
    </row>
    <row r="602" spans="1:44" s="30" customFormat="1" ht="24.75" customHeight="1" x14ac:dyDescent="0.2">
      <c r="A602" s="51"/>
      <c r="B602"/>
      <c r="C602"/>
      <c r="D602"/>
      <c r="E602"/>
      <c r="F602" s="34"/>
      <c r="G602"/>
      <c r="H602"/>
      <c r="I602" s="1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 s="3"/>
      <c r="AE602" s="3"/>
      <c r="AF602" s="3"/>
      <c r="AG602"/>
      <c r="AH602"/>
      <c r="AI602"/>
      <c r="AJ602"/>
      <c r="AK602" s="4"/>
      <c r="AL602" s="5"/>
      <c r="AM602"/>
      <c r="AN602" s="56"/>
      <c r="AO602" s="6"/>
      <c r="AP602" s="43"/>
      <c r="AQ602" s="45"/>
      <c r="AR602"/>
    </row>
    <row r="603" spans="1:44" s="30" customFormat="1" ht="24.75" customHeight="1" x14ac:dyDescent="0.2">
      <c r="A603" s="51"/>
      <c r="B603"/>
      <c r="C603"/>
      <c r="D603"/>
      <c r="E603"/>
      <c r="F603" s="34"/>
      <c r="G603"/>
      <c r="H603"/>
      <c r="I603" s="12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 s="3"/>
      <c r="AE603" s="3"/>
      <c r="AF603" s="3"/>
      <c r="AG603"/>
      <c r="AH603"/>
      <c r="AI603"/>
      <c r="AJ603"/>
      <c r="AK603" s="4"/>
      <c r="AL603" s="5"/>
      <c r="AM603"/>
      <c r="AN603" s="56"/>
      <c r="AO603" s="6"/>
      <c r="AP603" s="43"/>
      <c r="AQ603" s="45"/>
      <c r="AR603"/>
    </row>
    <row r="604" spans="1:44" s="30" customFormat="1" ht="24.75" customHeight="1" x14ac:dyDescent="0.2">
      <c r="A604" s="51"/>
      <c r="B604"/>
      <c r="C604"/>
      <c r="D604"/>
      <c r="E604"/>
      <c r="F604" s="34"/>
      <c r="G604"/>
      <c r="H604"/>
      <c r="I604" s="12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 s="3"/>
      <c r="AE604" s="3"/>
      <c r="AF604" s="3"/>
      <c r="AG604"/>
      <c r="AH604"/>
      <c r="AI604"/>
      <c r="AJ604"/>
      <c r="AK604" s="4"/>
      <c r="AL604" s="5"/>
      <c r="AM604"/>
      <c r="AN604" s="56"/>
      <c r="AO604" s="6"/>
      <c r="AP604" s="43"/>
      <c r="AQ604" s="45"/>
      <c r="AR604"/>
    </row>
    <row r="605" spans="1:44" s="30" customFormat="1" ht="24.75" customHeight="1" x14ac:dyDescent="0.2">
      <c r="A605" s="51"/>
      <c r="B605"/>
      <c r="C605"/>
      <c r="D605"/>
      <c r="E605"/>
      <c r="F605" s="34"/>
      <c r="G605"/>
      <c r="H605"/>
      <c r="I605" s="12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 s="3"/>
      <c r="AE605" s="3"/>
      <c r="AF605" s="3"/>
      <c r="AG605"/>
      <c r="AH605"/>
      <c r="AI605"/>
      <c r="AJ605"/>
      <c r="AK605" s="4"/>
      <c r="AL605" s="5"/>
      <c r="AM605"/>
      <c r="AN605" s="56"/>
      <c r="AO605" s="6"/>
      <c r="AP605" s="43"/>
      <c r="AQ605" s="45"/>
      <c r="AR605"/>
    </row>
    <row r="606" spans="1:44" s="30" customFormat="1" ht="24.75" customHeight="1" x14ac:dyDescent="0.2">
      <c r="A606" s="51"/>
      <c r="B606"/>
      <c r="C606"/>
      <c r="D606"/>
      <c r="E606"/>
      <c r="F606" s="34"/>
      <c r="G606"/>
      <c r="H606"/>
      <c r="I606" s="12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 s="3"/>
      <c r="AE606" s="3"/>
      <c r="AF606" s="3"/>
      <c r="AG606"/>
      <c r="AH606"/>
      <c r="AI606"/>
      <c r="AJ606"/>
      <c r="AK606" s="4"/>
      <c r="AL606" s="5"/>
      <c r="AM606"/>
      <c r="AN606" s="56"/>
      <c r="AO606" s="6"/>
      <c r="AP606" s="43"/>
      <c r="AQ606" s="45"/>
      <c r="AR606"/>
    </row>
    <row r="607" spans="1:44" s="30" customFormat="1" ht="24.75" customHeight="1" x14ac:dyDescent="0.2">
      <c r="A607" s="51"/>
      <c r="B607"/>
      <c r="C607"/>
      <c r="D607"/>
      <c r="E607"/>
      <c r="F607" s="34"/>
      <c r="G607"/>
      <c r="H607"/>
      <c r="I607" s="12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 s="3"/>
      <c r="AE607" s="3"/>
      <c r="AF607" s="3"/>
      <c r="AG607"/>
      <c r="AH607"/>
      <c r="AI607"/>
      <c r="AJ607"/>
      <c r="AK607" s="4"/>
      <c r="AL607" s="5"/>
      <c r="AM607"/>
      <c r="AN607" s="56"/>
      <c r="AO607" s="6"/>
      <c r="AP607" s="43"/>
      <c r="AQ607" s="45"/>
      <c r="AR607"/>
    </row>
    <row r="608" spans="1:44" s="30" customFormat="1" ht="24.75" customHeight="1" x14ac:dyDescent="0.2">
      <c r="A608" s="51"/>
      <c r="B608"/>
      <c r="C608"/>
      <c r="D608"/>
      <c r="E608"/>
      <c r="F608" s="34"/>
      <c r="G608"/>
      <c r="H608"/>
      <c r="I608" s="12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 s="3"/>
      <c r="AE608" s="3"/>
      <c r="AF608" s="3"/>
      <c r="AG608"/>
      <c r="AH608"/>
      <c r="AI608"/>
      <c r="AJ608"/>
      <c r="AK608" s="4"/>
      <c r="AL608" s="5"/>
      <c r="AM608"/>
      <c r="AN608" s="56"/>
      <c r="AO608" s="6"/>
      <c r="AP608" s="43"/>
      <c r="AQ608" s="45"/>
      <c r="AR608"/>
    </row>
    <row r="629" spans="1:44" s="30" customFormat="1" ht="24.75" customHeight="1" x14ac:dyDescent="0.2">
      <c r="A629" s="51"/>
      <c r="B629"/>
      <c r="C629"/>
      <c r="D629"/>
      <c r="E629"/>
      <c r="F629" s="34"/>
      <c r="G629"/>
      <c r="H629"/>
      <c r="I629" s="12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 s="3"/>
      <c r="AE629" s="3"/>
      <c r="AF629" s="3"/>
      <c r="AG629"/>
      <c r="AH629"/>
      <c r="AI629"/>
      <c r="AJ629"/>
      <c r="AK629" s="4"/>
      <c r="AL629" s="5"/>
      <c r="AM629"/>
      <c r="AN629" s="56"/>
      <c r="AO629" s="6"/>
      <c r="AP629" s="43"/>
      <c r="AQ629" s="45"/>
      <c r="AR629"/>
    </row>
    <row r="630" spans="1:44" s="30" customFormat="1" ht="24.75" customHeight="1" x14ac:dyDescent="0.2">
      <c r="A630" s="51"/>
      <c r="B630"/>
      <c r="C630"/>
      <c r="D630"/>
      <c r="E630"/>
      <c r="F630" s="34"/>
      <c r="G630"/>
      <c r="H630"/>
      <c r="I630" s="12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 s="3"/>
      <c r="AE630" s="3"/>
      <c r="AF630" s="3"/>
      <c r="AG630"/>
      <c r="AH630"/>
      <c r="AI630"/>
      <c r="AJ630"/>
      <c r="AK630" s="4"/>
      <c r="AL630" s="5"/>
      <c r="AM630"/>
      <c r="AN630" s="56"/>
      <c r="AO630" s="6"/>
      <c r="AP630" s="43"/>
      <c r="AQ630" s="45"/>
      <c r="AR630"/>
    </row>
    <row r="631" spans="1:44" s="30" customFormat="1" ht="24.75" customHeight="1" x14ac:dyDescent="0.2">
      <c r="A631" s="51"/>
      <c r="B631"/>
      <c r="C631"/>
      <c r="D631"/>
      <c r="E631"/>
      <c r="F631" s="34"/>
      <c r="G631"/>
      <c r="H631"/>
      <c r="I631" s="12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 s="3"/>
      <c r="AE631" s="3"/>
      <c r="AF631" s="3"/>
      <c r="AG631"/>
      <c r="AH631"/>
      <c r="AI631"/>
      <c r="AJ631"/>
      <c r="AK631" s="4"/>
      <c r="AL631" s="5"/>
      <c r="AM631"/>
      <c r="AN631" s="56"/>
      <c r="AO631" s="6"/>
      <c r="AP631" s="43"/>
      <c r="AQ631" s="45"/>
      <c r="AR631"/>
    </row>
    <row r="632" spans="1:44" s="30" customFormat="1" ht="24.75" customHeight="1" x14ac:dyDescent="0.2">
      <c r="A632" s="51"/>
      <c r="B632"/>
      <c r="C632"/>
      <c r="D632"/>
      <c r="E632"/>
      <c r="F632" s="34"/>
      <c r="G632"/>
      <c r="H632"/>
      <c r="I632" s="1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 s="3"/>
      <c r="AE632" s="3"/>
      <c r="AF632" s="3"/>
      <c r="AG632"/>
      <c r="AH632"/>
      <c r="AI632"/>
      <c r="AJ632"/>
      <c r="AK632" s="4"/>
      <c r="AL632" s="5"/>
      <c r="AM632"/>
      <c r="AN632" s="56"/>
      <c r="AO632" s="6"/>
      <c r="AP632" s="43"/>
      <c r="AQ632" s="45"/>
      <c r="AR632"/>
    </row>
    <row r="633" spans="1:44" s="30" customFormat="1" ht="24.75" customHeight="1" x14ac:dyDescent="0.2">
      <c r="A633" s="51"/>
      <c r="B633"/>
      <c r="C633"/>
      <c r="D633"/>
      <c r="E633"/>
      <c r="F633" s="34"/>
      <c r="G633"/>
      <c r="H633"/>
      <c r="I633" s="12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 s="3"/>
      <c r="AE633" s="3"/>
      <c r="AF633" s="3"/>
      <c r="AG633"/>
      <c r="AH633"/>
      <c r="AI633"/>
      <c r="AJ633"/>
      <c r="AK633" s="4"/>
      <c r="AL633" s="5"/>
      <c r="AM633"/>
      <c r="AN633" s="56"/>
      <c r="AO633" s="6"/>
      <c r="AP633" s="43"/>
      <c r="AQ633" s="45"/>
      <c r="AR633"/>
    </row>
    <row r="634" spans="1:44" s="30" customFormat="1" ht="24.75" customHeight="1" x14ac:dyDescent="0.2">
      <c r="A634" s="51"/>
      <c r="B634"/>
      <c r="C634"/>
      <c r="D634"/>
      <c r="E634"/>
      <c r="F634" s="34"/>
      <c r="G634"/>
      <c r="H634"/>
      <c r="I634" s="12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 s="3"/>
      <c r="AE634" s="3"/>
      <c r="AF634" s="3"/>
      <c r="AG634"/>
      <c r="AH634"/>
      <c r="AI634"/>
      <c r="AJ634"/>
      <c r="AK634" s="4"/>
      <c r="AL634" s="5"/>
      <c r="AM634"/>
      <c r="AN634" s="56"/>
      <c r="AO634" s="6"/>
      <c r="AP634" s="43"/>
      <c r="AQ634" s="45"/>
      <c r="AR634"/>
    </row>
    <row r="635" spans="1:44" s="30" customFormat="1" ht="24.75" customHeight="1" x14ac:dyDescent="0.2">
      <c r="A635" s="51"/>
      <c r="B635"/>
      <c r="C635"/>
      <c r="D635"/>
      <c r="E635"/>
      <c r="F635" s="34"/>
      <c r="G635"/>
      <c r="H635"/>
      <c r="I635" s="12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 s="3"/>
      <c r="AE635" s="3"/>
      <c r="AF635" s="3"/>
      <c r="AG635"/>
      <c r="AH635"/>
      <c r="AI635"/>
      <c r="AJ635"/>
      <c r="AK635" s="4"/>
      <c r="AL635" s="5"/>
      <c r="AM635"/>
      <c r="AN635" s="56"/>
      <c r="AO635" s="6"/>
      <c r="AP635" s="43"/>
      <c r="AQ635" s="45"/>
      <c r="AR635"/>
    </row>
    <row r="636" spans="1:44" s="30" customFormat="1" ht="24.75" customHeight="1" x14ac:dyDescent="0.2">
      <c r="A636" s="51"/>
      <c r="B636"/>
      <c r="C636"/>
      <c r="D636"/>
      <c r="E636"/>
      <c r="F636" s="34"/>
      <c r="G636"/>
      <c r="H636"/>
      <c r="I636" s="12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 s="3"/>
      <c r="AE636" s="3"/>
      <c r="AF636" s="3"/>
      <c r="AG636"/>
      <c r="AH636"/>
      <c r="AI636"/>
      <c r="AJ636"/>
      <c r="AK636" s="4"/>
      <c r="AL636" s="5"/>
      <c r="AM636"/>
      <c r="AN636" s="56"/>
      <c r="AO636" s="6"/>
      <c r="AP636" s="43"/>
      <c r="AQ636" s="45"/>
      <c r="AR636"/>
    </row>
    <row r="637" spans="1:44" s="30" customFormat="1" ht="24.75" customHeight="1" x14ac:dyDescent="0.2">
      <c r="A637" s="51"/>
      <c r="B637"/>
      <c r="C637"/>
      <c r="D637"/>
      <c r="E637"/>
      <c r="F637" s="34"/>
      <c r="G637"/>
      <c r="H637"/>
      <c r="I637" s="12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 s="3"/>
      <c r="AE637" s="3"/>
      <c r="AF637" s="3"/>
      <c r="AG637"/>
      <c r="AH637"/>
      <c r="AI637"/>
      <c r="AJ637"/>
      <c r="AK637" s="4"/>
      <c r="AL637" s="5"/>
      <c r="AM637"/>
      <c r="AN637" s="56"/>
      <c r="AO637" s="6"/>
      <c r="AP637" s="43"/>
      <c r="AQ637" s="45"/>
      <c r="AR637"/>
    </row>
    <row r="638" spans="1:44" s="30" customFormat="1" ht="24.75" customHeight="1" x14ac:dyDescent="0.2">
      <c r="A638" s="51"/>
      <c r="B638"/>
      <c r="C638"/>
      <c r="D638"/>
      <c r="E638"/>
      <c r="F638" s="34"/>
      <c r="G638"/>
      <c r="H638"/>
      <c r="I638" s="12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 s="3"/>
      <c r="AE638" s="3"/>
      <c r="AF638" s="3"/>
      <c r="AG638"/>
      <c r="AH638"/>
      <c r="AI638"/>
      <c r="AJ638"/>
      <c r="AK638" s="4"/>
      <c r="AL638" s="5"/>
      <c r="AM638"/>
      <c r="AN638" s="56"/>
      <c r="AO638" s="6"/>
      <c r="AP638" s="43"/>
      <c r="AQ638" s="45"/>
      <c r="AR638"/>
    </row>
    <row r="639" spans="1:44" s="30" customFormat="1" ht="24.75" customHeight="1" x14ac:dyDescent="0.2">
      <c r="A639" s="51"/>
      <c r="B639"/>
      <c r="C639"/>
      <c r="D639"/>
      <c r="E639"/>
      <c r="F639" s="34"/>
      <c r="G639"/>
      <c r="H639"/>
      <c r="I639" s="12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 s="3"/>
      <c r="AE639" s="3"/>
      <c r="AF639" s="3"/>
      <c r="AG639"/>
      <c r="AH639"/>
      <c r="AI639"/>
      <c r="AJ639"/>
      <c r="AK639" s="4"/>
      <c r="AL639" s="5"/>
      <c r="AM639"/>
      <c r="AN639" s="56"/>
      <c r="AO639" s="6"/>
      <c r="AP639" s="43"/>
      <c r="AQ639" s="45"/>
      <c r="AR639"/>
    </row>
    <row r="640" spans="1:44" s="30" customFormat="1" ht="24.75" customHeight="1" x14ac:dyDescent="0.2">
      <c r="A640" s="51"/>
      <c r="B640"/>
      <c r="C640"/>
      <c r="D640"/>
      <c r="E640"/>
      <c r="F640" s="34"/>
      <c r="G640"/>
      <c r="H640"/>
      <c r="I640" s="12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 s="3"/>
      <c r="AE640" s="3"/>
      <c r="AF640" s="3"/>
      <c r="AG640"/>
      <c r="AH640"/>
      <c r="AI640"/>
      <c r="AJ640"/>
      <c r="AK640" s="4"/>
      <c r="AL640" s="5"/>
      <c r="AM640"/>
      <c r="AN640" s="56"/>
      <c r="AO640" s="6"/>
      <c r="AP640" s="43"/>
      <c r="AQ640" s="45"/>
      <c r="AR640"/>
    </row>
    <row r="641" spans="1:44" s="30" customFormat="1" ht="24.75" customHeight="1" x14ac:dyDescent="0.2">
      <c r="A641" s="51"/>
      <c r="B641"/>
      <c r="C641"/>
      <c r="D641"/>
      <c r="E641"/>
      <c r="F641" s="34"/>
      <c r="G641"/>
      <c r="H641"/>
      <c r="I641" s="12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 s="3"/>
      <c r="AE641" s="3"/>
      <c r="AF641" s="3"/>
      <c r="AG641"/>
      <c r="AH641"/>
      <c r="AI641"/>
      <c r="AJ641"/>
      <c r="AK641" s="4"/>
      <c r="AL641" s="5"/>
      <c r="AM641"/>
      <c r="AN641" s="56"/>
      <c r="AO641" s="6"/>
      <c r="AP641" s="43"/>
      <c r="AQ641" s="45"/>
      <c r="AR641"/>
    </row>
    <row r="642" spans="1:44" s="30" customFormat="1" ht="24.75" customHeight="1" x14ac:dyDescent="0.2">
      <c r="A642" s="51"/>
      <c r="B642"/>
      <c r="C642"/>
      <c r="D642"/>
      <c r="E642"/>
      <c r="F642" s="34"/>
      <c r="G642"/>
      <c r="H642"/>
      <c r="I642" s="1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 s="3"/>
      <c r="AE642" s="3"/>
      <c r="AF642" s="3"/>
      <c r="AG642"/>
      <c r="AH642"/>
      <c r="AI642"/>
      <c r="AJ642"/>
      <c r="AK642" s="4"/>
      <c r="AL642" s="5"/>
      <c r="AM642"/>
      <c r="AN642" s="56"/>
      <c r="AO642" s="6"/>
      <c r="AP642" s="43"/>
      <c r="AQ642" s="45"/>
      <c r="AR642"/>
    </row>
    <row r="643" spans="1:44" s="30" customFormat="1" ht="24.75" customHeight="1" x14ac:dyDescent="0.2">
      <c r="A643" s="51"/>
      <c r="B643"/>
      <c r="C643"/>
      <c r="D643"/>
      <c r="E643"/>
      <c r="F643" s="34"/>
      <c r="G643"/>
      <c r="H643"/>
      <c r="I643" s="12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 s="3"/>
      <c r="AE643" s="3"/>
      <c r="AF643" s="3"/>
      <c r="AG643"/>
      <c r="AH643"/>
      <c r="AI643"/>
      <c r="AJ643"/>
      <c r="AK643" s="4"/>
      <c r="AL643" s="5"/>
      <c r="AM643"/>
      <c r="AN643" s="56"/>
      <c r="AO643" s="6"/>
      <c r="AP643" s="43"/>
      <c r="AQ643" s="45"/>
      <c r="AR643"/>
    </row>
    <row r="703" spans="1:44" s="30" customFormat="1" ht="24.75" customHeight="1" x14ac:dyDescent="0.2">
      <c r="A703" s="51"/>
      <c r="B703"/>
      <c r="C703"/>
      <c r="D703"/>
      <c r="E703"/>
      <c r="F703" s="34"/>
      <c r="G703"/>
      <c r="H703"/>
      <c r="I703" s="12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 s="3"/>
      <c r="AE703" s="3"/>
      <c r="AF703" s="3"/>
      <c r="AG703"/>
      <c r="AH703"/>
      <c r="AI703"/>
      <c r="AJ703"/>
      <c r="AK703" s="4"/>
      <c r="AL703" s="5"/>
      <c r="AM703"/>
      <c r="AN703" s="56"/>
      <c r="AO703" s="6"/>
      <c r="AP703" s="43"/>
      <c r="AQ703" s="45"/>
      <c r="AR703"/>
    </row>
    <row r="704" spans="1:44" s="30" customFormat="1" ht="24.75" customHeight="1" x14ac:dyDescent="0.2">
      <c r="A704" s="51"/>
      <c r="B704"/>
      <c r="C704"/>
      <c r="D704"/>
      <c r="E704"/>
      <c r="F704" s="34"/>
      <c r="G704"/>
      <c r="H704"/>
      <c r="I704" s="12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 s="3"/>
      <c r="AE704" s="3"/>
      <c r="AF704" s="3"/>
      <c r="AG704"/>
      <c r="AH704"/>
      <c r="AI704"/>
      <c r="AJ704"/>
      <c r="AK704" s="4"/>
      <c r="AL704" s="5"/>
      <c r="AM704"/>
      <c r="AN704" s="56"/>
      <c r="AO704" s="6"/>
      <c r="AP704" s="43"/>
      <c r="AQ704" s="45"/>
      <c r="AR704"/>
    </row>
    <row r="705" spans="1:44" s="30" customFormat="1" ht="24.75" customHeight="1" x14ac:dyDescent="0.2">
      <c r="A705" s="51"/>
      <c r="B705"/>
      <c r="C705"/>
      <c r="D705"/>
      <c r="E705"/>
      <c r="F705" s="34"/>
      <c r="G705"/>
      <c r="H705"/>
      <c r="I705" s="12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 s="3"/>
      <c r="AE705" s="3"/>
      <c r="AF705" s="3"/>
      <c r="AG705"/>
      <c r="AH705"/>
      <c r="AI705"/>
      <c r="AJ705"/>
      <c r="AK705" s="4"/>
      <c r="AL705" s="5"/>
      <c r="AM705"/>
      <c r="AN705" s="56"/>
      <c r="AO705" s="6"/>
      <c r="AP705" s="43"/>
      <c r="AQ705" s="45"/>
      <c r="AR705"/>
    </row>
    <row r="706" spans="1:44" s="30" customFormat="1" ht="24.75" customHeight="1" x14ac:dyDescent="0.2">
      <c r="A706" s="51"/>
      <c r="B706"/>
      <c r="C706"/>
      <c r="D706"/>
      <c r="E706"/>
      <c r="F706" s="34"/>
      <c r="G706"/>
      <c r="H706"/>
      <c r="I706" s="12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 s="3"/>
      <c r="AE706" s="3"/>
      <c r="AF706" s="3"/>
      <c r="AG706"/>
      <c r="AH706"/>
      <c r="AI706"/>
      <c r="AJ706"/>
      <c r="AK706" s="4"/>
      <c r="AL706" s="5"/>
      <c r="AM706"/>
      <c r="AN706" s="56"/>
      <c r="AO706" s="6"/>
      <c r="AP706" s="43"/>
      <c r="AQ706" s="45"/>
      <c r="AR706"/>
    </row>
    <row r="707" spans="1:44" s="30" customFormat="1" ht="24.75" customHeight="1" x14ac:dyDescent="0.2">
      <c r="A707" s="51"/>
      <c r="B707"/>
      <c r="C707"/>
      <c r="D707"/>
      <c r="E707"/>
      <c r="F707" s="34"/>
      <c r="G707"/>
      <c r="H707"/>
      <c r="I707" s="12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 s="3"/>
      <c r="AE707" s="3"/>
      <c r="AF707" s="3"/>
      <c r="AG707"/>
      <c r="AH707"/>
      <c r="AI707"/>
      <c r="AJ707"/>
      <c r="AK707" s="4"/>
      <c r="AL707" s="5"/>
      <c r="AM707"/>
      <c r="AN707" s="56"/>
      <c r="AO707" s="6"/>
      <c r="AP707" s="43"/>
      <c r="AQ707" s="45"/>
      <c r="AR707"/>
    </row>
    <row r="708" spans="1:44" s="30" customFormat="1" ht="24.75" customHeight="1" x14ac:dyDescent="0.2">
      <c r="A708" s="51"/>
      <c r="B708"/>
      <c r="C708"/>
      <c r="D708"/>
      <c r="E708"/>
      <c r="F708" s="34"/>
      <c r="G708"/>
      <c r="H708"/>
      <c r="I708" s="12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 s="3"/>
      <c r="AE708" s="3"/>
      <c r="AF708" s="3"/>
      <c r="AG708"/>
      <c r="AH708"/>
      <c r="AI708"/>
      <c r="AJ708"/>
      <c r="AK708" s="4"/>
      <c r="AL708" s="5"/>
      <c r="AM708"/>
      <c r="AN708" s="56"/>
      <c r="AO708" s="6"/>
      <c r="AP708" s="43"/>
      <c r="AQ708" s="45"/>
      <c r="AR708"/>
    </row>
    <row r="709" spans="1:44" s="30" customFormat="1" ht="24.75" customHeight="1" x14ac:dyDescent="0.2">
      <c r="A709" s="51"/>
      <c r="B709"/>
      <c r="C709"/>
      <c r="D709"/>
      <c r="E709"/>
      <c r="F709" s="34"/>
      <c r="G709"/>
      <c r="H709"/>
      <c r="I709" s="12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 s="3"/>
      <c r="AE709" s="3"/>
      <c r="AF709" s="3"/>
      <c r="AG709"/>
      <c r="AH709"/>
      <c r="AI709"/>
      <c r="AJ709"/>
      <c r="AK709" s="4"/>
      <c r="AL709" s="5"/>
      <c r="AM709"/>
      <c r="AN709" s="56"/>
      <c r="AO709" s="6"/>
      <c r="AP709" s="43"/>
      <c r="AQ709" s="45"/>
      <c r="AR709"/>
    </row>
    <row r="710" spans="1:44" s="30" customFormat="1" ht="24.75" customHeight="1" x14ac:dyDescent="0.2">
      <c r="A710" s="51"/>
      <c r="B710"/>
      <c r="C710"/>
      <c r="D710"/>
      <c r="E710"/>
      <c r="F710" s="34"/>
      <c r="G710"/>
      <c r="H710"/>
      <c r="I710" s="12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 s="3"/>
      <c r="AE710" s="3"/>
      <c r="AF710" s="3"/>
      <c r="AG710"/>
      <c r="AH710"/>
      <c r="AI710"/>
      <c r="AJ710"/>
      <c r="AK710" s="4"/>
      <c r="AL710" s="5"/>
      <c r="AM710"/>
      <c r="AN710" s="56"/>
      <c r="AO710" s="6"/>
      <c r="AP710" s="43"/>
      <c r="AQ710" s="45"/>
      <c r="AR710"/>
    </row>
    <row r="711" spans="1:44" s="30" customFormat="1" ht="24.75" customHeight="1" x14ac:dyDescent="0.2">
      <c r="A711" s="51"/>
      <c r="B711"/>
      <c r="C711"/>
      <c r="D711"/>
      <c r="E711"/>
      <c r="F711" s="34"/>
      <c r="G711"/>
      <c r="H711"/>
      <c r="I711" s="12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 s="3"/>
      <c r="AE711" s="3"/>
      <c r="AF711" s="3"/>
      <c r="AG711"/>
      <c r="AH711"/>
      <c r="AI711"/>
      <c r="AJ711"/>
      <c r="AK711" s="4"/>
      <c r="AL711" s="5"/>
      <c r="AM711"/>
      <c r="AN711" s="56"/>
      <c r="AO711" s="6"/>
      <c r="AP711" s="43"/>
      <c r="AQ711" s="45"/>
      <c r="AR711"/>
    </row>
    <row r="712" spans="1:44" s="30" customFormat="1" ht="24.75" customHeight="1" x14ac:dyDescent="0.2">
      <c r="A712" s="51"/>
      <c r="B712"/>
      <c r="C712"/>
      <c r="D712"/>
      <c r="E712"/>
      <c r="F712" s="34"/>
      <c r="G712"/>
      <c r="H712"/>
      <c r="I712" s="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 s="3"/>
      <c r="AE712" s="3"/>
      <c r="AF712" s="3"/>
      <c r="AG712"/>
      <c r="AH712"/>
      <c r="AI712"/>
      <c r="AJ712"/>
      <c r="AK712" s="4"/>
      <c r="AL712" s="5"/>
      <c r="AM712"/>
      <c r="AN712" s="56"/>
      <c r="AO712" s="6"/>
      <c r="AP712" s="43"/>
      <c r="AQ712" s="45"/>
      <c r="AR712"/>
    </row>
    <row r="713" spans="1:44" s="30" customFormat="1" ht="24.75" customHeight="1" x14ac:dyDescent="0.2">
      <c r="A713" s="51"/>
      <c r="B713"/>
      <c r="C713"/>
      <c r="D713"/>
      <c r="E713"/>
      <c r="F713" s="34"/>
      <c r="G713"/>
      <c r="H713"/>
      <c r="I713" s="12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 s="3"/>
      <c r="AE713" s="3"/>
      <c r="AF713" s="3"/>
      <c r="AG713"/>
      <c r="AH713"/>
      <c r="AI713"/>
      <c r="AJ713"/>
      <c r="AK713" s="4"/>
      <c r="AL713" s="5"/>
      <c r="AM713"/>
      <c r="AN713" s="56"/>
      <c r="AO713" s="6"/>
      <c r="AP713" s="43"/>
      <c r="AQ713" s="45"/>
      <c r="AR713"/>
    </row>
    <row r="714" spans="1:44" s="30" customFormat="1" ht="24.75" customHeight="1" x14ac:dyDescent="0.2">
      <c r="A714" s="51"/>
      <c r="B714"/>
      <c r="C714"/>
      <c r="D714"/>
      <c r="E714"/>
      <c r="F714" s="34"/>
      <c r="G714"/>
      <c r="H714"/>
      <c r="I714" s="12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 s="3"/>
      <c r="AE714" s="3"/>
      <c r="AF714" s="3"/>
      <c r="AG714"/>
      <c r="AH714"/>
      <c r="AI714"/>
      <c r="AJ714"/>
      <c r="AK714" s="4"/>
      <c r="AL714" s="5"/>
      <c r="AM714"/>
      <c r="AN714" s="56"/>
      <c r="AO714" s="6"/>
      <c r="AP714" s="43"/>
      <c r="AQ714" s="45"/>
      <c r="AR714"/>
    </row>
    <row r="715" spans="1:44" s="30" customFormat="1" ht="24.75" customHeight="1" x14ac:dyDescent="0.2">
      <c r="A715" s="51"/>
      <c r="B715"/>
      <c r="C715"/>
      <c r="D715"/>
      <c r="E715"/>
      <c r="F715" s="34"/>
      <c r="G715"/>
      <c r="H715"/>
      <c r="I715" s="12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 s="3"/>
      <c r="AE715" s="3"/>
      <c r="AF715" s="3"/>
      <c r="AG715"/>
      <c r="AH715"/>
      <c r="AI715"/>
      <c r="AJ715"/>
      <c r="AK715" s="4"/>
      <c r="AL715" s="5"/>
      <c r="AM715"/>
      <c r="AN715" s="56"/>
      <c r="AO715" s="6"/>
      <c r="AP715" s="43"/>
      <c r="AQ715" s="45"/>
      <c r="AR715"/>
    </row>
    <row r="716" spans="1:44" s="30" customFormat="1" ht="24.75" customHeight="1" x14ac:dyDescent="0.2">
      <c r="A716" s="51"/>
      <c r="B716"/>
      <c r="C716"/>
      <c r="D716"/>
      <c r="E716"/>
      <c r="F716" s="34"/>
      <c r="G716"/>
      <c r="H716"/>
      <c r="I716" s="12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 s="3"/>
      <c r="AE716" s="3"/>
      <c r="AF716" s="3"/>
      <c r="AG716"/>
      <c r="AH716"/>
      <c r="AI716"/>
      <c r="AJ716"/>
      <c r="AK716" s="4"/>
      <c r="AL716" s="5"/>
      <c r="AM716"/>
      <c r="AN716" s="56"/>
      <c r="AO716" s="6"/>
      <c r="AP716" s="43"/>
      <c r="AQ716" s="45"/>
      <c r="AR716"/>
    </row>
    <row r="717" spans="1:44" s="30" customFormat="1" ht="24.75" customHeight="1" x14ac:dyDescent="0.2">
      <c r="A717" s="51"/>
      <c r="B717"/>
      <c r="C717"/>
      <c r="D717"/>
      <c r="E717"/>
      <c r="F717" s="34"/>
      <c r="G717"/>
      <c r="H717"/>
      <c r="I717" s="12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 s="3"/>
      <c r="AE717" s="3"/>
      <c r="AF717" s="3"/>
      <c r="AG717"/>
      <c r="AH717"/>
      <c r="AI717"/>
      <c r="AJ717"/>
      <c r="AK717" s="4"/>
      <c r="AL717" s="5"/>
      <c r="AM717"/>
      <c r="AN717" s="56"/>
      <c r="AO717" s="6"/>
      <c r="AP717" s="43"/>
      <c r="AQ717" s="45"/>
      <c r="AR717"/>
    </row>
    <row r="718" spans="1:44" s="30" customFormat="1" ht="24.75" customHeight="1" x14ac:dyDescent="0.2">
      <c r="A718" s="51"/>
      <c r="B718"/>
      <c r="C718"/>
      <c r="D718"/>
      <c r="E718"/>
      <c r="F718" s="34"/>
      <c r="G718"/>
      <c r="H718"/>
      <c r="I718" s="12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 s="3"/>
      <c r="AE718" s="3"/>
      <c r="AF718" s="3"/>
      <c r="AG718"/>
      <c r="AH718"/>
      <c r="AI718"/>
      <c r="AJ718"/>
      <c r="AK718" s="4"/>
      <c r="AL718" s="5"/>
      <c r="AM718"/>
      <c r="AN718" s="56"/>
      <c r="AO718" s="6"/>
      <c r="AP718" s="43"/>
      <c r="AQ718" s="45"/>
      <c r="AR718"/>
    </row>
    <row r="719" spans="1:44" s="30" customFormat="1" ht="24.75" customHeight="1" x14ac:dyDescent="0.2">
      <c r="A719" s="51"/>
      <c r="B719"/>
      <c r="C719"/>
      <c r="D719"/>
      <c r="E719"/>
      <c r="F719" s="34"/>
      <c r="G719"/>
      <c r="H719"/>
      <c r="I719" s="12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 s="3"/>
      <c r="AE719" s="3"/>
      <c r="AF719" s="3"/>
      <c r="AG719"/>
      <c r="AH719"/>
      <c r="AI719"/>
      <c r="AJ719"/>
      <c r="AK719" s="4"/>
      <c r="AL719" s="5"/>
      <c r="AM719"/>
      <c r="AN719" s="56"/>
      <c r="AO719" s="6"/>
      <c r="AP719" s="43"/>
      <c r="AQ719" s="45"/>
      <c r="AR719"/>
    </row>
    <row r="720" spans="1:44" s="30" customFormat="1" ht="24.75" customHeight="1" x14ac:dyDescent="0.2">
      <c r="A720" s="51"/>
      <c r="B720"/>
      <c r="C720"/>
      <c r="D720"/>
      <c r="E720"/>
      <c r="F720" s="34"/>
      <c r="G720"/>
      <c r="H720"/>
      <c r="I720" s="12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 s="3"/>
      <c r="AE720" s="3"/>
      <c r="AF720" s="3"/>
      <c r="AG720"/>
      <c r="AH720"/>
      <c r="AI720"/>
      <c r="AJ720"/>
      <c r="AK720" s="4"/>
      <c r="AL720" s="5"/>
      <c r="AM720"/>
      <c r="AN720" s="56"/>
      <c r="AO720" s="6"/>
      <c r="AP720" s="43"/>
      <c r="AQ720" s="45"/>
      <c r="AR720"/>
    </row>
    <row r="721" spans="1:44" s="30" customFormat="1" ht="24.75" customHeight="1" x14ac:dyDescent="0.2">
      <c r="A721" s="51"/>
      <c r="B721"/>
      <c r="C721"/>
      <c r="D721"/>
      <c r="E721"/>
      <c r="F721" s="34"/>
      <c r="G721"/>
      <c r="H721"/>
      <c r="I721" s="12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 s="3"/>
      <c r="AE721" s="3"/>
      <c r="AF721" s="3"/>
      <c r="AG721"/>
      <c r="AH721"/>
      <c r="AI721"/>
      <c r="AJ721"/>
      <c r="AK721" s="4"/>
      <c r="AL721" s="5"/>
      <c r="AM721"/>
      <c r="AN721" s="56"/>
      <c r="AO721" s="6"/>
      <c r="AP721" s="43"/>
      <c r="AQ721" s="45"/>
      <c r="AR721"/>
    </row>
    <row r="722" spans="1:44" s="30" customFormat="1" ht="24.75" customHeight="1" x14ac:dyDescent="0.2">
      <c r="A722" s="51"/>
      <c r="B722"/>
      <c r="C722"/>
      <c r="D722"/>
      <c r="E722"/>
      <c r="F722" s="34"/>
      <c r="G722"/>
      <c r="H722"/>
      <c r="I722" s="1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 s="3"/>
      <c r="AE722" s="3"/>
      <c r="AF722" s="3"/>
      <c r="AG722"/>
      <c r="AH722"/>
      <c r="AI722"/>
      <c r="AJ722"/>
      <c r="AK722" s="4"/>
      <c r="AL722" s="5"/>
      <c r="AM722"/>
      <c r="AN722" s="56"/>
      <c r="AO722" s="6"/>
      <c r="AP722" s="43"/>
      <c r="AQ722" s="45"/>
      <c r="AR722"/>
    </row>
    <row r="723" spans="1:44" s="30" customFormat="1" ht="24.75" customHeight="1" x14ac:dyDescent="0.2">
      <c r="A723" s="51"/>
      <c r="B723"/>
      <c r="C723"/>
      <c r="D723"/>
      <c r="E723"/>
      <c r="F723" s="34"/>
      <c r="G723"/>
      <c r="H723"/>
      <c r="I723" s="12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 s="3"/>
      <c r="AE723" s="3"/>
      <c r="AF723" s="3"/>
      <c r="AG723"/>
      <c r="AH723"/>
      <c r="AI723"/>
      <c r="AJ723"/>
      <c r="AK723" s="4"/>
      <c r="AL723" s="5"/>
      <c r="AM723"/>
      <c r="AN723" s="56"/>
      <c r="AO723" s="6"/>
      <c r="AP723" s="43"/>
      <c r="AQ723" s="45"/>
      <c r="AR723"/>
    </row>
    <row r="724" spans="1:44" s="30" customFormat="1" ht="24.75" customHeight="1" x14ac:dyDescent="0.2">
      <c r="A724" s="51"/>
      <c r="B724"/>
      <c r="C724"/>
      <c r="D724"/>
      <c r="E724"/>
      <c r="F724" s="34"/>
      <c r="G724"/>
      <c r="H724"/>
      <c r="I724" s="12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 s="3"/>
      <c r="AE724" s="3"/>
      <c r="AF724" s="3"/>
      <c r="AG724"/>
      <c r="AH724"/>
      <c r="AI724"/>
      <c r="AJ724"/>
      <c r="AK724" s="4"/>
      <c r="AL724" s="5"/>
      <c r="AM724"/>
      <c r="AN724" s="56"/>
      <c r="AO724" s="6"/>
      <c r="AP724" s="43"/>
      <c r="AQ724" s="45"/>
      <c r="AR724"/>
    </row>
    <row r="725" spans="1:44" s="30" customFormat="1" ht="24.75" customHeight="1" x14ac:dyDescent="0.2">
      <c r="A725" s="51"/>
      <c r="B725"/>
      <c r="C725"/>
      <c r="D725"/>
      <c r="E725"/>
      <c r="F725" s="34"/>
      <c r="G725"/>
      <c r="H725"/>
      <c r="I725" s="12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 s="3"/>
      <c r="AE725" s="3"/>
      <c r="AF725" s="3"/>
      <c r="AG725"/>
      <c r="AH725"/>
      <c r="AI725"/>
      <c r="AJ725"/>
      <c r="AK725" s="4"/>
      <c r="AL725" s="5"/>
      <c r="AM725"/>
      <c r="AN725" s="56"/>
      <c r="AO725" s="6"/>
      <c r="AP725" s="43"/>
      <c r="AQ725" s="45"/>
      <c r="AR725"/>
    </row>
    <row r="726" spans="1:44" s="30" customFormat="1" ht="24.75" customHeight="1" x14ac:dyDescent="0.2">
      <c r="A726" s="51"/>
      <c r="B726"/>
      <c r="C726"/>
      <c r="D726"/>
      <c r="E726"/>
      <c r="F726" s="34"/>
      <c r="G726"/>
      <c r="H726"/>
      <c r="I726" s="12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 s="3"/>
      <c r="AE726" s="3"/>
      <c r="AF726" s="3"/>
      <c r="AG726"/>
      <c r="AH726"/>
      <c r="AI726"/>
      <c r="AJ726"/>
      <c r="AK726" s="4"/>
      <c r="AL726" s="5"/>
      <c r="AM726"/>
      <c r="AN726" s="56"/>
      <c r="AO726" s="6"/>
      <c r="AP726" s="43"/>
      <c r="AQ726" s="45"/>
      <c r="AR726"/>
    </row>
    <row r="727" spans="1:44" s="30" customFormat="1" ht="24.75" customHeight="1" x14ac:dyDescent="0.2">
      <c r="A727" s="51"/>
      <c r="B727"/>
      <c r="C727"/>
      <c r="D727"/>
      <c r="E727"/>
      <c r="F727" s="34"/>
      <c r="G727"/>
      <c r="H727"/>
      <c r="I727" s="12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 s="3"/>
      <c r="AE727" s="3"/>
      <c r="AF727" s="3"/>
      <c r="AG727"/>
      <c r="AH727"/>
      <c r="AI727"/>
      <c r="AJ727"/>
      <c r="AK727" s="4"/>
      <c r="AL727" s="5"/>
      <c r="AM727"/>
      <c r="AN727" s="56"/>
      <c r="AO727" s="6"/>
      <c r="AP727" s="43"/>
      <c r="AQ727" s="45"/>
      <c r="AR727"/>
    </row>
    <row r="728" spans="1:44" s="30" customFormat="1" ht="24.75" customHeight="1" x14ac:dyDescent="0.2">
      <c r="A728" s="51"/>
      <c r="B728"/>
      <c r="C728"/>
      <c r="D728"/>
      <c r="E728"/>
      <c r="F728" s="34"/>
      <c r="G728"/>
      <c r="H728"/>
      <c r="I728" s="12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 s="3"/>
      <c r="AE728" s="3"/>
      <c r="AF728" s="3"/>
      <c r="AG728"/>
      <c r="AH728"/>
      <c r="AI728"/>
      <c r="AJ728"/>
      <c r="AK728" s="4"/>
      <c r="AL728" s="5"/>
      <c r="AM728"/>
      <c r="AN728" s="56"/>
      <c r="AO728" s="6"/>
      <c r="AP728" s="43"/>
      <c r="AQ728" s="45"/>
      <c r="AR728"/>
    </row>
    <row r="729" spans="1:44" s="30" customFormat="1" ht="24.75" customHeight="1" x14ac:dyDescent="0.2">
      <c r="A729" s="51"/>
      <c r="B729"/>
      <c r="C729"/>
      <c r="D729"/>
      <c r="E729"/>
      <c r="F729" s="34"/>
      <c r="G729"/>
      <c r="H729"/>
      <c r="I729" s="12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 s="3"/>
      <c r="AE729" s="3"/>
      <c r="AF729" s="3"/>
      <c r="AG729"/>
      <c r="AH729"/>
      <c r="AI729"/>
      <c r="AJ729"/>
      <c r="AK729" s="4"/>
      <c r="AL729" s="5"/>
      <c r="AM729"/>
      <c r="AN729" s="56"/>
      <c r="AO729" s="6"/>
      <c r="AP729" s="43"/>
      <c r="AQ729" s="45"/>
      <c r="AR729"/>
    </row>
    <row r="730" spans="1:44" s="30" customFormat="1" ht="24.75" customHeight="1" x14ac:dyDescent="0.2">
      <c r="A730" s="51"/>
      <c r="B730"/>
      <c r="C730"/>
      <c r="D730"/>
      <c r="E730"/>
      <c r="F730" s="34"/>
      <c r="G730"/>
      <c r="H730"/>
      <c r="I730" s="12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 s="3"/>
      <c r="AE730" s="3"/>
      <c r="AF730" s="3"/>
      <c r="AG730"/>
      <c r="AH730"/>
      <c r="AI730"/>
      <c r="AJ730"/>
      <c r="AK730" s="4"/>
      <c r="AL730" s="5"/>
      <c r="AM730"/>
      <c r="AN730" s="56"/>
      <c r="AO730" s="6"/>
      <c r="AP730" s="43"/>
      <c r="AQ730" s="45"/>
      <c r="AR730"/>
    </row>
    <row r="731" spans="1:44" s="30" customFormat="1" ht="24.75" customHeight="1" x14ac:dyDescent="0.2">
      <c r="A731" s="51"/>
      <c r="B731"/>
      <c r="C731"/>
      <c r="D731"/>
      <c r="E731"/>
      <c r="F731" s="34"/>
      <c r="G731"/>
      <c r="H731"/>
      <c r="I731" s="12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 s="3"/>
      <c r="AE731" s="3"/>
      <c r="AF731" s="3"/>
      <c r="AG731"/>
      <c r="AH731"/>
      <c r="AI731"/>
      <c r="AJ731"/>
      <c r="AK731" s="4"/>
      <c r="AL731" s="5"/>
      <c r="AM731"/>
      <c r="AN731" s="56"/>
      <c r="AO731" s="6"/>
      <c r="AP731" s="43"/>
      <c r="AQ731" s="45"/>
      <c r="AR731"/>
    </row>
    <row r="732" spans="1:44" s="30" customFormat="1" ht="24.75" customHeight="1" x14ac:dyDescent="0.2">
      <c r="A732" s="51"/>
      <c r="B732"/>
      <c r="C732"/>
      <c r="D732"/>
      <c r="E732"/>
      <c r="F732" s="34"/>
      <c r="G732"/>
      <c r="H732"/>
      <c r="I732" s="1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 s="3"/>
      <c r="AE732" s="3"/>
      <c r="AF732" s="3"/>
      <c r="AG732"/>
      <c r="AH732"/>
      <c r="AI732"/>
      <c r="AJ732"/>
      <c r="AK732" s="4"/>
      <c r="AL732" s="5"/>
      <c r="AM732"/>
      <c r="AN732" s="56"/>
      <c r="AO732" s="6"/>
      <c r="AP732" s="43"/>
      <c r="AQ732" s="45"/>
      <c r="AR732"/>
    </row>
    <row r="733" spans="1:44" s="30" customFormat="1" ht="24.75" customHeight="1" x14ac:dyDescent="0.2">
      <c r="A733" s="51"/>
      <c r="B733"/>
      <c r="C733"/>
      <c r="D733"/>
      <c r="E733"/>
      <c r="F733" s="34"/>
      <c r="G733"/>
      <c r="H733"/>
      <c r="I733" s="12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 s="3"/>
      <c r="AE733" s="3"/>
      <c r="AF733" s="3"/>
      <c r="AG733"/>
      <c r="AH733"/>
      <c r="AI733"/>
      <c r="AJ733"/>
      <c r="AK733" s="4"/>
      <c r="AL733" s="5"/>
      <c r="AM733"/>
      <c r="AN733" s="56"/>
      <c r="AO733" s="6"/>
      <c r="AP733" s="43"/>
      <c r="AQ733" s="45"/>
      <c r="AR733"/>
    </row>
    <row r="735" spans="1:44" s="30" customFormat="1" ht="24.75" customHeight="1" x14ac:dyDescent="0.2">
      <c r="A735" s="51"/>
      <c r="B735"/>
      <c r="C735"/>
      <c r="D735"/>
      <c r="E735"/>
      <c r="F735" s="34"/>
      <c r="G735"/>
      <c r="H735"/>
      <c r="I735" s="12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 s="3"/>
      <c r="AE735" s="3"/>
      <c r="AF735" s="3"/>
      <c r="AG735"/>
      <c r="AH735"/>
      <c r="AI735"/>
      <c r="AJ735"/>
      <c r="AK735" s="4"/>
      <c r="AL735" s="5"/>
      <c r="AM735"/>
      <c r="AN735" s="56"/>
      <c r="AO735" s="6"/>
      <c r="AP735" s="43"/>
      <c r="AQ735" s="45"/>
      <c r="AR735"/>
    </row>
    <row r="736" spans="1:44" s="30" customFormat="1" ht="24.75" customHeight="1" x14ac:dyDescent="0.2">
      <c r="A736" s="51"/>
      <c r="B736"/>
      <c r="C736"/>
      <c r="D736"/>
      <c r="E736"/>
      <c r="F736" s="34"/>
      <c r="G736"/>
      <c r="H736"/>
      <c r="I736" s="12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 s="3"/>
      <c r="AE736" s="3"/>
      <c r="AF736" s="3"/>
      <c r="AG736"/>
      <c r="AH736"/>
      <c r="AI736"/>
      <c r="AJ736"/>
      <c r="AK736" s="4"/>
      <c r="AL736" s="5"/>
      <c r="AM736"/>
      <c r="AN736" s="56"/>
      <c r="AO736" s="6"/>
      <c r="AP736" s="43"/>
      <c r="AQ736" s="45"/>
      <c r="AR736"/>
    </row>
    <row r="737" spans="1:44" s="30" customFormat="1" ht="24.75" customHeight="1" x14ac:dyDescent="0.2">
      <c r="A737" s="51"/>
      <c r="B737"/>
      <c r="C737"/>
      <c r="D737"/>
      <c r="E737"/>
      <c r="F737" s="34"/>
      <c r="G737"/>
      <c r="H737"/>
      <c r="I737" s="12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 s="3"/>
      <c r="AE737" s="3"/>
      <c r="AF737" s="3"/>
      <c r="AG737"/>
      <c r="AH737"/>
      <c r="AI737"/>
      <c r="AJ737"/>
      <c r="AK737" s="4"/>
      <c r="AL737" s="5"/>
      <c r="AM737"/>
      <c r="AN737" s="56"/>
      <c r="AO737" s="6"/>
      <c r="AP737" s="43"/>
      <c r="AQ737" s="45"/>
      <c r="AR737"/>
    </row>
    <row r="738" spans="1:44" s="30" customFormat="1" ht="24.75" customHeight="1" x14ac:dyDescent="0.2">
      <c r="A738" s="51"/>
      <c r="B738"/>
      <c r="C738"/>
      <c r="D738"/>
      <c r="E738"/>
      <c r="F738" s="34"/>
      <c r="G738"/>
      <c r="H738"/>
      <c r="I738" s="12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 s="3"/>
      <c r="AE738" s="3"/>
      <c r="AF738" s="3"/>
      <c r="AG738"/>
      <c r="AH738"/>
      <c r="AI738"/>
      <c r="AJ738"/>
      <c r="AK738" s="4"/>
      <c r="AL738" s="5"/>
      <c r="AM738"/>
      <c r="AN738" s="56"/>
      <c r="AO738" s="6"/>
      <c r="AP738" s="43"/>
      <c r="AQ738" s="45"/>
      <c r="AR738"/>
    </row>
    <row r="739" spans="1:44" s="30" customFormat="1" ht="24.75" customHeight="1" x14ac:dyDescent="0.2">
      <c r="A739" s="51"/>
      <c r="B739"/>
      <c r="C739"/>
      <c r="D739"/>
      <c r="E739"/>
      <c r="F739" s="34"/>
      <c r="G739"/>
      <c r="H739"/>
      <c r="I739" s="12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 s="3"/>
      <c r="AE739" s="3"/>
      <c r="AF739" s="3"/>
      <c r="AG739"/>
      <c r="AH739"/>
      <c r="AI739"/>
      <c r="AJ739"/>
      <c r="AK739" s="4"/>
      <c r="AL739" s="5"/>
      <c r="AM739"/>
      <c r="AN739" s="56"/>
      <c r="AO739" s="6"/>
      <c r="AP739" s="43"/>
      <c r="AQ739" s="45"/>
      <c r="AR739"/>
    </row>
    <row r="740" spans="1:44" s="30" customFormat="1" ht="24.75" customHeight="1" x14ac:dyDescent="0.2">
      <c r="A740" s="51"/>
      <c r="B740"/>
      <c r="C740"/>
      <c r="D740"/>
      <c r="E740"/>
      <c r="F740" s="34"/>
      <c r="G740"/>
      <c r="H740"/>
      <c r="I740" s="12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 s="3"/>
      <c r="AE740" s="3"/>
      <c r="AF740" s="3"/>
      <c r="AG740"/>
      <c r="AH740"/>
      <c r="AI740"/>
      <c r="AJ740"/>
      <c r="AK740" s="4"/>
      <c r="AL740" s="5"/>
      <c r="AM740"/>
      <c r="AN740" s="56"/>
      <c r="AO740" s="6"/>
      <c r="AP740" s="43"/>
      <c r="AQ740" s="45"/>
      <c r="AR740"/>
    </row>
    <row r="741" spans="1:44" s="30" customFormat="1" ht="24.75" customHeight="1" x14ac:dyDescent="0.2">
      <c r="A741" s="51"/>
      <c r="B741"/>
      <c r="C741"/>
      <c r="D741"/>
      <c r="E741"/>
      <c r="F741" s="34"/>
      <c r="G741"/>
      <c r="H741"/>
      <c r="I741" s="12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 s="3"/>
      <c r="AE741" s="3"/>
      <c r="AF741" s="3"/>
      <c r="AG741"/>
      <c r="AH741"/>
      <c r="AI741"/>
      <c r="AJ741"/>
      <c r="AK741" s="4"/>
      <c r="AL741" s="5"/>
      <c r="AM741"/>
      <c r="AN741" s="56"/>
      <c r="AO741" s="6"/>
      <c r="AP741" s="43"/>
      <c r="AQ741" s="45"/>
      <c r="AR741"/>
    </row>
    <row r="742" spans="1:44" s="30" customFormat="1" ht="24.75" customHeight="1" x14ac:dyDescent="0.2">
      <c r="A742" s="51"/>
      <c r="B742"/>
      <c r="C742"/>
      <c r="D742"/>
      <c r="E742"/>
      <c r="F742" s="34"/>
      <c r="G742"/>
      <c r="H742"/>
      <c r="I742" s="1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 s="3"/>
      <c r="AE742" s="3"/>
      <c r="AF742" s="3"/>
      <c r="AG742"/>
      <c r="AH742"/>
      <c r="AI742"/>
      <c r="AJ742"/>
      <c r="AK742" s="4"/>
      <c r="AL742" s="5"/>
      <c r="AM742"/>
      <c r="AN742" s="56"/>
      <c r="AO742" s="6"/>
      <c r="AP742" s="43"/>
      <c r="AQ742" s="45"/>
      <c r="AR742"/>
    </row>
    <row r="743" spans="1:44" s="30" customFormat="1" ht="24.75" customHeight="1" x14ac:dyDescent="0.2">
      <c r="A743" s="51"/>
      <c r="B743"/>
      <c r="C743"/>
      <c r="D743"/>
      <c r="E743"/>
      <c r="F743" s="34"/>
      <c r="G743"/>
      <c r="H743"/>
      <c r="I743" s="12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 s="3"/>
      <c r="AE743" s="3"/>
      <c r="AF743" s="3"/>
      <c r="AG743"/>
      <c r="AH743"/>
      <c r="AI743"/>
      <c r="AJ743"/>
      <c r="AK743" s="4"/>
      <c r="AL743" s="5"/>
      <c r="AM743"/>
      <c r="AN743" s="56"/>
      <c r="AO743" s="6"/>
      <c r="AP743" s="43"/>
      <c r="AQ743" s="45"/>
      <c r="AR743"/>
    </row>
    <row r="744" spans="1:44" s="30" customFormat="1" ht="24.75" customHeight="1" x14ac:dyDescent="0.2">
      <c r="A744" s="51"/>
      <c r="B744"/>
      <c r="C744"/>
      <c r="D744"/>
      <c r="E744"/>
      <c r="F744" s="34"/>
      <c r="G744"/>
      <c r="H744"/>
      <c r="I744" s="12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 s="3"/>
      <c r="AE744" s="3"/>
      <c r="AF744" s="3"/>
      <c r="AG744"/>
      <c r="AH744"/>
      <c r="AI744"/>
      <c r="AJ744"/>
      <c r="AK744" s="4"/>
      <c r="AL744" s="5"/>
      <c r="AM744"/>
      <c r="AN744" s="56"/>
      <c r="AO744" s="6"/>
      <c r="AP744" s="43"/>
      <c r="AQ744" s="45"/>
      <c r="AR744"/>
    </row>
    <row r="745" spans="1:44" s="30" customFormat="1" ht="24.75" customHeight="1" x14ac:dyDescent="0.2">
      <c r="A745" s="51"/>
      <c r="B745"/>
      <c r="C745"/>
      <c r="D745"/>
      <c r="E745"/>
      <c r="F745" s="34"/>
      <c r="G745"/>
      <c r="H745"/>
      <c r="I745" s="12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 s="3"/>
      <c r="AE745" s="3"/>
      <c r="AF745" s="3"/>
      <c r="AG745"/>
      <c r="AH745"/>
      <c r="AI745"/>
      <c r="AJ745"/>
      <c r="AK745" s="4"/>
      <c r="AL745" s="5"/>
      <c r="AM745"/>
      <c r="AN745" s="56"/>
      <c r="AO745" s="6"/>
      <c r="AP745" s="43"/>
      <c r="AQ745" s="45"/>
      <c r="AR745"/>
    </row>
    <row r="746" spans="1:44" s="30" customFormat="1" ht="24.75" customHeight="1" x14ac:dyDescent="0.2">
      <c r="A746" s="51"/>
      <c r="B746"/>
      <c r="C746"/>
      <c r="D746"/>
      <c r="E746"/>
      <c r="F746" s="34"/>
      <c r="G746"/>
      <c r="H746"/>
      <c r="I746" s="12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 s="3"/>
      <c r="AE746" s="3"/>
      <c r="AF746" s="3"/>
      <c r="AG746"/>
      <c r="AH746"/>
      <c r="AI746"/>
      <c r="AJ746"/>
      <c r="AK746" s="4"/>
      <c r="AL746" s="5"/>
      <c r="AM746"/>
      <c r="AN746" s="56"/>
      <c r="AO746" s="6"/>
      <c r="AP746" s="43"/>
      <c r="AQ746" s="45"/>
      <c r="AR746"/>
    </row>
    <row r="747" spans="1:44" s="30" customFormat="1" ht="24.75" customHeight="1" x14ac:dyDescent="0.2">
      <c r="A747" s="51"/>
      <c r="B747"/>
      <c r="C747"/>
      <c r="D747"/>
      <c r="E747"/>
      <c r="F747" s="34"/>
      <c r="G747"/>
      <c r="H747"/>
      <c r="I747" s="12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 s="3"/>
      <c r="AE747" s="3"/>
      <c r="AF747" s="3"/>
      <c r="AG747"/>
      <c r="AH747"/>
      <c r="AI747"/>
      <c r="AJ747"/>
      <c r="AK747" s="4"/>
      <c r="AL747" s="5"/>
      <c r="AM747"/>
      <c r="AN747" s="56"/>
      <c r="AO747" s="6"/>
      <c r="AP747" s="43"/>
      <c r="AQ747" s="45"/>
      <c r="AR747"/>
    </row>
    <row r="748" spans="1:44" s="30" customFormat="1" ht="24.75" customHeight="1" x14ac:dyDescent="0.2">
      <c r="A748" s="51"/>
      <c r="B748"/>
      <c r="C748"/>
      <c r="D748"/>
      <c r="E748"/>
      <c r="F748" s="34"/>
      <c r="G748"/>
      <c r="H748"/>
      <c r="I748" s="12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 s="3"/>
      <c r="AE748" s="3"/>
      <c r="AF748" s="3"/>
      <c r="AG748"/>
      <c r="AH748"/>
      <c r="AI748"/>
      <c r="AJ748"/>
      <c r="AK748" s="4"/>
      <c r="AL748" s="5"/>
      <c r="AM748"/>
      <c r="AN748" s="56"/>
      <c r="AO748" s="6"/>
      <c r="AP748" s="43"/>
      <c r="AQ748" s="45"/>
      <c r="AR748"/>
    </row>
    <row r="749" spans="1:44" s="30" customFormat="1" ht="24.75" customHeight="1" x14ac:dyDescent="0.2">
      <c r="A749" s="51"/>
      <c r="B749"/>
      <c r="C749"/>
      <c r="D749"/>
      <c r="E749"/>
      <c r="F749" s="34"/>
      <c r="G749"/>
      <c r="H749"/>
      <c r="I749" s="12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 s="3"/>
      <c r="AE749" s="3"/>
      <c r="AF749" s="3"/>
      <c r="AG749"/>
      <c r="AH749"/>
      <c r="AI749"/>
      <c r="AJ749"/>
      <c r="AK749" s="4"/>
      <c r="AL749" s="5"/>
      <c r="AM749"/>
      <c r="AN749" s="56"/>
      <c r="AO749" s="6"/>
      <c r="AP749" s="43"/>
      <c r="AQ749" s="45"/>
      <c r="AR749"/>
    </row>
    <row r="750" spans="1:44" s="30" customFormat="1" ht="24.75" customHeight="1" x14ac:dyDescent="0.2">
      <c r="A750" s="51"/>
      <c r="B750"/>
      <c r="C750"/>
      <c r="D750"/>
      <c r="E750"/>
      <c r="F750" s="34"/>
      <c r="G750"/>
      <c r="H750"/>
      <c r="I750" s="12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 s="3"/>
      <c r="AE750" s="3"/>
      <c r="AF750" s="3"/>
      <c r="AG750"/>
      <c r="AH750"/>
      <c r="AI750"/>
      <c r="AJ750"/>
      <c r="AK750" s="4"/>
      <c r="AL750" s="5"/>
      <c r="AM750"/>
      <c r="AN750" s="56"/>
      <c r="AO750" s="6"/>
      <c r="AP750" s="43"/>
      <c r="AQ750" s="45"/>
      <c r="AR750"/>
    </row>
    <row r="751" spans="1:44" s="30" customFormat="1" ht="24.75" customHeight="1" x14ac:dyDescent="0.2">
      <c r="A751" s="51"/>
      <c r="B751"/>
      <c r="C751"/>
      <c r="D751"/>
      <c r="E751"/>
      <c r="F751" s="34"/>
      <c r="G751"/>
      <c r="H751"/>
      <c r="I751" s="12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 s="3"/>
      <c r="AE751" s="3"/>
      <c r="AF751" s="3"/>
      <c r="AG751"/>
      <c r="AH751"/>
      <c r="AI751"/>
      <c r="AJ751"/>
      <c r="AK751" s="4"/>
      <c r="AL751" s="5"/>
      <c r="AM751"/>
      <c r="AN751" s="56"/>
      <c r="AO751" s="6"/>
      <c r="AP751" s="43"/>
      <c r="AQ751" s="45"/>
      <c r="AR751"/>
    </row>
    <row r="752" spans="1:44" s="30" customFormat="1" ht="24.75" customHeight="1" x14ac:dyDescent="0.2">
      <c r="A752" s="51"/>
      <c r="B752"/>
      <c r="C752"/>
      <c r="D752"/>
      <c r="E752"/>
      <c r="F752" s="34"/>
      <c r="G752"/>
      <c r="H752"/>
      <c r="I752" s="1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 s="3"/>
      <c r="AE752" s="3"/>
      <c r="AF752" s="3"/>
      <c r="AG752"/>
      <c r="AH752"/>
      <c r="AI752"/>
      <c r="AJ752"/>
      <c r="AK752" s="4"/>
      <c r="AL752" s="5"/>
      <c r="AM752"/>
      <c r="AN752" s="56"/>
      <c r="AO752" s="6"/>
      <c r="AP752" s="43"/>
      <c r="AQ752" s="45"/>
      <c r="AR752"/>
    </row>
    <row r="753" spans="1:44" s="30" customFormat="1" ht="24.75" customHeight="1" x14ac:dyDescent="0.2">
      <c r="A753" s="51"/>
      <c r="B753"/>
      <c r="C753"/>
      <c r="D753"/>
      <c r="E753"/>
      <c r="F753" s="34"/>
      <c r="G753"/>
      <c r="H753"/>
      <c r="I753" s="12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 s="3"/>
      <c r="AE753" s="3"/>
      <c r="AF753" s="3"/>
      <c r="AG753"/>
      <c r="AH753"/>
      <c r="AI753"/>
      <c r="AJ753"/>
      <c r="AK753" s="4"/>
      <c r="AL753" s="5"/>
      <c r="AM753"/>
      <c r="AN753" s="56"/>
      <c r="AO753" s="6"/>
      <c r="AP753" s="43"/>
      <c r="AQ753" s="45"/>
      <c r="AR753"/>
    </row>
    <row r="754" spans="1:44" s="30" customFormat="1" ht="24.75" customHeight="1" x14ac:dyDescent="0.2">
      <c r="A754" s="51"/>
      <c r="B754"/>
      <c r="C754"/>
      <c r="D754"/>
      <c r="E754"/>
      <c r="F754" s="34"/>
      <c r="G754"/>
      <c r="H754"/>
      <c r="I754" s="12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 s="3"/>
      <c r="AE754" s="3"/>
      <c r="AF754" s="3"/>
      <c r="AG754"/>
      <c r="AH754"/>
      <c r="AI754"/>
      <c r="AJ754"/>
      <c r="AK754" s="4"/>
      <c r="AL754" s="5"/>
      <c r="AM754"/>
      <c r="AN754" s="56"/>
      <c r="AO754" s="6"/>
      <c r="AP754" s="43"/>
      <c r="AQ754" s="45"/>
      <c r="AR754"/>
    </row>
    <row r="755" spans="1:44" s="30" customFormat="1" ht="24.75" customHeight="1" x14ac:dyDescent="0.2">
      <c r="A755" s="51"/>
      <c r="B755"/>
      <c r="C755"/>
      <c r="D755"/>
      <c r="E755"/>
      <c r="F755" s="34"/>
      <c r="G755"/>
      <c r="H755"/>
      <c r="I755" s="12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 s="3"/>
      <c r="AE755" s="3"/>
      <c r="AF755" s="3"/>
      <c r="AG755"/>
      <c r="AH755"/>
      <c r="AI755"/>
      <c r="AJ755"/>
      <c r="AK755" s="4"/>
      <c r="AL755" s="5"/>
      <c r="AM755"/>
      <c r="AN755" s="56"/>
      <c r="AO755" s="6"/>
      <c r="AP755" s="43"/>
      <c r="AQ755" s="45"/>
      <c r="AR755"/>
    </row>
    <row r="756" spans="1:44" s="30" customFormat="1" ht="24.75" customHeight="1" x14ac:dyDescent="0.2">
      <c r="A756" s="51"/>
      <c r="B756"/>
      <c r="C756"/>
      <c r="D756"/>
      <c r="E756"/>
      <c r="F756" s="34"/>
      <c r="G756"/>
      <c r="H756"/>
      <c r="I756" s="12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 s="3"/>
      <c r="AE756" s="3"/>
      <c r="AF756" s="3"/>
      <c r="AG756"/>
      <c r="AH756"/>
      <c r="AI756"/>
      <c r="AJ756"/>
      <c r="AK756" s="4"/>
      <c r="AL756" s="5"/>
      <c r="AM756"/>
      <c r="AN756" s="56"/>
      <c r="AO756" s="6"/>
      <c r="AP756" s="43"/>
      <c r="AQ756" s="45"/>
      <c r="AR756"/>
    </row>
    <row r="757" spans="1:44" s="30" customFormat="1" ht="24.75" customHeight="1" x14ac:dyDescent="0.2">
      <c r="A757" s="51"/>
      <c r="B757"/>
      <c r="C757"/>
      <c r="D757"/>
      <c r="E757"/>
      <c r="F757" s="34"/>
      <c r="G757"/>
      <c r="H757"/>
      <c r="I757" s="12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 s="3"/>
      <c r="AE757" s="3"/>
      <c r="AF757" s="3"/>
      <c r="AG757"/>
      <c r="AH757"/>
      <c r="AI757"/>
      <c r="AJ757"/>
      <c r="AK757" s="4"/>
      <c r="AL757" s="5"/>
      <c r="AM757"/>
      <c r="AN757" s="56"/>
      <c r="AO757" s="6"/>
      <c r="AP757" s="43"/>
      <c r="AQ757" s="45"/>
      <c r="AR757"/>
    </row>
    <row r="758" spans="1:44" s="30" customFormat="1" ht="24.75" customHeight="1" x14ac:dyDescent="0.2">
      <c r="A758" s="51"/>
      <c r="B758"/>
      <c r="C758"/>
      <c r="D758"/>
      <c r="E758"/>
      <c r="F758" s="34"/>
      <c r="G758"/>
      <c r="H758"/>
      <c r="I758" s="12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 s="3"/>
      <c r="AE758" s="3"/>
      <c r="AF758" s="3"/>
      <c r="AG758"/>
      <c r="AH758"/>
      <c r="AI758"/>
      <c r="AJ758"/>
      <c r="AK758" s="4"/>
      <c r="AL758" s="5"/>
      <c r="AM758"/>
      <c r="AN758" s="56"/>
      <c r="AO758" s="6"/>
      <c r="AP758" s="43"/>
      <c r="AQ758" s="45"/>
      <c r="AR758"/>
    </row>
    <row r="759" spans="1:44" s="30" customFormat="1" ht="24.75" customHeight="1" x14ac:dyDescent="0.2">
      <c r="A759" s="51"/>
      <c r="B759"/>
      <c r="C759"/>
      <c r="D759"/>
      <c r="E759"/>
      <c r="F759" s="34"/>
      <c r="G759"/>
      <c r="H759"/>
      <c r="I759" s="12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 s="3"/>
      <c r="AE759" s="3"/>
      <c r="AF759" s="3"/>
      <c r="AG759"/>
      <c r="AH759"/>
      <c r="AI759"/>
      <c r="AJ759"/>
      <c r="AK759" s="4"/>
      <c r="AL759" s="5"/>
      <c r="AM759"/>
      <c r="AN759" s="56"/>
      <c r="AO759" s="6"/>
      <c r="AP759" s="43"/>
      <c r="AQ759" s="45"/>
      <c r="AR759"/>
    </row>
    <row r="760" spans="1:44" s="30" customFormat="1" ht="24.75" customHeight="1" x14ac:dyDescent="0.2">
      <c r="A760" s="51"/>
      <c r="B760"/>
      <c r="C760"/>
      <c r="D760"/>
      <c r="E760"/>
      <c r="F760" s="34"/>
      <c r="G760"/>
      <c r="H760"/>
      <c r="I760" s="12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 s="3"/>
      <c r="AE760" s="3"/>
      <c r="AF760" s="3"/>
      <c r="AG760"/>
      <c r="AH760"/>
      <c r="AI760"/>
      <c r="AJ760"/>
      <c r="AK760" s="4"/>
      <c r="AL760" s="5"/>
      <c r="AM760"/>
      <c r="AN760" s="56"/>
      <c r="AO760" s="6"/>
      <c r="AP760" s="43"/>
      <c r="AQ760" s="45"/>
      <c r="AR760"/>
    </row>
    <row r="761" spans="1:44" s="30" customFormat="1" ht="24.75" customHeight="1" x14ac:dyDescent="0.2">
      <c r="A761" s="51"/>
      <c r="B761"/>
      <c r="C761"/>
      <c r="D761"/>
      <c r="E761"/>
      <c r="F761" s="34"/>
      <c r="G761"/>
      <c r="H761"/>
      <c r="I761" s="12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 s="3"/>
      <c r="AE761" s="3"/>
      <c r="AF761" s="3"/>
      <c r="AG761"/>
      <c r="AH761"/>
      <c r="AI761"/>
      <c r="AJ761"/>
      <c r="AK761" s="4"/>
      <c r="AL761" s="5"/>
      <c r="AM761"/>
      <c r="AN761" s="56"/>
      <c r="AO761" s="6"/>
      <c r="AP761" s="43"/>
      <c r="AQ761" s="45"/>
      <c r="AR761"/>
    </row>
    <row r="762" spans="1:44" s="30" customFormat="1" ht="24.75" customHeight="1" x14ac:dyDescent="0.2">
      <c r="A762" s="51"/>
      <c r="B762"/>
      <c r="C762"/>
      <c r="D762"/>
      <c r="E762"/>
      <c r="F762" s="34"/>
      <c r="G762"/>
      <c r="H762"/>
      <c r="I762" s="1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 s="3"/>
      <c r="AE762" s="3"/>
      <c r="AF762" s="3"/>
      <c r="AG762"/>
      <c r="AH762"/>
      <c r="AI762"/>
      <c r="AJ762"/>
      <c r="AK762" s="4"/>
      <c r="AL762" s="5"/>
      <c r="AM762"/>
      <c r="AN762" s="56"/>
      <c r="AO762" s="6"/>
      <c r="AP762" s="43"/>
      <c r="AQ762" s="45"/>
      <c r="AR762"/>
    </row>
    <row r="763" spans="1:44" s="30" customFormat="1" ht="24.75" customHeight="1" x14ac:dyDescent="0.2">
      <c r="A763" s="51"/>
      <c r="B763"/>
      <c r="C763"/>
      <c r="D763"/>
      <c r="E763"/>
      <c r="F763" s="34"/>
      <c r="G763"/>
      <c r="H763"/>
      <c r="I763" s="12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 s="3"/>
      <c r="AE763" s="3"/>
      <c r="AF763" s="3"/>
      <c r="AG763"/>
      <c r="AH763"/>
      <c r="AI763"/>
      <c r="AJ763"/>
      <c r="AK763" s="4"/>
      <c r="AL763" s="5"/>
      <c r="AM763"/>
      <c r="AN763" s="56"/>
      <c r="AO763" s="6"/>
      <c r="AP763" s="43"/>
      <c r="AQ763" s="45"/>
      <c r="AR763"/>
    </row>
    <row r="764" spans="1:44" s="30" customFormat="1" ht="24.75" customHeight="1" x14ac:dyDescent="0.2">
      <c r="A764" s="51"/>
      <c r="B764"/>
      <c r="C764"/>
      <c r="D764"/>
      <c r="E764"/>
      <c r="F764" s="34"/>
      <c r="G764"/>
      <c r="H764"/>
      <c r="I764" s="12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 s="3"/>
      <c r="AE764" s="3"/>
      <c r="AF764" s="3"/>
      <c r="AG764"/>
      <c r="AH764"/>
      <c r="AI764"/>
      <c r="AJ764"/>
      <c r="AK764" s="4"/>
      <c r="AL764" s="5"/>
      <c r="AM764"/>
      <c r="AN764" s="56"/>
      <c r="AO764" s="6"/>
      <c r="AP764" s="43"/>
      <c r="AQ764" s="45"/>
      <c r="AR764"/>
    </row>
    <row r="765" spans="1:44" s="30" customFormat="1" ht="24.75" customHeight="1" x14ac:dyDescent="0.2">
      <c r="A765" s="51"/>
      <c r="B765"/>
      <c r="C765"/>
      <c r="D765"/>
      <c r="E765"/>
      <c r="F765" s="34"/>
      <c r="G765"/>
      <c r="H765"/>
      <c r="I765" s="12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 s="3"/>
      <c r="AE765" s="3"/>
      <c r="AF765" s="3"/>
      <c r="AG765"/>
      <c r="AH765"/>
      <c r="AI765"/>
      <c r="AJ765"/>
      <c r="AK765" s="4"/>
      <c r="AL765" s="5"/>
      <c r="AM765"/>
      <c r="AN765" s="56"/>
      <c r="AO765" s="6"/>
      <c r="AP765" s="43"/>
      <c r="AQ765" s="45"/>
      <c r="AR765"/>
    </row>
    <row r="766" spans="1:44" s="30" customFormat="1" ht="24.75" customHeight="1" x14ac:dyDescent="0.2">
      <c r="A766" s="51"/>
      <c r="B766"/>
      <c r="C766"/>
      <c r="D766"/>
      <c r="E766"/>
      <c r="F766" s="34"/>
      <c r="G766"/>
      <c r="H766"/>
      <c r="I766" s="12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 s="3"/>
      <c r="AE766" s="3"/>
      <c r="AF766" s="3"/>
      <c r="AG766"/>
      <c r="AH766"/>
      <c r="AI766"/>
      <c r="AJ766"/>
      <c r="AK766" s="4"/>
      <c r="AL766" s="5"/>
      <c r="AM766"/>
      <c r="AN766" s="56"/>
      <c r="AO766" s="6"/>
      <c r="AP766" s="43"/>
      <c r="AQ766" s="45"/>
      <c r="AR766"/>
    </row>
    <row r="767" spans="1:44" s="30" customFormat="1" ht="24.75" customHeight="1" x14ac:dyDescent="0.2">
      <c r="A767" s="51"/>
      <c r="B767"/>
      <c r="C767"/>
      <c r="D767"/>
      <c r="E767"/>
      <c r="F767" s="34"/>
      <c r="G767"/>
      <c r="H767"/>
      <c r="I767" s="12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 s="3"/>
      <c r="AE767" s="3"/>
      <c r="AF767" s="3"/>
      <c r="AG767"/>
      <c r="AH767"/>
      <c r="AI767"/>
      <c r="AJ767"/>
      <c r="AK767" s="4"/>
      <c r="AL767" s="5"/>
      <c r="AM767"/>
      <c r="AN767" s="56"/>
      <c r="AO767" s="6"/>
      <c r="AP767" s="43"/>
      <c r="AQ767" s="45"/>
      <c r="AR767"/>
    </row>
    <row r="768" spans="1:44" s="30" customFormat="1" ht="24.75" customHeight="1" x14ac:dyDescent="0.2">
      <c r="A768" s="51"/>
      <c r="B768"/>
      <c r="C768"/>
      <c r="D768"/>
      <c r="E768"/>
      <c r="F768" s="34"/>
      <c r="G768"/>
      <c r="H768"/>
      <c r="I768" s="12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 s="3"/>
      <c r="AE768" s="3"/>
      <c r="AF768" s="3"/>
      <c r="AG768"/>
      <c r="AH768"/>
      <c r="AI768"/>
      <c r="AJ768"/>
      <c r="AK768" s="4"/>
      <c r="AL768" s="5"/>
      <c r="AM768"/>
      <c r="AN768" s="56"/>
      <c r="AO768" s="6"/>
      <c r="AP768" s="43"/>
      <c r="AQ768" s="45"/>
      <c r="AR768"/>
    </row>
    <row r="769" spans="1:44" s="30" customFormat="1" ht="24.75" customHeight="1" x14ac:dyDescent="0.2">
      <c r="A769" s="51"/>
      <c r="B769"/>
      <c r="C769"/>
      <c r="D769"/>
      <c r="E769"/>
      <c r="F769" s="34"/>
      <c r="G769"/>
      <c r="H769"/>
      <c r="I769" s="12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 s="3"/>
      <c r="AE769" s="3"/>
      <c r="AF769" s="3"/>
      <c r="AG769"/>
      <c r="AH769"/>
      <c r="AI769"/>
      <c r="AJ769"/>
      <c r="AK769" s="4"/>
      <c r="AL769" s="5"/>
      <c r="AM769"/>
      <c r="AN769" s="56"/>
      <c r="AO769" s="6"/>
      <c r="AP769" s="43"/>
      <c r="AQ769" s="45"/>
      <c r="AR769"/>
    </row>
    <row r="770" spans="1:44" s="30" customFormat="1" ht="24.75" customHeight="1" x14ac:dyDescent="0.2">
      <c r="A770" s="51"/>
      <c r="B770"/>
      <c r="C770"/>
      <c r="D770"/>
      <c r="E770"/>
      <c r="F770" s="34"/>
      <c r="G770"/>
      <c r="H770"/>
      <c r="I770" s="12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 s="3"/>
      <c r="AE770" s="3"/>
      <c r="AF770" s="3"/>
      <c r="AG770"/>
      <c r="AH770"/>
      <c r="AI770"/>
      <c r="AJ770"/>
      <c r="AK770" s="4"/>
      <c r="AL770" s="5"/>
      <c r="AM770"/>
      <c r="AN770" s="56"/>
      <c r="AO770" s="6"/>
      <c r="AP770" s="43"/>
      <c r="AQ770" s="45"/>
      <c r="AR770"/>
    </row>
    <row r="771" spans="1:44" s="30" customFormat="1" ht="24.75" customHeight="1" x14ac:dyDescent="0.2">
      <c r="A771" s="51"/>
      <c r="B771"/>
      <c r="C771"/>
      <c r="D771"/>
      <c r="E771"/>
      <c r="F771" s="34"/>
      <c r="G771"/>
      <c r="H771"/>
      <c r="I771" s="12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 s="3"/>
      <c r="AE771" s="3"/>
      <c r="AF771" s="3"/>
      <c r="AG771"/>
      <c r="AH771"/>
      <c r="AI771"/>
      <c r="AJ771"/>
      <c r="AK771" s="4"/>
      <c r="AL771" s="5"/>
      <c r="AM771"/>
      <c r="AN771" s="56"/>
      <c r="AO771" s="6"/>
      <c r="AP771" s="43"/>
      <c r="AQ771" s="45"/>
      <c r="AR771"/>
    </row>
    <row r="772" spans="1:44" s="30" customFormat="1" ht="24.75" customHeight="1" x14ac:dyDescent="0.2">
      <c r="A772" s="51"/>
      <c r="B772"/>
      <c r="C772"/>
      <c r="D772"/>
      <c r="E772"/>
      <c r="F772" s="34"/>
      <c r="G772"/>
      <c r="H772"/>
      <c r="I772" s="1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 s="3"/>
      <c r="AE772" s="3"/>
      <c r="AF772" s="3"/>
      <c r="AG772"/>
      <c r="AH772"/>
      <c r="AI772"/>
      <c r="AJ772"/>
      <c r="AK772" s="4"/>
      <c r="AL772" s="5"/>
      <c r="AM772"/>
      <c r="AN772" s="56"/>
      <c r="AO772" s="6"/>
      <c r="AP772" s="43"/>
      <c r="AQ772" s="45"/>
      <c r="AR772"/>
    </row>
    <row r="773" spans="1:44" s="30" customFormat="1" ht="24.75" customHeight="1" x14ac:dyDescent="0.2">
      <c r="A773" s="51"/>
      <c r="B773"/>
      <c r="C773"/>
      <c r="D773"/>
      <c r="E773"/>
      <c r="F773" s="34"/>
      <c r="G773"/>
      <c r="H773"/>
      <c r="I773" s="12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 s="3"/>
      <c r="AE773" s="3"/>
      <c r="AF773" s="3"/>
      <c r="AG773"/>
      <c r="AH773"/>
      <c r="AI773"/>
      <c r="AJ773"/>
      <c r="AK773" s="4"/>
      <c r="AL773" s="5"/>
      <c r="AM773"/>
      <c r="AN773" s="56"/>
      <c r="AO773" s="6"/>
      <c r="AP773" s="43"/>
      <c r="AQ773" s="45"/>
      <c r="AR773"/>
    </row>
    <row r="833" spans="1:44" s="30" customFormat="1" ht="24.75" customHeight="1" x14ac:dyDescent="0.2">
      <c r="A833" s="51"/>
      <c r="B833"/>
      <c r="C833"/>
      <c r="D833"/>
      <c r="E833"/>
      <c r="F833" s="34"/>
      <c r="G833"/>
      <c r="H833"/>
      <c r="I833" s="12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 s="3"/>
      <c r="AE833" s="3"/>
      <c r="AF833" s="3"/>
      <c r="AG833"/>
      <c r="AH833"/>
      <c r="AI833"/>
      <c r="AJ833"/>
      <c r="AK833" s="4"/>
      <c r="AL833" s="5"/>
      <c r="AM833"/>
      <c r="AN833" s="56"/>
      <c r="AO833" s="6"/>
      <c r="AP833" s="43"/>
      <c r="AQ833" s="45"/>
      <c r="AR833"/>
    </row>
    <row r="834" spans="1:44" s="30" customFormat="1" ht="24.75" customHeight="1" x14ac:dyDescent="0.2">
      <c r="A834" s="51"/>
      <c r="B834"/>
      <c r="C834"/>
      <c r="D834"/>
      <c r="E834"/>
      <c r="F834" s="34"/>
      <c r="G834"/>
      <c r="H834"/>
      <c r="I834" s="12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 s="3"/>
      <c r="AE834" s="3"/>
      <c r="AF834" s="3"/>
      <c r="AG834"/>
      <c r="AH834"/>
      <c r="AI834"/>
      <c r="AJ834"/>
      <c r="AK834" s="4"/>
      <c r="AL834" s="5"/>
      <c r="AM834"/>
      <c r="AN834" s="56"/>
      <c r="AO834" s="6"/>
      <c r="AP834" s="43"/>
      <c r="AQ834" s="45"/>
      <c r="AR834"/>
    </row>
    <row r="835" spans="1:44" s="30" customFormat="1" ht="24.75" customHeight="1" x14ac:dyDescent="0.2">
      <c r="A835" s="51"/>
      <c r="B835"/>
      <c r="C835"/>
      <c r="D835"/>
      <c r="E835"/>
      <c r="F835" s="34"/>
      <c r="G835"/>
      <c r="H835"/>
      <c r="I835" s="12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 s="3"/>
      <c r="AE835" s="3"/>
      <c r="AF835" s="3"/>
      <c r="AG835"/>
      <c r="AH835"/>
      <c r="AI835"/>
      <c r="AJ835"/>
      <c r="AK835" s="4"/>
      <c r="AL835" s="5"/>
      <c r="AM835"/>
      <c r="AN835" s="56"/>
      <c r="AO835" s="6"/>
      <c r="AP835" s="43"/>
      <c r="AQ835" s="45"/>
      <c r="AR835"/>
    </row>
    <row r="836" spans="1:44" s="30" customFormat="1" ht="24.75" customHeight="1" x14ac:dyDescent="0.2">
      <c r="A836" s="51"/>
      <c r="B836"/>
      <c r="C836"/>
      <c r="D836"/>
      <c r="E836"/>
      <c r="F836" s="34"/>
      <c r="G836"/>
      <c r="H836"/>
      <c r="I836" s="12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 s="3"/>
      <c r="AE836" s="3"/>
      <c r="AF836" s="3"/>
      <c r="AG836"/>
      <c r="AH836"/>
      <c r="AI836"/>
      <c r="AJ836"/>
      <c r="AK836" s="4"/>
      <c r="AL836" s="5"/>
      <c r="AM836"/>
      <c r="AN836" s="56"/>
      <c r="AO836" s="6"/>
      <c r="AP836" s="43"/>
      <c r="AQ836" s="45"/>
      <c r="AR836"/>
    </row>
    <row r="837" spans="1:44" s="30" customFormat="1" ht="24.75" customHeight="1" x14ac:dyDescent="0.2">
      <c r="A837" s="51"/>
      <c r="B837"/>
      <c r="C837"/>
      <c r="D837"/>
      <c r="E837"/>
      <c r="F837" s="34"/>
      <c r="G837"/>
      <c r="H837"/>
      <c r="I837" s="12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 s="3"/>
      <c r="AE837" s="3"/>
      <c r="AF837" s="3"/>
      <c r="AG837"/>
      <c r="AH837"/>
      <c r="AI837"/>
      <c r="AJ837"/>
      <c r="AK837" s="4"/>
      <c r="AL837" s="5"/>
      <c r="AM837"/>
      <c r="AN837" s="56"/>
      <c r="AO837" s="6"/>
      <c r="AP837" s="43"/>
      <c r="AQ837" s="45"/>
      <c r="AR837"/>
    </row>
    <row r="838" spans="1:44" s="30" customFormat="1" ht="24.75" customHeight="1" x14ac:dyDescent="0.2">
      <c r="A838" s="51"/>
      <c r="B838"/>
      <c r="C838"/>
      <c r="D838"/>
      <c r="E838"/>
      <c r="F838" s="34"/>
      <c r="G838"/>
      <c r="H838"/>
      <c r="I838" s="12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 s="3"/>
      <c r="AE838" s="3"/>
      <c r="AF838" s="3"/>
      <c r="AG838"/>
      <c r="AH838"/>
      <c r="AI838"/>
      <c r="AJ838"/>
      <c r="AK838" s="4"/>
      <c r="AL838" s="5"/>
      <c r="AM838"/>
      <c r="AN838" s="56"/>
      <c r="AO838" s="6"/>
      <c r="AP838" s="43"/>
      <c r="AQ838" s="45"/>
      <c r="AR838"/>
    </row>
    <row r="839" spans="1:44" s="30" customFormat="1" ht="24.75" customHeight="1" x14ac:dyDescent="0.2">
      <c r="A839" s="51"/>
      <c r="B839"/>
      <c r="C839"/>
      <c r="D839"/>
      <c r="E839"/>
      <c r="F839" s="34"/>
      <c r="G839"/>
      <c r="H839"/>
      <c r="I839" s="12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 s="3"/>
      <c r="AE839" s="3"/>
      <c r="AF839" s="3"/>
      <c r="AG839"/>
      <c r="AH839"/>
      <c r="AI839"/>
      <c r="AJ839"/>
      <c r="AK839" s="4"/>
      <c r="AL839" s="5"/>
      <c r="AM839"/>
      <c r="AN839" s="56"/>
      <c r="AO839" s="6"/>
      <c r="AP839" s="43"/>
      <c r="AQ839" s="45"/>
      <c r="AR839"/>
    </row>
    <row r="840" spans="1:44" s="30" customFormat="1" ht="24.75" customHeight="1" x14ac:dyDescent="0.2">
      <c r="A840" s="51"/>
      <c r="B840"/>
      <c r="C840"/>
      <c r="D840"/>
      <c r="E840"/>
      <c r="F840" s="34"/>
      <c r="G840"/>
      <c r="H840"/>
      <c r="I840" s="12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 s="3"/>
      <c r="AE840" s="3"/>
      <c r="AF840" s="3"/>
      <c r="AG840"/>
      <c r="AH840"/>
      <c r="AI840"/>
      <c r="AJ840"/>
      <c r="AK840" s="4"/>
      <c r="AL840" s="5"/>
      <c r="AM840"/>
      <c r="AN840" s="56"/>
      <c r="AO840" s="6"/>
      <c r="AP840" s="43"/>
      <c r="AQ840" s="45"/>
      <c r="AR840"/>
    </row>
    <row r="841" spans="1:44" s="30" customFormat="1" ht="24.75" customHeight="1" x14ac:dyDescent="0.2">
      <c r="A841" s="51"/>
      <c r="B841"/>
      <c r="C841"/>
      <c r="D841"/>
      <c r="E841"/>
      <c r="F841" s="34"/>
      <c r="G841"/>
      <c r="H841"/>
      <c r="I841" s="12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 s="3"/>
      <c r="AE841" s="3"/>
      <c r="AF841" s="3"/>
      <c r="AG841"/>
      <c r="AH841"/>
      <c r="AI841"/>
      <c r="AJ841"/>
      <c r="AK841" s="4"/>
      <c r="AL841" s="5"/>
      <c r="AM841"/>
      <c r="AN841" s="56"/>
      <c r="AO841" s="6"/>
      <c r="AP841" s="43"/>
      <c r="AQ841" s="45"/>
      <c r="AR841"/>
    </row>
    <row r="842" spans="1:44" s="30" customFormat="1" ht="24.75" customHeight="1" x14ac:dyDescent="0.2">
      <c r="A842" s="51"/>
      <c r="B842"/>
      <c r="C842"/>
      <c r="D842"/>
      <c r="E842"/>
      <c r="F842" s="34"/>
      <c r="G842"/>
      <c r="H842"/>
      <c r="I842" s="1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 s="3"/>
      <c r="AE842" s="3"/>
      <c r="AF842" s="3"/>
      <c r="AG842"/>
      <c r="AH842"/>
      <c r="AI842"/>
      <c r="AJ842"/>
      <c r="AK842" s="4"/>
      <c r="AL842" s="5"/>
      <c r="AM842"/>
      <c r="AN842" s="56"/>
      <c r="AO842" s="6"/>
      <c r="AP842" s="43"/>
      <c r="AQ842" s="45"/>
      <c r="AR842"/>
    </row>
    <row r="843" spans="1:44" s="30" customFormat="1" ht="24.75" customHeight="1" x14ac:dyDescent="0.2">
      <c r="A843" s="51"/>
      <c r="B843"/>
      <c r="C843"/>
      <c r="D843"/>
      <c r="E843"/>
      <c r="F843" s="34"/>
      <c r="G843"/>
      <c r="H843"/>
      <c r="I843" s="12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 s="3"/>
      <c r="AE843" s="3"/>
      <c r="AF843" s="3"/>
      <c r="AG843"/>
      <c r="AH843"/>
      <c r="AI843"/>
      <c r="AJ843"/>
      <c r="AK843" s="4"/>
      <c r="AL843" s="5"/>
      <c r="AM843"/>
      <c r="AN843" s="56"/>
      <c r="AO843" s="6"/>
      <c r="AP843" s="43"/>
      <c r="AQ843" s="45"/>
      <c r="AR843"/>
    </row>
    <row r="844" spans="1:44" s="30" customFormat="1" ht="24.75" customHeight="1" x14ac:dyDescent="0.2">
      <c r="A844" s="51"/>
      <c r="B844"/>
      <c r="C844"/>
      <c r="D844"/>
      <c r="E844"/>
      <c r="F844" s="34"/>
      <c r="G844"/>
      <c r="H844"/>
      <c r="I844" s="12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 s="3"/>
      <c r="AE844" s="3"/>
      <c r="AF844" s="3"/>
      <c r="AG844"/>
      <c r="AH844"/>
      <c r="AI844"/>
      <c r="AJ844"/>
      <c r="AK844" s="4"/>
      <c r="AL844" s="5"/>
      <c r="AM844"/>
      <c r="AN844" s="56"/>
      <c r="AO844" s="6"/>
      <c r="AP844" s="43"/>
      <c r="AQ844" s="45"/>
      <c r="AR844"/>
    </row>
    <row r="845" spans="1:44" s="30" customFormat="1" ht="24.75" customHeight="1" x14ac:dyDescent="0.2">
      <c r="A845" s="51"/>
      <c r="B845"/>
      <c r="C845"/>
      <c r="D845"/>
      <c r="E845"/>
      <c r="F845" s="34"/>
      <c r="G845"/>
      <c r="H845"/>
      <c r="I845" s="12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 s="3"/>
      <c r="AE845" s="3"/>
      <c r="AF845" s="3"/>
      <c r="AG845"/>
      <c r="AH845"/>
      <c r="AI845"/>
      <c r="AJ845"/>
      <c r="AK845" s="4"/>
      <c r="AL845" s="5"/>
      <c r="AM845"/>
      <c r="AN845" s="56"/>
      <c r="AO845" s="6"/>
      <c r="AP845" s="43"/>
      <c r="AQ845" s="45"/>
      <c r="AR845"/>
    </row>
    <row r="846" spans="1:44" s="30" customFormat="1" ht="24.75" customHeight="1" x14ac:dyDescent="0.2">
      <c r="A846" s="51"/>
      <c r="B846"/>
      <c r="C846"/>
      <c r="D846"/>
      <c r="E846"/>
      <c r="F846" s="34"/>
      <c r="G846"/>
      <c r="H846"/>
      <c r="I846" s="12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 s="3"/>
      <c r="AE846" s="3"/>
      <c r="AF846" s="3"/>
      <c r="AG846"/>
      <c r="AH846"/>
      <c r="AI846"/>
      <c r="AJ846"/>
      <c r="AK846" s="4"/>
      <c r="AL846" s="5"/>
      <c r="AM846"/>
      <c r="AN846" s="56"/>
      <c r="AO846" s="6"/>
      <c r="AP846" s="43"/>
      <c r="AQ846" s="45"/>
      <c r="AR846"/>
    </row>
    <row r="847" spans="1:44" s="30" customFormat="1" ht="24.75" customHeight="1" x14ac:dyDescent="0.2">
      <c r="A847" s="51"/>
      <c r="B847"/>
      <c r="C847"/>
      <c r="D847"/>
      <c r="E847"/>
      <c r="F847" s="34"/>
      <c r="G847"/>
      <c r="H847"/>
      <c r="I847" s="12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 s="3"/>
      <c r="AE847" s="3"/>
      <c r="AF847" s="3"/>
      <c r="AG847"/>
      <c r="AH847"/>
      <c r="AI847"/>
      <c r="AJ847"/>
      <c r="AK847" s="4"/>
      <c r="AL847" s="5"/>
      <c r="AM847"/>
      <c r="AN847" s="56"/>
      <c r="AO847" s="6"/>
      <c r="AP847" s="43"/>
      <c r="AQ847" s="45"/>
      <c r="AR847"/>
    </row>
    <row r="848" spans="1:44" s="30" customFormat="1" ht="24.75" customHeight="1" x14ac:dyDescent="0.2">
      <c r="A848" s="51"/>
      <c r="B848"/>
      <c r="C848"/>
      <c r="D848"/>
      <c r="E848"/>
      <c r="F848" s="34"/>
      <c r="G848"/>
      <c r="H848"/>
      <c r="I848" s="12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 s="3"/>
      <c r="AE848" s="3"/>
      <c r="AF848" s="3"/>
      <c r="AG848"/>
      <c r="AH848"/>
      <c r="AI848"/>
      <c r="AJ848"/>
      <c r="AK848" s="4"/>
      <c r="AL848" s="5"/>
      <c r="AM848"/>
      <c r="AN848" s="56"/>
      <c r="AO848" s="6"/>
      <c r="AP848" s="43"/>
      <c r="AQ848" s="45"/>
      <c r="AR848"/>
    </row>
    <row r="849" spans="1:44" s="30" customFormat="1" ht="24.75" customHeight="1" x14ac:dyDescent="0.2">
      <c r="A849" s="51"/>
      <c r="B849"/>
      <c r="C849"/>
      <c r="D849"/>
      <c r="E849"/>
      <c r="F849" s="34"/>
      <c r="G849"/>
      <c r="H849"/>
      <c r="I849" s="12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 s="3"/>
      <c r="AE849" s="3"/>
      <c r="AF849" s="3"/>
      <c r="AG849"/>
      <c r="AH849"/>
      <c r="AI849"/>
      <c r="AJ849"/>
      <c r="AK849" s="4"/>
      <c r="AL849" s="5"/>
      <c r="AM849"/>
      <c r="AN849" s="56"/>
      <c r="AO849" s="6"/>
      <c r="AP849" s="43"/>
      <c r="AQ849" s="45"/>
      <c r="AR849"/>
    </row>
    <row r="850" spans="1:44" s="30" customFormat="1" ht="24.75" customHeight="1" x14ac:dyDescent="0.2">
      <c r="A850" s="51"/>
      <c r="B850"/>
      <c r="C850"/>
      <c r="D850"/>
      <c r="E850"/>
      <c r="F850" s="34"/>
      <c r="G850"/>
      <c r="H850"/>
      <c r="I850" s="12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 s="3"/>
      <c r="AE850" s="3"/>
      <c r="AF850" s="3"/>
      <c r="AG850"/>
      <c r="AH850"/>
      <c r="AI850"/>
      <c r="AJ850"/>
      <c r="AK850" s="4"/>
      <c r="AL850" s="5"/>
      <c r="AM850"/>
      <c r="AN850" s="56"/>
      <c r="AO850" s="6"/>
      <c r="AP850" s="43"/>
      <c r="AQ850" s="45"/>
      <c r="AR850"/>
    </row>
    <row r="851" spans="1:44" s="30" customFormat="1" ht="24.75" customHeight="1" x14ac:dyDescent="0.2">
      <c r="A851" s="51"/>
      <c r="B851"/>
      <c r="C851"/>
      <c r="D851"/>
      <c r="E851"/>
      <c r="F851" s="34"/>
      <c r="G851"/>
      <c r="H851"/>
      <c r="I851" s="12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 s="3"/>
      <c r="AE851" s="3"/>
      <c r="AF851" s="3"/>
      <c r="AG851"/>
      <c r="AH851"/>
      <c r="AI851"/>
      <c r="AJ851"/>
      <c r="AK851" s="4"/>
      <c r="AL851" s="5"/>
      <c r="AM851"/>
      <c r="AN851" s="56"/>
      <c r="AO851" s="6"/>
      <c r="AP851" s="43"/>
      <c r="AQ851" s="45"/>
      <c r="AR851"/>
    </row>
    <row r="852" spans="1:44" s="30" customFormat="1" ht="24.75" customHeight="1" x14ac:dyDescent="0.2">
      <c r="A852" s="51"/>
      <c r="B852"/>
      <c r="C852"/>
      <c r="D852"/>
      <c r="E852"/>
      <c r="F852" s="34"/>
      <c r="G852"/>
      <c r="H852"/>
      <c r="I852" s="1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 s="3"/>
      <c r="AE852" s="3"/>
      <c r="AF852" s="3"/>
      <c r="AG852"/>
      <c r="AH852"/>
      <c r="AI852"/>
      <c r="AJ852"/>
      <c r="AK852" s="4"/>
      <c r="AL852" s="5"/>
      <c r="AM852"/>
      <c r="AN852" s="56"/>
      <c r="AO852" s="6"/>
      <c r="AP852" s="43"/>
      <c r="AQ852" s="45"/>
      <c r="AR852"/>
    </row>
    <row r="853" spans="1:44" s="30" customFormat="1" ht="24.75" customHeight="1" x14ac:dyDescent="0.2">
      <c r="A853" s="51"/>
      <c r="B853"/>
      <c r="C853"/>
      <c r="D853"/>
      <c r="E853"/>
      <c r="F853" s="34"/>
      <c r="G853"/>
      <c r="H853"/>
      <c r="I853" s="12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 s="3"/>
      <c r="AE853" s="3"/>
      <c r="AF853" s="3"/>
      <c r="AG853"/>
      <c r="AH853"/>
      <c r="AI853"/>
      <c r="AJ853"/>
      <c r="AK853" s="4"/>
      <c r="AL853" s="5"/>
      <c r="AM853"/>
      <c r="AN853" s="56"/>
      <c r="AO853" s="6"/>
      <c r="AP853" s="43"/>
      <c r="AQ853" s="45"/>
      <c r="AR853"/>
    </row>
    <row r="854" spans="1:44" s="30" customFormat="1" ht="24.75" customHeight="1" x14ac:dyDescent="0.2">
      <c r="A854" s="51"/>
      <c r="B854"/>
      <c r="C854"/>
      <c r="D854"/>
      <c r="E854"/>
      <c r="F854" s="34"/>
      <c r="G854"/>
      <c r="H854"/>
      <c r="I854" s="12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 s="3"/>
      <c r="AE854" s="3"/>
      <c r="AF854" s="3"/>
      <c r="AG854"/>
      <c r="AH854"/>
      <c r="AI854"/>
      <c r="AJ854"/>
      <c r="AK854" s="4"/>
      <c r="AL854" s="5"/>
      <c r="AM854"/>
      <c r="AN854" s="56"/>
      <c r="AO854" s="6"/>
      <c r="AP854" s="43"/>
      <c r="AQ854" s="45"/>
      <c r="AR854"/>
    </row>
    <row r="855" spans="1:44" s="30" customFormat="1" ht="24.75" customHeight="1" x14ac:dyDescent="0.2">
      <c r="A855" s="51"/>
      <c r="B855"/>
      <c r="C855"/>
      <c r="D855"/>
      <c r="E855"/>
      <c r="F855" s="34"/>
      <c r="G855"/>
      <c r="H855"/>
      <c r="I855" s="12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 s="3"/>
      <c r="AE855" s="3"/>
      <c r="AF855" s="3"/>
      <c r="AG855"/>
      <c r="AH855"/>
      <c r="AI855"/>
      <c r="AJ855"/>
      <c r="AK855" s="4"/>
      <c r="AL855" s="5"/>
      <c r="AM855"/>
      <c r="AN855" s="56"/>
      <c r="AO855" s="6"/>
      <c r="AP855" s="43"/>
      <c r="AQ855" s="45"/>
      <c r="AR855"/>
    </row>
    <row r="856" spans="1:44" s="30" customFormat="1" ht="24.75" customHeight="1" x14ac:dyDescent="0.2">
      <c r="A856" s="51"/>
      <c r="B856"/>
      <c r="C856"/>
      <c r="D856"/>
      <c r="E856"/>
      <c r="F856" s="34"/>
      <c r="G856"/>
      <c r="H856"/>
      <c r="I856" s="12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 s="3"/>
      <c r="AE856" s="3"/>
      <c r="AF856" s="3"/>
      <c r="AG856"/>
      <c r="AH856"/>
      <c r="AI856"/>
      <c r="AJ856"/>
      <c r="AK856" s="4"/>
      <c r="AL856" s="5"/>
      <c r="AM856"/>
      <c r="AN856" s="56"/>
      <c r="AO856" s="6"/>
      <c r="AP856" s="43"/>
      <c r="AQ856" s="45"/>
      <c r="AR856"/>
    </row>
    <row r="857" spans="1:44" s="30" customFormat="1" ht="24.75" customHeight="1" x14ac:dyDescent="0.2">
      <c r="A857" s="51"/>
      <c r="B857"/>
      <c r="C857"/>
      <c r="D857"/>
      <c r="E857"/>
      <c r="F857" s="34"/>
      <c r="G857"/>
      <c r="H857"/>
      <c r="I857" s="12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 s="3"/>
      <c r="AE857" s="3"/>
      <c r="AF857" s="3"/>
      <c r="AG857"/>
      <c r="AH857"/>
      <c r="AI857"/>
      <c r="AJ857"/>
      <c r="AK857" s="4"/>
      <c r="AL857" s="5"/>
      <c r="AM857"/>
      <c r="AN857" s="56"/>
      <c r="AO857" s="6"/>
      <c r="AP857" s="43"/>
      <c r="AQ857" s="45"/>
      <c r="AR857"/>
    </row>
    <row r="858" spans="1:44" s="30" customFormat="1" ht="24.75" customHeight="1" x14ac:dyDescent="0.2">
      <c r="A858" s="51"/>
      <c r="B858"/>
      <c r="C858"/>
      <c r="D858"/>
      <c r="E858"/>
      <c r="F858" s="34"/>
      <c r="G858"/>
      <c r="H858"/>
      <c r="I858" s="12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 s="3"/>
      <c r="AE858" s="3"/>
      <c r="AF858" s="3"/>
      <c r="AG858"/>
      <c r="AH858"/>
      <c r="AI858"/>
      <c r="AJ858"/>
      <c r="AK858" s="4"/>
      <c r="AL858" s="5"/>
      <c r="AM858"/>
      <c r="AN858" s="56"/>
      <c r="AO858" s="6"/>
      <c r="AP858" s="43"/>
      <c r="AQ858" s="45"/>
      <c r="AR858"/>
    </row>
    <row r="859" spans="1:44" s="30" customFormat="1" ht="24.75" customHeight="1" x14ac:dyDescent="0.2">
      <c r="A859" s="51"/>
      <c r="B859"/>
      <c r="C859"/>
      <c r="D859"/>
      <c r="E859"/>
      <c r="F859" s="34"/>
      <c r="G859"/>
      <c r="H859"/>
      <c r="I859" s="12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 s="3"/>
      <c r="AE859" s="3"/>
      <c r="AF859" s="3"/>
      <c r="AG859"/>
      <c r="AH859"/>
      <c r="AI859"/>
      <c r="AJ859"/>
      <c r="AK859" s="4"/>
      <c r="AL859" s="5"/>
      <c r="AM859"/>
      <c r="AN859" s="56"/>
      <c r="AO859" s="6"/>
      <c r="AP859" s="43"/>
      <c r="AQ859" s="45"/>
      <c r="AR859"/>
    </row>
    <row r="860" spans="1:44" s="30" customFormat="1" ht="24.75" customHeight="1" x14ac:dyDescent="0.2">
      <c r="A860" s="51"/>
      <c r="B860"/>
      <c r="C860"/>
      <c r="D860"/>
      <c r="E860"/>
      <c r="F860" s="34"/>
      <c r="G860"/>
      <c r="H860"/>
      <c r="I860" s="12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 s="3"/>
      <c r="AE860" s="3"/>
      <c r="AF860" s="3"/>
      <c r="AG860"/>
      <c r="AH860"/>
      <c r="AI860"/>
      <c r="AJ860"/>
      <c r="AK860" s="4"/>
      <c r="AL860" s="5"/>
      <c r="AM860"/>
      <c r="AN860" s="56"/>
      <c r="AO860" s="6"/>
      <c r="AP860" s="43"/>
      <c r="AQ860" s="45"/>
      <c r="AR860"/>
    </row>
    <row r="921" spans="1:44" s="30" customFormat="1" ht="24.75" customHeight="1" x14ac:dyDescent="0.2">
      <c r="A921" s="51"/>
      <c r="B921"/>
      <c r="C921"/>
      <c r="D921"/>
      <c r="E921"/>
      <c r="F921" s="34"/>
      <c r="G921"/>
      <c r="H921"/>
      <c r="I921" s="12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 s="3"/>
      <c r="AE921" s="3"/>
      <c r="AF921" s="3"/>
      <c r="AG921"/>
      <c r="AH921"/>
      <c r="AI921"/>
      <c r="AJ921"/>
      <c r="AK921" s="4"/>
      <c r="AL921" s="5"/>
      <c r="AM921"/>
      <c r="AN921" s="56"/>
      <c r="AO921" s="6"/>
      <c r="AP921" s="43"/>
      <c r="AQ921" s="45"/>
      <c r="AR921"/>
    </row>
    <row r="922" spans="1:44" s="30" customFormat="1" ht="24.75" customHeight="1" x14ac:dyDescent="0.2">
      <c r="A922" s="51"/>
      <c r="B922"/>
      <c r="C922"/>
      <c r="D922"/>
      <c r="E922"/>
      <c r="F922" s="34"/>
      <c r="G922"/>
      <c r="H922"/>
      <c r="I922" s="1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 s="3"/>
      <c r="AE922" s="3"/>
      <c r="AF922" s="3"/>
      <c r="AG922"/>
      <c r="AH922"/>
      <c r="AI922"/>
      <c r="AJ922"/>
      <c r="AK922" s="4"/>
      <c r="AL922" s="5"/>
      <c r="AM922"/>
      <c r="AN922" s="56"/>
      <c r="AO922" s="6"/>
      <c r="AP922" s="43"/>
      <c r="AQ922" s="45"/>
      <c r="AR922"/>
    </row>
    <row r="923" spans="1:44" s="30" customFormat="1" ht="24.75" customHeight="1" x14ac:dyDescent="0.2">
      <c r="A923" s="51"/>
      <c r="B923"/>
      <c r="C923"/>
      <c r="D923"/>
      <c r="E923"/>
      <c r="F923" s="34"/>
      <c r="G923"/>
      <c r="H923"/>
      <c r="I923" s="12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 s="3"/>
      <c r="AE923" s="3"/>
      <c r="AF923" s="3"/>
      <c r="AG923"/>
      <c r="AH923"/>
      <c r="AI923"/>
      <c r="AJ923"/>
      <c r="AK923" s="4"/>
      <c r="AL923" s="5"/>
      <c r="AM923"/>
      <c r="AN923" s="56"/>
      <c r="AO923" s="6"/>
      <c r="AP923" s="43"/>
      <c r="AQ923" s="45"/>
      <c r="AR923"/>
    </row>
    <row r="924" spans="1:44" s="30" customFormat="1" ht="24.75" customHeight="1" x14ac:dyDescent="0.2">
      <c r="A924" s="51"/>
      <c r="B924"/>
      <c r="C924"/>
      <c r="D924"/>
      <c r="E924"/>
      <c r="F924" s="34"/>
      <c r="G924"/>
      <c r="H924"/>
      <c r="I924" s="12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 s="3"/>
      <c r="AE924" s="3"/>
      <c r="AF924" s="3"/>
      <c r="AG924"/>
      <c r="AH924"/>
      <c r="AI924"/>
      <c r="AJ924"/>
      <c r="AK924" s="4"/>
      <c r="AL924" s="5"/>
      <c r="AM924"/>
      <c r="AN924" s="56"/>
      <c r="AO924" s="6"/>
      <c r="AP924" s="43"/>
      <c r="AQ924" s="45"/>
      <c r="AR924"/>
    </row>
    <row r="950" spans="1:44" s="30" customFormat="1" ht="24.75" customHeight="1" x14ac:dyDescent="0.2">
      <c r="A950" s="51"/>
      <c r="B950"/>
      <c r="C950"/>
      <c r="D950"/>
      <c r="E950"/>
      <c r="F950" s="34"/>
      <c r="G950"/>
      <c r="H950"/>
      <c r="I950" s="12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 s="3"/>
      <c r="AE950" s="3"/>
      <c r="AF950" s="3"/>
      <c r="AG950"/>
      <c r="AH950"/>
      <c r="AI950"/>
      <c r="AJ950"/>
      <c r="AK950" s="4"/>
      <c r="AL950" s="5"/>
      <c r="AM950"/>
      <c r="AN950" s="56"/>
      <c r="AO950" s="6"/>
      <c r="AP950" s="43"/>
      <c r="AQ950" s="45"/>
      <c r="AR950"/>
    </row>
    <row r="951" spans="1:44" s="30" customFormat="1" ht="24.75" customHeight="1" x14ac:dyDescent="0.2">
      <c r="A951" s="51"/>
      <c r="B951"/>
      <c r="C951"/>
      <c r="D951"/>
      <c r="E951"/>
      <c r="F951" s="34"/>
      <c r="G951"/>
      <c r="H951"/>
      <c r="I951" s="12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 s="3"/>
      <c r="AE951" s="3"/>
      <c r="AF951" s="3"/>
      <c r="AG951"/>
      <c r="AH951"/>
      <c r="AI951"/>
      <c r="AJ951"/>
      <c r="AK951" s="4"/>
      <c r="AL951" s="5"/>
      <c r="AM951"/>
      <c r="AN951" s="56"/>
      <c r="AO951" s="6"/>
      <c r="AP951" s="43"/>
      <c r="AQ951" s="45"/>
      <c r="AR951"/>
    </row>
    <row r="952" spans="1:44" s="30" customFormat="1" ht="24.75" customHeight="1" x14ac:dyDescent="0.2">
      <c r="A952" s="51"/>
      <c r="B952"/>
      <c r="C952"/>
      <c r="D952"/>
      <c r="E952"/>
      <c r="F952" s="34"/>
      <c r="G952"/>
      <c r="H952"/>
      <c r="I952" s="1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 s="3"/>
      <c r="AE952" s="3"/>
      <c r="AF952" s="3"/>
      <c r="AG952"/>
      <c r="AH952"/>
      <c r="AI952"/>
      <c r="AJ952"/>
      <c r="AK952" s="4"/>
      <c r="AL952" s="5"/>
      <c r="AM952"/>
      <c r="AN952" s="56"/>
      <c r="AO952" s="6"/>
      <c r="AP952" s="43"/>
      <c r="AQ952" s="45"/>
      <c r="AR952"/>
    </row>
    <row r="953" spans="1:44" s="30" customFormat="1" ht="24.75" customHeight="1" x14ac:dyDescent="0.2">
      <c r="A953" s="51"/>
      <c r="B953"/>
      <c r="C953"/>
      <c r="D953"/>
      <c r="E953"/>
      <c r="F953" s="34"/>
      <c r="G953"/>
      <c r="H953"/>
      <c r="I953" s="12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 s="3"/>
      <c r="AE953" s="3"/>
      <c r="AF953" s="3"/>
      <c r="AG953"/>
      <c r="AH953"/>
      <c r="AI953"/>
      <c r="AJ953"/>
      <c r="AK953" s="4"/>
      <c r="AL953" s="5"/>
      <c r="AM953"/>
      <c r="AN953" s="56"/>
      <c r="AO953" s="6"/>
      <c r="AP953" s="43"/>
      <c r="AQ953" s="45"/>
      <c r="AR953"/>
    </row>
    <row r="954" spans="1:44" s="30" customFormat="1" ht="24.75" customHeight="1" x14ac:dyDescent="0.2">
      <c r="A954" s="51"/>
      <c r="B954"/>
      <c r="C954"/>
      <c r="D954"/>
      <c r="E954"/>
      <c r="F954" s="34"/>
      <c r="G954"/>
      <c r="H954"/>
      <c r="I954" s="12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 s="3"/>
      <c r="AE954" s="3"/>
      <c r="AF954" s="3"/>
      <c r="AG954"/>
      <c r="AH954"/>
      <c r="AI954"/>
      <c r="AJ954"/>
      <c r="AK954" s="4"/>
      <c r="AL954" s="5"/>
      <c r="AM954"/>
      <c r="AN954" s="56"/>
      <c r="AO954" s="6"/>
      <c r="AP954" s="43"/>
      <c r="AQ954" s="45"/>
      <c r="AR954"/>
    </row>
    <row r="955" spans="1:44" s="30" customFormat="1" ht="24.75" customHeight="1" x14ac:dyDescent="0.2">
      <c r="A955" s="51"/>
      <c r="B955"/>
      <c r="C955"/>
      <c r="D955"/>
      <c r="E955"/>
      <c r="F955" s="34"/>
      <c r="G955"/>
      <c r="H955"/>
      <c r="I955" s="12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 s="3"/>
      <c r="AE955" s="3"/>
      <c r="AF955" s="3"/>
      <c r="AG955"/>
      <c r="AH955"/>
      <c r="AI955"/>
      <c r="AJ955"/>
      <c r="AK955" s="4"/>
      <c r="AL955" s="5"/>
      <c r="AM955"/>
      <c r="AN955" s="56"/>
      <c r="AO955" s="6"/>
      <c r="AP955" s="43"/>
      <c r="AQ955" s="45"/>
      <c r="AR955"/>
    </row>
    <row r="956" spans="1:44" s="30" customFormat="1" ht="24.75" customHeight="1" x14ac:dyDescent="0.2">
      <c r="A956" s="51"/>
      <c r="B956"/>
      <c r="C956"/>
      <c r="D956"/>
      <c r="E956"/>
      <c r="F956" s="34"/>
      <c r="G956"/>
      <c r="H956"/>
      <c r="I956" s="12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 s="3"/>
      <c r="AE956" s="3"/>
      <c r="AF956" s="3"/>
      <c r="AG956"/>
      <c r="AH956"/>
      <c r="AI956"/>
      <c r="AJ956"/>
      <c r="AK956" s="4"/>
      <c r="AL956" s="5"/>
      <c r="AM956"/>
      <c r="AN956" s="56"/>
      <c r="AO956" s="6"/>
      <c r="AP956" s="43"/>
      <c r="AQ956" s="45"/>
      <c r="AR956"/>
    </row>
    <row r="957" spans="1:44" s="30" customFormat="1" ht="24.75" customHeight="1" x14ac:dyDescent="0.2">
      <c r="A957" s="51"/>
      <c r="B957"/>
      <c r="C957"/>
      <c r="D957"/>
      <c r="E957"/>
      <c r="F957" s="34"/>
      <c r="G957"/>
      <c r="H957"/>
      <c r="I957" s="12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 s="3"/>
      <c r="AE957" s="3"/>
      <c r="AF957" s="3"/>
      <c r="AG957"/>
      <c r="AH957"/>
      <c r="AI957"/>
      <c r="AJ957"/>
      <c r="AK957" s="4"/>
      <c r="AL957" s="5"/>
      <c r="AM957"/>
      <c r="AN957" s="56"/>
      <c r="AO957" s="6"/>
      <c r="AP957" s="43"/>
      <c r="AQ957" s="45"/>
      <c r="AR957"/>
    </row>
    <row r="958" spans="1:44" s="30" customFormat="1" ht="24.75" customHeight="1" x14ac:dyDescent="0.2">
      <c r="A958" s="51"/>
      <c r="B958"/>
      <c r="C958"/>
      <c r="D958"/>
      <c r="E958"/>
      <c r="F958" s="34"/>
      <c r="G958"/>
      <c r="H958"/>
      <c r="I958" s="12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 s="3"/>
      <c r="AE958" s="3"/>
      <c r="AF958" s="3"/>
      <c r="AG958"/>
      <c r="AH958"/>
      <c r="AI958"/>
      <c r="AJ958"/>
      <c r="AK958" s="4"/>
      <c r="AL958" s="5"/>
      <c r="AM958"/>
      <c r="AN958" s="56"/>
      <c r="AO958" s="6"/>
      <c r="AP958" s="43"/>
      <c r="AQ958" s="45"/>
      <c r="AR958"/>
    </row>
    <row r="959" spans="1:44" s="30" customFormat="1" ht="24.75" customHeight="1" x14ac:dyDescent="0.2">
      <c r="A959" s="51"/>
      <c r="B959"/>
      <c r="C959"/>
      <c r="D959"/>
      <c r="E959"/>
      <c r="F959" s="34"/>
      <c r="G959"/>
      <c r="H959"/>
      <c r="I959" s="12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 s="3"/>
      <c r="AE959" s="3"/>
      <c r="AF959" s="3"/>
      <c r="AG959"/>
      <c r="AH959"/>
      <c r="AI959"/>
      <c r="AJ959"/>
      <c r="AK959" s="4"/>
      <c r="AL959" s="5"/>
      <c r="AM959"/>
      <c r="AN959" s="56"/>
      <c r="AO959" s="6"/>
      <c r="AP959" s="43"/>
      <c r="AQ959" s="45"/>
      <c r="AR959"/>
    </row>
    <row r="960" spans="1:44" s="30" customFormat="1" ht="24.75" customHeight="1" x14ac:dyDescent="0.2">
      <c r="A960" s="51"/>
      <c r="B960"/>
      <c r="C960"/>
      <c r="D960"/>
      <c r="E960"/>
      <c r="F960" s="34"/>
      <c r="G960"/>
      <c r="H960"/>
      <c r="I960" s="12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 s="3"/>
      <c r="AE960" s="3"/>
      <c r="AF960" s="3"/>
      <c r="AG960"/>
      <c r="AH960"/>
      <c r="AI960"/>
      <c r="AJ960"/>
      <c r="AK960" s="4"/>
      <c r="AL960" s="5"/>
      <c r="AM960"/>
      <c r="AN960" s="56"/>
      <c r="AO960" s="6"/>
      <c r="AP960" s="43"/>
      <c r="AQ960" s="45"/>
      <c r="AR960"/>
    </row>
    <row r="961" spans="1:44" s="30" customFormat="1" ht="24.75" customHeight="1" x14ac:dyDescent="0.2">
      <c r="A961" s="51"/>
      <c r="B961"/>
      <c r="C961"/>
      <c r="D961"/>
      <c r="E961"/>
      <c r="F961" s="34"/>
      <c r="G961"/>
      <c r="H961"/>
      <c r="I961" s="12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 s="3"/>
      <c r="AE961" s="3"/>
      <c r="AF961" s="3"/>
      <c r="AG961"/>
      <c r="AH961"/>
      <c r="AI961"/>
      <c r="AJ961"/>
      <c r="AK961" s="4"/>
      <c r="AL961" s="5"/>
      <c r="AM961"/>
      <c r="AN961" s="56"/>
      <c r="AO961" s="6"/>
      <c r="AP961" s="43"/>
      <c r="AQ961" s="45"/>
      <c r="AR961"/>
    </row>
    <row r="962" spans="1:44" s="30" customFormat="1" ht="24.75" customHeight="1" x14ac:dyDescent="0.2">
      <c r="A962" s="51"/>
      <c r="B962"/>
      <c r="C962"/>
      <c r="D962"/>
      <c r="E962"/>
      <c r="F962" s="34"/>
      <c r="G962"/>
      <c r="H962"/>
      <c r="I962" s="1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 s="3"/>
      <c r="AE962" s="3"/>
      <c r="AF962" s="3"/>
      <c r="AG962"/>
      <c r="AH962"/>
      <c r="AI962"/>
      <c r="AJ962"/>
      <c r="AK962" s="4"/>
      <c r="AL962" s="5"/>
      <c r="AM962"/>
      <c r="AN962" s="56"/>
      <c r="AO962" s="6"/>
      <c r="AP962" s="43"/>
      <c r="AQ962" s="45"/>
      <c r="AR962"/>
    </row>
    <row r="963" spans="1:44" s="30" customFormat="1" ht="24.75" customHeight="1" x14ac:dyDescent="0.2">
      <c r="A963" s="51"/>
      <c r="B963"/>
      <c r="C963"/>
      <c r="D963"/>
      <c r="E963"/>
      <c r="F963" s="34"/>
      <c r="G963"/>
      <c r="H963"/>
      <c r="I963" s="12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 s="3"/>
      <c r="AE963" s="3"/>
      <c r="AF963" s="3"/>
      <c r="AG963"/>
      <c r="AH963"/>
      <c r="AI963"/>
      <c r="AJ963"/>
      <c r="AK963" s="4"/>
      <c r="AL963" s="5"/>
      <c r="AM963"/>
      <c r="AN963" s="56"/>
      <c r="AO963" s="6"/>
      <c r="AP963" s="43"/>
      <c r="AQ963" s="45"/>
      <c r="AR963"/>
    </row>
    <row r="964" spans="1:44" s="30" customFormat="1" ht="24.75" customHeight="1" x14ac:dyDescent="0.2">
      <c r="A964" s="51"/>
      <c r="B964"/>
      <c r="C964"/>
      <c r="D964"/>
      <c r="E964"/>
      <c r="F964" s="34"/>
      <c r="G964"/>
      <c r="H964"/>
      <c r="I964" s="12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 s="3"/>
      <c r="AE964" s="3"/>
      <c r="AF964" s="3"/>
      <c r="AG964"/>
      <c r="AH964"/>
      <c r="AI964"/>
      <c r="AJ964"/>
      <c r="AK964" s="4"/>
      <c r="AL964" s="5"/>
      <c r="AM964"/>
      <c r="AN964" s="56"/>
      <c r="AO964" s="6"/>
      <c r="AP964" s="43"/>
      <c r="AQ964" s="45"/>
      <c r="AR964"/>
    </row>
    <row r="965" spans="1:44" s="30" customFormat="1" ht="24.75" customHeight="1" x14ac:dyDescent="0.2">
      <c r="A965" s="51"/>
      <c r="B965"/>
      <c r="C965"/>
      <c r="D965"/>
      <c r="E965"/>
      <c r="F965" s="34"/>
      <c r="G965"/>
      <c r="H965"/>
      <c r="I965" s="12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 s="3"/>
      <c r="AE965" s="3"/>
      <c r="AF965" s="3"/>
      <c r="AG965"/>
      <c r="AH965"/>
      <c r="AI965"/>
      <c r="AJ965"/>
      <c r="AK965" s="4"/>
      <c r="AL965" s="5"/>
      <c r="AM965"/>
      <c r="AN965" s="56"/>
      <c r="AO965" s="6"/>
      <c r="AP965" s="43"/>
      <c r="AQ965" s="45"/>
      <c r="AR965"/>
    </row>
    <row r="966" spans="1:44" s="30" customFormat="1" ht="24.75" customHeight="1" x14ac:dyDescent="0.2">
      <c r="A966" s="51"/>
      <c r="B966"/>
      <c r="C966"/>
      <c r="D966"/>
      <c r="E966"/>
      <c r="F966" s="34"/>
      <c r="G966"/>
      <c r="H966"/>
      <c r="I966" s="12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 s="3"/>
      <c r="AE966" s="3"/>
      <c r="AF966" s="3"/>
      <c r="AG966"/>
      <c r="AH966"/>
      <c r="AI966"/>
      <c r="AJ966"/>
      <c r="AK966" s="4"/>
      <c r="AL966" s="5"/>
      <c r="AM966"/>
      <c r="AN966" s="56"/>
      <c r="AO966" s="6"/>
      <c r="AP966" s="43"/>
      <c r="AQ966" s="45"/>
      <c r="AR966"/>
    </row>
    <row r="967" spans="1:44" s="30" customFormat="1" ht="24.75" customHeight="1" x14ac:dyDescent="0.2">
      <c r="A967" s="51"/>
      <c r="B967"/>
      <c r="C967"/>
      <c r="D967"/>
      <c r="E967"/>
      <c r="F967" s="34"/>
      <c r="G967"/>
      <c r="H967"/>
      <c r="I967" s="12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 s="3"/>
      <c r="AE967" s="3"/>
      <c r="AF967" s="3"/>
      <c r="AG967"/>
      <c r="AH967"/>
      <c r="AI967"/>
      <c r="AJ967"/>
      <c r="AK967" s="4"/>
      <c r="AL967" s="5"/>
      <c r="AM967"/>
      <c r="AN967" s="56"/>
      <c r="AO967" s="6"/>
      <c r="AP967" s="43"/>
      <c r="AQ967" s="45"/>
      <c r="AR967"/>
    </row>
    <row r="968" spans="1:44" s="30" customFormat="1" ht="24.75" customHeight="1" x14ac:dyDescent="0.2">
      <c r="A968" s="51"/>
      <c r="B968"/>
      <c r="C968"/>
      <c r="D968"/>
      <c r="E968"/>
      <c r="F968" s="34"/>
      <c r="G968"/>
      <c r="H968"/>
      <c r="I968" s="12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 s="3"/>
      <c r="AE968" s="3"/>
      <c r="AF968" s="3"/>
      <c r="AG968"/>
      <c r="AH968"/>
      <c r="AI968"/>
      <c r="AJ968"/>
      <c r="AK968" s="4"/>
      <c r="AL968" s="5"/>
      <c r="AM968"/>
      <c r="AN968" s="56"/>
      <c r="AO968" s="6"/>
      <c r="AP968" s="43"/>
      <c r="AQ968" s="45"/>
      <c r="AR968"/>
    </row>
    <row r="969" spans="1:44" s="30" customFormat="1" ht="24.75" customHeight="1" x14ac:dyDescent="0.2">
      <c r="A969" s="51"/>
      <c r="B969"/>
      <c r="C969"/>
      <c r="D969"/>
      <c r="E969"/>
      <c r="F969" s="34"/>
      <c r="G969"/>
      <c r="H969"/>
      <c r="I969" s="12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 s="3"/>
      <c r="AE969" s="3"/>
      <c r="AF969" s="3"/>
      <c r="AG969"/>
      <c r="AH969"/>
      <c r="AI969"/>
      <c r="AJ969"/>
      <c r="AK969" s="4"/>
      <c r="AL969" s="5"/>
      <c r="AM969"/>
      <c r="AN969" s="56"/>
      <c r="AO969" s="6"/>
      <c r="AP969" s="43"/>
      <c r="AQ969" s="45"/>
      <c r="AR969"/>
    </row>
    <row r="970" spans="1:44" s="30" customFormat="1" ht="24.75" customHeight="1" x14ac:dyDescent="0.2">
      <c r="A970" s="51"/>
      <c r="B970"/>
      <c r="C970"/>
      <c r="D970"/>
      <c r="E970"/>
      <c r="F970" s="34"/>
      <c r="G970"/>
      <c r="H970"/>
      <c r="I970" s="12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 s="3"/>
      <c r="AE970" s="3"/>
      <c r="AF970" s="3"/>
      <c r="AG970"/>
      <c r="AH970"/>
      <c r="AI970"/>
      <c r="AJ970"/>
      <c r="AK970" s="4"/>
      <c r="AL970" s="5"/>
      <c r="AM970"/>
      <c r="AN970" s="56"/>
      <c r="AO970" s="6"/>
      <c r="AP970" s="43"/>
      <c r="AQ970" s="45"/>
      <c r="AR970"/>
    </row>
    <row r="974" spans="1:44" s="30" customFormat="1" ht="24.75" customHeight="1" x14ac:dyDescent="0.2">
      <c r="A974" s="51"/>
      <c r="B974"/>
      <c r="C974"/>
      <c r="D974"/>
      <c r="E974"/>
      <c r="F974" s="34"/>
      <c r="G974"/>
      <c r="H974"/>
      <c r="I974" s="12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 s="3"/>
      <c r="AE974" s="3"/>
      <c r="AF974" s="3"/>
      <c r="AG974"/>
      <c r="AH974"/>
      <c r="AI974"/>
      <c r="AJ974"/>
      <c r="AK974" s="4"/>
      <c r="AL974" s="5"/>
      <c r="AM974"/>
      <c r="AN974" s="56"/>
      <c r="AO974" s="6"/>
      <c r="AP974" s="43"/>
      <c r="AQ974" s="45"/>
      <c r="AR974"/>
    </row>
    <row r="975" spans="1:44" s="30" customFormat="1" ht="24.75" customHeight="1" x14ac:dyDescent="0.2">
      <c r="A975" s="51"/>
      <c r="B975"/>
      <c r="C975"/>
      <c r="D975"/>
      <c r="E975"/>
      <c r="F975" s="34"/>
      <c r="G975"/>
      <c r="H975"/>
      <c r="I975" s="12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 s="3"/>
      <c r="AE975" s="3"/>
      <c r="AF975" s="3"/>
      <c r="AG975"/>
      <c r="AH975"/>
      <c r="AI975"/>
      <c r="AJ975"/>
      <c r="AK975" s="4"/>
      <c r="AL975" s="5"/>
      <c r="AM975"/>
      <c r="AN975" s="56"/>
      <c r="AO975" s="6"/>
      <c r="AP975" s="43"/>
      <c r="AQ975" s="45"/>
      <c r="AR975"/>
    </row>
    <row r="976" spans="1:44" s="30" customFormat="1" ht="24.75" customHeight="1" x14ac:dyDescent="0.2">
      <c r="A976" s="51"/>
      <c r="B976"/>
      <c r="C976"/>
      <c r="D976"/>
      <c r="E976"/>
      <c r="F976" s="34"/>
      <c r="G976"/>
      <c r="H976"/>
      <c r="I976" s="12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 s="3"/>
      <c r="AE976" s="3"/>
      <c r="AF976" s="3"/>
      <c r="AG976"/>
      <c r="AH976"/>
      <c r="AI976"/>
      <c r="AJ976"/>
      <c r="AK976" s="4"/>
      <c r="AL976" s="5"/>
      <c r="AM976"/>
      <c r="AN976" s="56"/>
      <c r="AO976" s="6"/>
      <c r="AP976" s="43"/>
      <c r="AQ976" s="45"/>
      <c r="AR976"/>
    </row>
    <row r="977" spans="1:44" s="30" customFormat="1" ht="24.75" customHeight="1" x14ac:dyDescent="0.2">
      <c r="A977" s="51"/>
      <c r="B977"/>
      <c r="C977"/>
      <c r="D977"/>
      <c r="E977"/>
      <c r="F977" s="34"/>
      <c r="G977"/>
      <c r="H977"/>
      <c r="I977" s="12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 s="3"/>
      <c r="AE977" s="3"/>
      <c r="AF977" s="3"/>
      <c r="AG977"/>
      <c r="AH977"/>
      <c r="AI977"/>
      <c r="AJ977"/>
      <c r="AK977" s="4"/>
      <c r="AL977" s="5"/>
      <c r="AM977"/>
      <c r="AN977" s="56"/>
      <c r="AO977" s="6"/>
      <c r="AP977" s="43"/>
      <c r="AQ977" s="45"/>
      <c r="AR977"/>
    </row>
    <row r="978" spans="1:44" s="30" customFormat="1" ht="24.75" customHeight="1" x14ac:dyDescent="0.2">
      <c r="A978" s="51"/>
      <c r="B978"/>
      <c r="C978"/>
      <c r="D978"/>
      <c r="E978"/>
      <c r="F978" s="34"/>
      <c r="G978"/>
      <c r="H978"/>
      <c r="I978" s="12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 s="3"/>
      <c r="AE978" s="3"/>
      <c r="AF978" s="3"/>
      <c r="AG978"/>
      <c r="AH978"/>
      <c r="AI978"/>
      <c r="AJ978"/>
      <c r="AK978" s="4"/>
      <c r="AL978" s="5"/>
      <c r="AM978"/>
      <c r="AN978" s="56"/>
      <c r="AO978" s="6"/>
      <c r="AP978" s="43"/>
      <c r="AQ978" s="45"/>
      <c r="AR978"/>
    </row>
    <row r="979" spans="1:44" s="30" customFormat="1" ht="24.75" customHeight="1" x14ac:dyDescent="0.2">
      <c r="A979" s="51"/>
      <c r="B979"/>
      <c r="C979"/>
      <c r="D979"/>
      <c r="E979"/>
      <c r="F979" s="34"/>
      <c r="G979"/>
      <c r="H979"/>
      <c r="I979" s="12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 s="3"/>
      <c r="AE979" s="3"/>
      <c r="AF979" s="3"/>
      <c r="AG979"/>
      <c r="AH979"/>
      <c r="AI979"/>
      <c r="AJ979"/>
      <c r="AK979" s="4"/>
      <c r="AL979" s="5"/>
      <c r="AM979"/>
      <c r="AN979" s="56"/>
      <c r="AO979" s="6"/>
      <c r="AP979" s="43"/>
      <c r="AQ979" s="45"/>
      <c r="AR979"/>
    </row>
    <row r="980" spans="1:44" s="30" customFormat="1" ht="24.75" customHeight="1" x14ac:dyDescent="0.2">
      <c r="A980" s="51"/>
      <c r="B980"/>
      <c r="C980"/>
      <c r="D980"/>
      <c r="E980"/>
      <c r="F980" s="34"/>
      <c r="G980"/>
      <c r="H980"/>
      <c r="I980" s="12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 s="3"/>
      <c r="AE980" s="3"/>
      <c r="AF980" s="3"/>
      <c r="AG980"/>
      <c r="AH980"/>
      <c r="AI980"/>
      <c r="AJ980"/>
      <c r="AK980" s="4"/>
      <c r="AL980" s="5"/>
      <c r="AM980"/>
      <c r="AN980" s="56"/>
      <c r="AO980" s="6"/>
      <c r="AP980" s="43"/>
      <c r="AQ980" s="45"/>
      <c r="AR980"/>
    </row>
    <row r="981" spans="1:44" s="30" customFormat="1" ht="24.75" customHeight="1" x14ac:dyDescent="0.2">
      <c r="A981" s="51"/>
      <c r="B981"/>
      <c r="C981"/>
      <c r="D981"/>
      <c r="E981"/>
      <c r="F981" s="34"/>
      <c r="G981"/>
      <c r="H981"/>
      <c r="I981" s="12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 s="3"/>
      <c r="AE981" s="3"/>
      <c r="AF981" s="3"/>
      <c r="AG981"/>
      <c r="AH981"/>
      <c r="AI981"/>
      <c r="AJ981"/>
      <c r="AK981" s="4"/>
      <c r="AL981" s="5"/>
      <c r="AM981"/>
      <c r="AN981" s="56"/>
      <c r="AO981" s="6"/>
      <c r="AP981" s="43"/>
      <c r="AQ981" s="45"/>
      <c r="AR981"/>
    </row>
    <row r="982" spans="1:44" s="30" customFormat="1" ht="24.75" customHeight="1" x14ac:dyDescent="0.2">
      <c r="A982" s="51"/>
      <c r="B982"/>
      <c r="C982"/>
      <c r="D982"/>
      <c r="E982"/>
      <c r="F982" s="34"/>
      <c r="G982"/>
      <c r="H982"/>
      <c r="I982" s="1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 s="3"/>
      <c r="AE982" s="3"/>
      <c r="AF982" s="3"/>
      <c r="AG982"/>
      <c r="AH982"/>
      <c r="AI982"/>
      <c r="AJ982"/>
      <c r="AK982" s="4"/>
      <c r="AL982" s="5"/>
      <c r="AM982"/>
      <c r="AN982" s="56"/>
      <c r="AO982" s="6"/>
      <c r="AP982" s="43"/>
      <c r="AQ982" s="45"/>
      <c r="AR982"/>
    </row>
    <row r="983" spans="1:44" s="30" customFormat="1" ht="24.75" customHeight="1" x14ac:dyDescent="0.2">
      <c r="A983" s="51"/>
      <c r="B983"/>
      <c r="C983"/>
      <c r="D983"/>
      <c r="E983"/>
      <c r="F983" s="34"/>
      <c r="G983"/>
      <c r="H983"/>
      <c r="I983" s="12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 s="3"/>
      <c r="AE983" s="3"/>
      <c r="AF983" s="3"/>
      <c r="AG983"/>
      <c r="AH983"/>
      <c r="AI983"/>
      <c r="AJ983"/>
      <c r="AK983" s="4"/>
      <c r="AL983" s="5"/>
      <c r="AM983"/>
      <c r="AN983" s="56"/>
      <c r="AO983" s="6"/>
      <c r="AP983" s="43"/>
      <c r="AQ983" s="45"/>
      <c r="AR983"/>
    </row>
    <row r="984" spans="1:44" s="30" customFormat="1" ht="24.75" customHeight="1" x14ac:dyDescent="0.2">
      <c r="A984" s="51"/>
      <c r="B984"/>
      <c r="C984"/>
      <c r="D984"/>
      <c r="E984"/>
      <c r="F984" s="34"/>
      <c r="G984"/>
      <c r="H984"/>
      <c r="I984" s="12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 s="3"/>
      <c r="AE984" s="3"/>
      <c r="AF984" s="3"/>
      <c r="AG984"/>
      <c r="AH984"/>
      <c r="AI984"/>
      <c r="AJ984"/>
      <c r="AK984" s="4"/>
      <c r="AL984" s="5"/>
      <c r="AM984"/>
      <c r="AN984" s="56"/>
      <c r="AO984" s="6"/>
      <c r="AP984" s="43"/>
      <c r="AQ984" s="45"/>
      <c r="AR984"/>
    </row>
    <row r="985" spans="1:44" s="30" customFormat="1" ht="24.75" customHeight="1" x14ac:dyDescent="0.2">
      <c r="A985" s="51"/>
      <c r="B985"/>
      <c r="C985"/>
      <c r="D985"/>
      <c r="E985"/>
      <c r="F985" s="34"/>
      <c r="G985"/>
      <c r="H985"/>
      <c r="I985" s="12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 s="3"/>
      <c r="AE985" s="3"/>
      <c r="AF985" s="3"/>
      <c r="AG985"/>
      <c r="AH985"/>
      <c r="AI985"/>
      <c r="AJ985"/>
      <c r="AK985" s="4"/>
      <c r="AL985" s="5"/>
      <c r="AM985"/>
      <c r="AN985" s="56"/>
      <c r="AO985" s="6"/>
      <c r="AP985" s="43"/>
      <c r="AQ985" s="45"/>
      <c r="AR985"/>
    </row>
    <row r="986" spans="1:44" s="30" customFormat="1" ht="24.75" customHeight="1" x14ac:dyDescent="0.2">
      <c r="A986" s="51"/>
      <c r="B986"/>
      <c r="C986"/>
      <c r="D986"/>
      <c r="E986"/>
      <c r="F986" s="34"/>
      <c r="G986"/>
      <c r="H986"/>
      <c r="I986" s="12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 s="3"/>
      <c r="AE986" s="3"/>
      <c r="AF986" s="3"/>
      <c r="AG986"/>
      <c r="AH986"/>
      <c r="AI986"/>
      <c r="AJ986"/>
      <c r="AK986" s="4"/>
      <c r="AL986" s="5"/>
      <c r="AM986"/>
      <c r="AN986" s="56"/>
      <c r="AO986" s="6"/>
      <c r="AP986" s="43"/>
      <c r="AQ986" s="45"/>
      <c r="AR986"/>
    </row>
    <row r="987" spans="1:44" s="30" customFormat="1" ht="24.75" customHeight="1" x14ac:dyDescent="0.2">
      <c r="A987" s="51"/>
      <c r="B987"/>
      <c r="C987"/>
      <c r="D987"/>
      <c r="E987"/>
      <c r="F987" s="34"/>
      <c r="G987"/>
      <c r="H987"/>
      <c r="I987" s="12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 s="3"/>
      <c r="AE987" s="3"/>
      <c r="AF987" s="3"/>
      <c r="AG987"/>
      <c r="AH987"/>
      <c r="AI987"/>
      <c r="AJ987"/>
      <c r="AK987" s="4"/>
      <c r="AL987" s="5"/>
      <c r="AM987"/>
      <c r="AN987" s="56"/>
      <c r="AO987" s="6"/>
      <c r="AP987" s="43"/>
      <c r="AQ987" s="45"/>
      <c r="AR987"/>
    </row>
    <row r="988" spans="1:44" s="30" customFormat="1" ht="24.75" customHeight="1" x14ac:dyDescent="0.2">
      <c r="A988" s="51"/>
      <c r="B988"/>
      <c r="C988"/>
      <c r="D988"/>
      <c r="E988"/>
      <c r="F988" s="34"/>
      <c r="G988"/>
      <c r="H988"/>
      <c r="I988" s="12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 s="3"/>
      <c r="AE988" s="3"/>
      <c r="AF988" s="3"/>
      <c r="AG988"/>
      <c r="AH988"/>
      <c r="AI988"/>
      <c r="AJ988"/>
      <c r="AK988" s="4"/>
      <c r="AL988" s="5"/>
      <c r="AM988"/>
      <c r="AN988" s="56"/>
      <c r="AO988" s="6"/>
      <c r="AP988" s="43"/>
      <c r="AQ988" s="45"/>
      <c r="AR988"/>
    </row>
    <row r="989" spans="1:44" s="30" customFormat="1" ht="24.75" customHeight="1" x14ac:dyDescent="0.2">
      <c r="A989" s="51"/>
      <c r="B989"/>
      <c r="C989"/>
      <c r="D989"/>
      <c r="E989"/>
      <c r="F989" s="34"/>
      <c r="G989"/>
      <c r="H989"/>
      <c r="I989" s="12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 s="3"/>
      <c r="AE989" s="3"/>
      <c r="AF989" s="3"/>
      <c r="AG989"/>
      <c r="AH989"/>
      <c r="AI989"/>
      <c r="AJ989"/>
      <c r="AK989" s="4"/>
      <c r="AL989" s="5"/>
      <c r="AM989"/>
      <c r="AN989" s="56"/>
      <c r="AO989" s="6"/>
      <c r="AP989" s="43"/>
      <c r="AQ989" s="45"/>
      <c r="AR989"/>
    </row>
    <row r="990" spans="1:44" s="30" customFormat="1" ht="24.75" customHeight="1" x14ac:dyDescent="0.2">
      <c r="A990" s="51"/>
      <c r="B990"/>
      <c r="C990"/>
      <c r="D990"/>
      <c r="E990"/>
      <c r="F990" s="34"/>
      <c r="G990"/>
      <c r="H990"/>
      <c r="I990" s="12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 s="3"/>
      <c r="AE990" s="3"/>
      <c r="AF990" s="3"/>
      <c r="AG990"/>
      <c r="AH990"/>
      <c r="AI990"/>
      <c r="AJ990"/>
      <c r="AK990" s="4"/>
      <c r="AL990" s="5"/>
      <c r="AM990"/>
      <c r="AN990" s="56"/>
      <c r="AO990" s="6"/>
      <c r="AP990" s="43"/>
      <c r="AQ990" s="45"/>
      <c r="AR990"/>
    </row>
    <row r="991" spans="1:44" s="30" customFormat="1" ht="24.75" customHeight="1" x14ac:dyDescent="0.2">
      <c r="A991" s="51"/>
      <c r="B991"/>
      <c r="C991"/>
      <c r="D991"/>
      <c r="E991"/>
      <c r="F991" s="34"/>
      <c r="G991"/>
      <c r="H991"/>
      <c r="I991" s="12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 s="3"/>
      <c r="AE991" s="3"/>
      <c r="AF991" s="3"/>
      <c r="AG991"/>
      <c r="AH991"/>
      <c r="AI991"/>
      <c r="AJ991"/>
      <c r="AK991" s="4"/>
      <c r="AL991" s="5"/>
      <c r="AM991"/>
      <c r="AN991" s="56"/>
      <c r="AO991" s="6"/>
      <c r="AP991" s="43"/>
      <c r="AQ991" s="45"/>
      <c r="AR991"/>
    </row>
    <row r="992" spans="1:44" s="30" customFormat="1" ht="24.75" customHeight="1" x14ac:dyDescent="0.2">
      <c r="A992" s="51"/>
      <c r="B992"/>
      <c r="C992"/>
      <c r="D992"/>
      <c r="E992"/>
      <c r="F992" s="34"/>
      <c r="G992"/>
      <c r="H992"/>
      <c r="I992" s="1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 s="3"/>
      <c r="AE992" s="3"/>
      <c r="AF992" s="3"/>
      <c r="AG992"/>
      <c r="AH992"/>
      <c r="AI992"/>
      <c r="AJ992"/>
      <c r="AK992" s="4"/>
      <c r="AL992" s="5"/>
      <c r="AM992"/>
      <c r="AN992" s="56"/>
      <c r="AO992" s="6"/>
      <c r="AP992" s="43"/>
      <c r="AQ992" s="45"/>
      <c r="AR992"/>
    </row>
    <row r="993" spans="1:44" s="30" customFormat="1" ht="24.75" customHeight="1" x14ac:dyDescent="0.2">
      <c r="A993" s="51"/>
      <c r="B993"/>
      <c r="C993"/>
      <c r="D993"/>
      <c r="E993"/>
      <c r="F993" s="34"/>
      <c r="G993"/>
      <c r="H993"/>
      <c r="I993" s="12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 s="3"/>
      <c r="AE993" s="3"/>
      <c r="AF993" s="3"/>
      <c r="AG993"/>
      <c r="AH993"/>
      <c r="AI993"/>
      <c r="AJ993"/>
      <c r="AK993" s="4"/>
      <c r="AL993" s="5"/>
      <c r="AM993"/>
      <c r="AN993" s="56"/>
      <c r="AO993" s="6"/>
      <c r="AP993" s="43"/>
      <c r="AQ993" s="45"/>
      <c r="AR993"/>
    </row>
    <row r="994" spans="1:44" s="30" customFormat="1" ht="24.75" customHeight="1" x14ac:dyDescent="0.2">
      <c r="A994" s="51"/>
      <c r="B994"/>
      <c r="C994"/>
      <c r="D994"/>
      <c r="E994"/>
      <c r="F994" s="34"/>
      <c r="G994"/>
      <c r="H994"/>
      <c r="I994" s="12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 s="3"/>
      <c r="AE994" s="3"/>
      <c r="AF994" s="3"/>
      <c r="AG994"/>
      <c r="AH994"/>
      <c r="AI994"/>
      <c r="AJ994"/>
      <c r="AK994" s="4"/>
      <c r="AL994" s="5"/>
      <c r="AM994"/>
      <c r="AN994" s="56"/>
      <c r="AO994" s="6"/>
      <c r="AP994" s="43"/>
      <c r="AQ994" s="45"/>
      <c r="AR994"/>
    </row>
    <row r="1001" spans="1:44" s="30" customFormat="1" ht="24.75" customHeight="1" x14ac:dyDescent="0.2">
      <c r="A1001" s="51"/>
      <c r="B1001"/>
      <c r="C1001"/>
      <c r="D1001"/>
      <c r="E1001"/>
      <c r="F1001" s="34"/>
      <c r="G1001"/>
      <c r="H1001"/>
      <c r="I1001" s="12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 s="3"/>
      <c r="AE1001" s="3"/>
      <c r="AF1001" s="3"/>
      <c r="AG1001"/>
      <c r="AH1001"/>
      <c r="AI1001"/>
      <c r="AJ1001"/>
      <c r="AK1001" s="4"/>
      <c r="AL1001" s="5"/>
      <c r="AM1001"/>
      <c r="AN1001" s="56"/>
      <c r="AO1001" s="6"/>
      <c r="AP1001" s="43"/>
      <c r="AQ1001" s="45"/>
      <c r="AR1001"/>
    </row>
    <row r="1002" spans="1:44" s="30" customFormat="1" ht="24.75" customHeight="1" x14ac:dyDescent="0.2">
      <c r="A1002" s="51"/>
      <c r="B1002"/>
      <c r="C1002"/>
      <c r="D1002"/>
      <c r="E1002"/>
      <c r="F1002" s="34"/>
      <c r="G1002"/>
      <c r="H1002"/>
      <c r="I1002" s="1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 s="3"/>
      <c r="AE1002" s="3"/>
      <c r="AF1002" s="3"/>
      <c r="AG1002"/>
      <c r="AH1002"/>
      <c r="AI1002"/>
      <c r="AJ1002"/>
      <c r="AK1002" s="4"/>
      <c r="AL1002" s="5"/>
      <c r="AM1002"/>
      <c r="AN1002" s="56"/>
      <c r="AO1002" s="6"/>
      <c r="AP1002" s="43"/>
      <c r="AQ1002" s="45"/>
      <c r="AR1002"/>
    </row>
    <row r="1003" spans="1:44" s="30" customFormat="1" ht="24.75" customHeight="1" x14ac:dyDescent="0.2">
      <c r="A1003" s="51"/>
      <c r="B1003"/>
      <c r="C1003"/>
      <c r="D1003"/>
      <c r="E1003"/>
      <c r="F1003" s="34"/>
      <c r="G1003"/>
      <c r="H1003"/>
      <c r="I1003" s="12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 s="3"/>
      <c r="AE1003" s="3"/>
      <c r="AF1003" s="3"/>
      <c r="AG1003"/>
      <c r="AH1003"/>
      <c r="AI1003"/>
      <c r="AJ1003"/>
      <c r="AK1003" s="4"/>
      <c r="AL1003" s="5"/>
      <c r="AM1003"/>
      <c r="AN1003" s="56"/>
      <c r="AO1003" s="6"/>
      <c r="AP1003" s="43"/>
      <c r="AQ1003" s="45"/>
      <c r="AR1003"/>
    </row>
    <row r="1004" spans="1:44" s="30" customFormat="1" ht="24.75" customHeight="1" x14ac:dyDescent="0.2">
      <c r="A1004" s="51"/>
      <c r="B1004"/>
      <c r="C1004"/>
      <c r="D1004"/>
      <c r="E1004"/>
      <c r="F1004" s="34"/>
      <c r="G1004"/>
      <c r="H1004"/>
      <c r="I1004" s="12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 s="3"/>
      <c r="AE1004" s="3"/>
      <c r="AF1004" s="3"/>
      <c r="AG1004"/>
      <c r="AH1004"/>
      <c r="AI1004"/>
      <c r="AJ1004"/>
      <c r="AK1004" s="4"/>
      <c r="AL1004" s="5"/>
      <c r="AM1004"/>
      <c r="AN1004" s="56"/>
      <c r="AO1004" s="6"/>
      <c r="AP1004" s="43"/>
      <c r="AQ1004" s="45"/>
      <c r="AR1004"/>
    </row>
    <row r="1005" spans="1:44" s="30" customFormat="1" ht="24.75" customHeight="1" x14ac:dyDescent="0.2">
      <c r="A1005" s="51"/>
      <c r="B1005"/>
      <c r="C1005"/>
      <c r="D1005"/>
      <c r="E1005"/>
      <c r="F1005" s="34"/>
      <c r="G1005"/>
      <c r="H1005"/>
      <c r="I1005" s="12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 s="3"/>
      <c r="AE1005" s="3"/>
      <c r="AF1005" s="3"/>
      <c r="AG1005"/>
      <c r="AH1005"/>
      <c r="AI1005"/>
      <c r="AJ1005"/>
      <c r="AK1005" s="4"/>
      <c r="AL1005" s="5"/>
      <c r="AM1005"/>
      <c r="AN1005" s="56"/>
      <c r="AO1005" s="6"/>
      <c r="AP1005" s="43"/>
      <c r="AQ1005" s="45"/>
      <c r="AR1005"/>
    </row>
    <row r="1006" spans="1:44" s="30" customFormat="1" ht="24.75" customHeight="1" x14ac:dyDescent="0.2">
      <c r="A1006" s="51"/>
      <c r="B1006"/>
      <c r="C1006"/>
      <c r="D1006"/>
      <c r="E1006"/>
      <c r="F1006" s="34"/>
      <c r="G1006"/>
      <c r="H1006"/>
      <c r="I1006" s="12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 s="3"/>
      <c r="AE1006" s="3"/>
      <c r="AF1006" s="3"/>
      <c r="AG1006"/>
      <c r="AH1006"/>
      <c r="AI1006"/>
      <c r="AJ1006"/>
      <c r="AK1006" s="4"/>
      <c r="AL1006" s="5"/>
      <c r="AM1006"/>
      <c r="AN1006" s="56"/>
      <c r="AO1006" s="6"/>
      <c r="AP1006" s="43"/>
      <c r="AQ1006" s="45"/>
      <c r="AR1006"/>
    </row>
    <row r="1007" spans="1:44" s="30" customFormat="1" ht="24.75" customHeight="1" x14ac:dyDescent="0.2">
      <c r="A1007" s="51"/>
      <c r="B1007"/>
      <c r="C1007"/>
      <c r="D1007"/>
      <c r="E1007"/>
      <c r="F1007" s="34"/>
      <c r="G1007"/>
      <c r="H1007"/>
      <c r="I1007" s="12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 s="3"/>
      <c r="AE1007" s="3"/>
      <c r="AF1007" s="3"/>
      <c r="AG1007"/>
      <c r="AH1007"/>
      <c r="AI1007"/>
      <c r="AJ1007"/>
      <c r="AK1007" s="4"/>
      <c r="AL1007" s="5"/>
      <c r="AM1007"/>
      <c r="AN1007" s="56"/>
      <c r="AO1007" s="6"/>
      <c r="AP1007" s="43"/>
      <c r="AQ1007" s="45"/>
      <c r="AR1007"/>
    </row>
    <row r="1011" spans="1:44" s="30" customFormat="1" ht="24.75" customHeight="1" x14ac:dyDescent="0.2">
      <c r="A1011" s="51"/>
      <c r="B1011"/>
      <c r="C1011"/>
      <c r="D1011"/>
      <c r="E1011"/>
      <c r="F1011" s="34"/>
      <c r="G1011"/>
      <c r="H1011"/>
      <c r="I1011" s="12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 s="3"/>
      <c r="AE1011" s="3"/>
      <c r="AF1011" s="3"/>
      <c r="AG1011"/>
      <c r="AH1011"/>
      <c r="AI1011"/>
      <c r="AJ1011"/>
      <c r="AK1011" s="4"/>
      <c r="AL1011" s="5"/>
      <c r="AM1011"/>
      <c r="AN1011" s="56"/>
      <c r="AO1011" s="6"/>
      <c r="AP1011" s="43"/>
      <c r="AQ1011" s="45"/>
      <c r="AR1011"/>
    </row>
    <row r="1012" spans="1:44" s="30" customFormat="1" ht="24.75" customHeight="1" x14ac:dyDescent="0.2">
      <c r="A1012" s="51"/>
      <c r="B1012"/>
      <c r="C1012"/>
      <c r="D1012"/>
      <c r="E1012"/>
      <c r="F1012" s="34"/>
      <c r="G1012"/>
      <c r="H1012"/>
      <c r="I1012" s="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 s="3"/>
      <c r="AE1012" s="3"/>
      <c r="AF1012" s="3"/>
      <c r="AG1012"/>
      <c r="AH1012"/>
      <c r="AI1012"/>
      <c r="AJ1012"/>
      <c r="AK1012" s="4"/>
      <c r="AL1012" s="5"/>
      <c r="AM1012"/>
      <c r="AN1012" s="56"/>
      <c r="AO1012" s="6"/>
      <c r="AP1012" s="43"/>
      <c r="AQ1012" s="45"/>
      <c r="AR1012"/>
    </row>
    <row r="1013" spans="1:44" s="30" customFormat="1" ht="24.75" customHeight="1" x14ac:dyDescent="0.2">
      <c r="A1013" s="51"/>
      <c r="B1013"/>
      <c r="C1013"/>
      <c r="D1013"/>
      <c r="E1013"/>
      <c r="F1013" s="34"/>
      <c r="G1013"/>
      <c r="H1013"/>
      <c r="I1013" s="12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 s="3"/>
      <c r="AE1013" s="3"/>
      <c r="AF1013" s="3"/>
      <c r="AG1013"/>
      <c r="AH1013"/>
      <c r="AI1013"/>
      <c r="AJ1013"/>
      <c r="AK1013" s="4"/>
      <c r="AL1013" s="5"/>
      <c r="AM1013"/>
      <c r="AN1013" s="56"/>
      <c r="AO1013" s="6"/>
      <c r="AP1013" s="43"/>
      <c r="AQ1013" s="45"/>
      <c r="AR1013"/>
    </row>
    <row r="1014" spans="1:44" s="30" customFormat="1" ht="24.75" customHeight="1" x14ac:dyDescent="0.2">
      <c r="A1014" s="51"/>
      <c r="B1014"/>
      <c r="C1014"/>
      <c r="D1014"/>
      <c r="E1014"/>
      <c r="F1014" s="34"/>
      <c r="G1014"/>
      <c r="H1014"/>
      <c r="I1014" s="12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 s="3"/>
      <c r="AE1014" s="3"/>
      <c r="AF1014" s="3"/>
      <c r="AG1014"/>
      <c r="AH1014"/>
      <c r="AI1014"/>
      <c r="AJ1014"/>
      <c r="AK1014" s="4"/>
      <c r="AL1014" s="5"/>
      <c r="AM1014"/>
      <c r="AN1014" s="56"/>
      <c r="AO1014" s="6"/>
      <c r="AP1014" s="43"/>
      <c r="AQ1014" s="45"/>
      <c r="AR1014"/>
    </row>
    <row r="1015" spans="1:44" s="30" customFormat="1" ht="24.75" customHeight="1" x14ac:dyDescent="0.2">
      <c r="A1015" s="51"/>
      <c r="B1015"/>
      <c r="C1015"/>
      <c r="D1015"/>
      <c r="E1015"/>
      <c r="F1015" s="34"/>
      <c r="G1015"/>
      <c r="H1015"/>
      <c r="I1015" s="12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 s="3"/>
      <c r="AE1015" s="3"/>
      <c r="AF1015" s="3"/>
      <c r="AG1015"/>
      <c r="AH1015"/>
      <c r="AI1015"/>
      <c r="AJ1015"/>
      <c r="AK1015" s="4"/>
      <c r="AL1015" s="5"/>
      <c r="AM1015"/>
      <c r="AN1015" s="56"/>
      <c r="AO1015" s="6"/>
      <c r="AP1015" s="43"/>
      <c r="AQ1015" s="45"/>
      <c r="AR1015"/>
    </row>
    <row r="1016" spans="1:44" s="30" customFormat="1" ht="24.75" customHeight="1" x14ac:dyDescent="0.2">
      <c r="A1016" s="51"/>
      <c r="B1016"/>
      <c r="C1016"/>
      <c r="D1016"/>
      <c r="E1016"/>
      <c r="F1016" s="34"/>
      <c r="G1016"/>
      <c r="H1016"/>
      <c r="I1016" s="12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 s="3"/>
      <c r="AE1016" s="3"/>
      <c r="AF1016" s="3"/>
      <c r="AG1016"/>
      <c r="AH1016"/>
      <c r="AI1016"/>
      <c r="AJ1016"/>
      <c r="AK1016" s="4"/>
      <c r="AL1016" s="5"/>
      <c r="AM1016"/>
      <c r="AN1016" s="56"/>
      <c r="AO1016" s="6"/>
      <c r="AP1016" s="43"/>
      <c r="AQ1016" s="45"/>
      <c r="AR1016"/>
    </row>
    <row r="1017" spans="1:44" s="30" customFormat="1" ht="24.75" customHeight="1" x14ac:dyDescent="0.2">
      <c r="A1017" s="51"/>
      <c r="B1017"/>
      <c r="C1017"/>
      <c r="D1017"/>
      <c r="E1017"/>
      <c r="F1017" s="34"/>
      <c r="G1017"/>
      <c r="H1017"/>
      <c r="I1017" s="12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 s="3"/>
      <c r="AE1017" s="3"/>
      <c r="AF1017" s="3"/>
      <c r="AG1017"/>
      <c r="AH1017"/>
      <c r="AI1017"/>
      <c r="AJ1017"/>
      <c r="AK1017" s="4"/>
      <c r="AL1017" s="5"/>
      <c r="AM1017"/>
      <c r="AN1017" s="56"/>
      <c r="AO1017" s="6"/>
      <c r="AP1017" s="43"/>
      <c r="AQ1017" s="45"/>
      <c r="AR1017"/>
    </row>
    <row r="1018" spans="1:44" s="30" customFormat="1" ht="24.75" customHeight="1" x14ac:dyDescent="0.2">
      <c r="A1018" s="51"/>
      <c r="B1018"/>
      <c r="C1018"/>
      <c r="D1018"/>
      <c r="E1018"/>
      <c r="F1018" s="34"/>
      <c r="G1018"/>
      <c r="H1018"/>
      <c r="I1018" s="12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 s="3"/>
      <c r="AE1018" s="3"/>
      <c r="AF1018" s="3"/>
      <c r="AG1018"/>
      <c r="AH1018"/>
      <c r="AI1018"/>
      <c r="AJ1018"/>
      <c r="AK1018" s="4"/>
      <c r="AL1018" s="5"/>
      <c r="AM1018"/>
      <c r="AN1018" s="56"/>
      <c r="AO1018" s="6"/>
      <c r="AP1018" s="43"/>
      <c r="AQ1018" s="45"/>
      <c r="AR1018"/>
    </row>
    <row r="1019" spans="1:44" s="30" customFormat="1" ht="24.75" customHeight="1" x14ac:dyDescent="0.2">
      <c r="A1019" s="51"/>
      <c r="B1019"/>
      <c r="C1019"/>
      <c r="D1019"/>
      <c r="E1019"/>
      <c r="F1019" s="34"/>
      <c r="G1019"/>
      <c r="H1019"/>
      <c r="I1019" s="12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 s="3"/>
      <c r="AE1019" s="3"/>
      <c r="AF1019" s="3"/>
      <c r="AG1019"/>
      <c r="AH1019"/>
      <c r="AI1019"/>
      <c r="AJ1019"/>
      <c r="AK1019" s="4"/>
      <c r="AL1019" s="5"/>
      <c r="AM1019"/>
      <c r="AN1019" s="56"/>
      <c r="AO1019" s="6"/>
      <c r="AP1019" s="43"/>
      <c r="AQ1019" s="45"/>
      <c r="AR1019"/>
    </row>
    <row r="1020" spans="1:44" s="30" customFormat="1" ht="24.75" customHeight="1" x14ac:dyDescent="0.2">
      <c r="A1020" s="51"/>
      <c r="B1020"/>
      <c r="C1020"/>
      <c r="D1020"/>
      <c r="E1020"/>
      <c r="F1020" s="34"/>
      <c r="G1020"/>
      <c r="H1020"/>
      <c r="I1020" s="12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 s="3"/>
      <c r="AE1020" s="3"/>
      <c r="AF1020" s="3"/>
      <c r="AG1020"/>
      <c r="AH1020"/>
      <c r="AI1020"/>
      <c r="AJ1020"/>
      <c r="AK1020" s="4"/>
      <c r="AL1020" s="5"/>
      <c r="AM1020"/>
      <c r="AN1020" s="56"/>
      <c r="AO1020" s="6"/>
      <c r="AP1020" s="43"/>
      <c r="AQ1020" s="45"/>
      <c r="AR1020"/>
    </row>
    <row r="1021" spans="1:44" s="30" customFormat="1" ht="24.75" customHeight="1" x14ac:dyDescent="0.2">
      <c r="A1021" s="51"/>
      <c r="B1021"/>
      <c r="C1021"/>
      <c r="D1021"/>
      <c r="E1021"/>
      <c r="F1021" s="34"/>
      <c r="G1021"/>
      <c r="H1021"/>
      <c r="I1021" s="12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 s="3"/>
      <c r="AE1021" s="3"/>
      <c r="AF1021" s="3"/>
      <c r="AG1021"/>
      <c r="AH1021"/>
      <c r="AI1021"/>
      <c r="AJ1021"/>
      <c r="AK1021" s="4"/>
      <c r="AL1021" s="5"/>
      <c r="AM1021"/>
      <c r="AN1021" s="56"/>
      <c r="AO1021" s="6"/>
      <c r="AP1021" s="43"/>
      <c r="AQ1021" s="45"/>
      <c r="AR1021"/>
    </row>
    <row r="1022" spans="1:44" s="30" customFormat="1" ht="24.75" customHeight="1" x14ac:dyDescent="0.2">
      <c r="A1022" s="51"/>
      <c r="B1022"/>
      <c r="C1022"/>
      <c r="D1022"/>
      <c r="E1022"/>
      <c r="F1022" s="34"/>
      <c r="G1022"/>
      <c r="H1022"/>
      <c r="I1022" s="1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 s="3"/>
      <c r="AE1022" s="3"/>
      <c r="AF1022" s="3"/>
      <c r="AG1022"/>
      <c r="AH1022"/>
      <c r="AI1022"/>
      <c r="AJ1022"/>
      <c r="AK1022" s="4"/>
      <c r="AL1022" s="5"/>
      <c r="AM1022"/>
      <c r="AN1022" s="56"/>
      <c r="AO1022" s="6"/>
      <c r="AP1022" s="43"/>
      <c r="AQ1022" s="45"/>
      <c r="AR1022"/>
    </row>
    <row r="1023" spans="1:44" s="30" customFormat="1" ht="24.75" customHeight="1" x14ac:dyDescent="0.2">
      <c r="A1023" s="51"/>
      <c r="B1023"/>
      <c r="C1023"/>
      <c r="D1023"/>
      <c r="E1023"/>
      <c r="F1023" s="34"/>
      <c r="G1023"/>
      <c r="H1023"/>
      <c r="I1023" s="12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 s="3"/>
      <c r="AE1023" s="3"/>
      <c r="AF1023" s="3"/>
      <c r="AG1023"/>
      <c r="AH1023"/>
      <c r="AI1023"/>
      <c r="AJ1023"/>
      <c r="AK1023" s="4"/>
      <c r="AL1023" s="5"/>
      <c r="AM1023"/>
      <c r="AN1023" s="56"/>
      <c r="AO1023" s="6"/>
      <c r="AP1023" s="43"/>
      <c r="AQ1023" s="45"/>
      <c r="AR1023"/>
    </row>
    <row r="1024" spans="1:44" s="30" customFormat="1" ht="24.75" customHeight="1" x14ac:dyDescent="0.2">
      <c r="A1024" s="51"/>
      <c r="B1024"/>
      <c r="C1024"/>
      <c r="D1024"/>
      <c r="E1024"/>
      <c r="F1024" s="34"/>
      <c r="G1024"/>
      <c r="H1024"/>
      <c r="I1024" s="12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 s="3"/>
      <c r="AE1024" s="3"/>
      <c r="AF1024" s="3"/>
      <c r="AG1024"/>
      <c r="AH1024"/>
      <c r="AI1024"/>
      <c r="AJ1024"/>
      <c r="AK1024" s="4"/>
      <c r="AL1024" s="5"/>
      <c r="AM1024"/>
      <c r="AN1024" s="56"/>
      <c r="AO1024" s="6"/>
      <c r="AP1024" s="43"/>
      <c r="AQ1024" s="45"/>
      <c r="AR1024"/>
    </row>
    <row r="1025" spans="1:44" s="30" customFormat="1" ht="24.75" customHeight="1" x14ac:dyDescent="0.2">
      <c r="A1025" s="51"/>
      <c r="B1025"/>
      <c r="C1025"/>
      <c r="D1025"/>
      <c r="E1025"/>
      <c r="F1025" s="34"/>
      <c r="G1025"/>
      <c r="H1025"/>
      <c r="I1025" s="12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 s="3"/>
      <c r="AE1025" s="3"/>
      <c r="AF1025" s="3"/>
      <c r="AG1025"/>
      <c r="AH1025"/>
      <c r="AI1025"/>
      <c r="AJ1025"/>
      <c r="AK1025" s="4"/>
      <c r="AL1025" s="5"/>
      <c r="AM1025"/>
      <c r="AN1025" s="56"/>
      <c r="AO1025" s="6"/>
      <c r="AP1025" s="43"/>
      <c r="AQ1025" s="45"/>
      <c r="AR1025"/>
    </row>
    <row r="1026" spans="1:44" s="30" customFormat="1" ht="24.75" customHeight="1" x14ac:dyDescent="0.2">
      <c r="A1026" s="51"/>
      <c r="B1026"/>
      <c r="C1026"/>
      <c r="D1026"/>
      <c r="E1026"/>
      <c r="F1026" s="34"/>
      <c r="G1026"/>
      <c r="H1026"/>
      <c r="I1026" s="12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 s="3"/>
      <c r="AE1026" s="3"/>
      <c r="AF1026" s="3"/>
      <c r="AG1026"/>
      <c r="AH1026"/>
      <c r="AI1026"/>
      <c r="AJ1026"/>
      <c r="AK1026" s="4"/>
      <c r="AL1026" s="5"/>
      <c r="AM1026"/>
      <c r="AN1026" s="56"/>
      <c r="AO1026" s="6"/>
      <c r="AP1026" s="43"/>
      <c r="AQ1026" s="45"/>
      <c r="AR1026"/>
    </row>
    <row r="1027" spans="1:44" s="30" customFormat="1" ht="24.75" customHeight="1" x14ac:dyDescent="0.2">
      <c r="A1027" s="51"/>
      <c r="B1027"/>
      <c r="C1027"/>
      <c r="D1027"/>
      <c r="E1027"/>
      <c r="F1027" s="34"/>
      <c r="G1027"/>
      <c r="H1027"/>
      <c r="I1027" s="12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 s="3"/>
      <c r="AE1027" s="3"/>
      <c r="AF1027" s="3"/>
      <c r="AG1027"/>
      <c r="AH1027"/>
      <c r="AI1027"/>
      <c r="AJ1027"/>
      <c r="AK1027" s="4"/>
      <c r="AL1027" s="5"/>
      <c r="AM1027"/>
      <c r="AN1027" s="56"/>
      <c r="AO1027" s="6"/>
      <c r="AP1027" s="43"/>
      <c r="AQ1027" s="45"/>
      <c r="AR1027"/>
    </row>
    <row r="1028" spans="1:44" s="30" customFormat="1" ht="24.75" customHeight="1" x14ac:dyDescent="0.2">
      <c r="A1028" s="51"/>
      <c r="B1028"/>
      <c r="C1028"/>
      <c r="D1028"/>
      <c r="E1028"/>
      <c r="F1028" s="34"/>
      <c r="G1028"/>
      <c r="H1028"/>
      <c r="I1028" s="12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 s="3"/>
      <c r="AE1028" s="3"/>
      <c r="AF1028" s="3"/>
      <c r="AG1028"/>
      <c r="AH1028"/>
      <c r="AI1028"/>
      <c r="AJ1028"/>
      <c r="AK1028" s="4"/>
      <c r="AL1028" s="5"/>
      <c r="AM1028"/>
      <c r="AN1028" s="56"/>
      <c r="AO1028" s="6"/>
      <c r="AP1028" s="43"/>
      <c r="AQ1028" s="45"/>
      <c r="AR1028"/>
    </row>
    <row r="1029" spans="1:44" s="30" customFormat="1" ht="24.75" customHeight="1" x14ac:dyDescent="0.2">
      <c r="A1029" s="51"/>
      <c r="B1029"/>
      <c r="C1029"/>
      <c r="D1029"/>
      <c r="E1029"/>
      <c r="F1029" s="34"/>
      <c r="G1029"/>
      <c r="H1029"/>
      <c r="I1029" s="12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 s="3"/>
      <c r="AE1029" s="3"/>
      <c r="AF1029" s="3"/>
      <c r="AG1029"/>
      <c r="AH1029"/>
      <c r="AI1029"/>
      <c r="AJ1029"/>
      <c r="AK1029" s="4"/>
      <c r="AL1029" s="5"/>
      <c r="AM1029"/>
      <c r="AN1029" s="56"/>
      <c r="AO1029" s="6"/>
      <c r="AP1029" s="43"/>
      <c r="AQ1029" s="45"/>
      <c r="AR1029"/>
    </row>
    <row r="1030" spans="1:44" s="30" customFormat="1" ht="24.75" customHeight="1" x14ac:dyDescent="0.2">
      <c r="A1030" s="51"/>
      <c r="B1030"/>
      <c r="C1030"/>
      <c r="D1030"/>
      <c r="E1030"/>
      <c r="F1030" s="34"/>
      <c r="G1030"/>
      <c r="H1030"/>
      <c r="I1030" s="12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 s="3"/>
      <c r="AE1030" s="3"/>
      <c r="AF1030" s="3"/>
      <c r="AG1030"/>
      <c r="AH1030"/>
      <c r="AI1030"/>
      <c r="AJ1030"/>
      <c r="AK1030" s="4"/>
      <c r="AL1030" s="5"/>
      <c r="AM1030"/>
      <c r="AN1030" s="56"/>
      <c r="AO1030" s="6"/>
      <c r="AP1030" s="43"/>
      <c r="AQ1030" s="45"/>
      <c r="AR1030"/>
    </row>
    <row r="1031" spans="1:44" s="30" customFormat="1" ht="24.75" customHeight="1" x14ac:dyDescent="0.2">
      <c r="A1031" s="51"/>
      <c r="B1031"/>
      <c r="C1031"/>
      <c r="D1031"/>
      <c r="E1031"/>
      <c r="F1031" s="34"/>
      <c r="G1031"/>
      <c r="H1031"/>
      <c r="I1031" s="12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 s="3"/>
      <c r="AE1031" s="3"/>
      <c r="AF1031" s="3"/>
      <c r="AG1031"/>
      <c r="AH1031"/>
      <c r="AI1031"/>
      <c r="AJ1031"/>
      <c r="AK1031" s="4"/>
      <c r="AL1031" s="5"/>
      <c r="AM1031"/>
      <c r="AN1031" s="56"/>
      <c r="AO1031" s="6"/>
      <c r="AP1031" s="43"/>
      <c r="AQ1031" s="45"/>
      <c r="AR1031"/>
    </row>
    <row r="1032" spans="1:44" s="30" customFormat="1" ht="24.75" customHeight="1" x14ac:dyDescent="0.2">
      <c r="A1032" s="51"/>
      <c r="B1032"/>
      <c r="C1032"/>
      <c r="D1032"/>
      <c r="E1032"/>
      <c r="F1032" s="34"/>
      <c r="G1032"/>
      <c r="H1032"/>
      <c r="I1032" s="1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 s="3"/>
      <c r="AE1032" s="3"/>
      <c r="AF1032" s="3"/>
      <c r="AG1032"/>
      <c r="AH1032"/>
      <c r="AI1032"/>
      <c r="AJ1032"/>
      <c r="AK1032" s="4"/>
      <c r="AL1032" s="5"/>
      <c r="AM1032"/>
      <c r="AN1032" s="56"/>
      <c r="AO1032" s="6"/>
      <c r="AP1032" s="43"/>
      <c r="AQ1032" s="45"/>
      <c r="AR1032"/>
    </row>
    <row r="1033" spans="1:44" s="30" customFormat="1" ht="24.75" customHeight="1" x14ac:dyDescent="0.2">
      <c r="A1033" s="51"/>
      <c r="B1033"/>
      <c r="C1033"/>
      <c r="D1033"/>
      <c r="E1033"/>
      <c r="F1033" s="34"/>
      <c r="G1033"/>
      <c r="H1033"/>
      <c r="I1033" s="12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 s="3"/>
      <c r="AE1033" s="3"/>
      <c r="AF1033" s="3"/>
      <c r="AG1033"/>
      <c r="AH1033"/>
      <c r="AI1033"/>
      <c r="AJ1033"/>
      <c r="AK1033" s="4"/>
      <c r="AL1033" s="5"/>
      <c r="AM1033"/>
      <c r="AN1033" s="56"/>
      <c r="AO1033" s="6"/>
      <c r="AP1033" s="43"/>
      <c r="AQ1033" s="45"/>
      <c r="AR1033"/>
    </row>
    <row r="1038" spans="1:44" s="30" customFormat="1" ht="24.75" customHeight="1" x14ac:dyDescent="0.2">
      <c r="A1038" s="51"/>
      <c r="B1038"/>
      <c r="C1038"/>
      <c r="D1038"/>
      <c r="E1038"/>
      <c r="F1038" s="34"/>
      <c r="G1038"/>
      <c r="H1038"/>
      <c r="I1038" s="12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 s="3"/>
      <c r="AE1038" s="3"/>
      <c r="AF1038" s="3"/>
      <c r="AG1038"/>
      <c r="AH1038"/>
      <c r="AI1038"/>
      <c r="AJ1038"/>
      <c r="AK1038" s="4"/>
      <c r="AL1038" s="5"/>
      <c r="AM1038"/>
      <c r="AN1038" s="56"/>
      <c r="AO1038" s="6"/>
      <c r="AP1038" s="43"/>
      <c r="AQ1038" s="45"/>
      <c r="AR1038"/>
    </row>
    <row r="1039" spans="1:44" s="30" customFormat="1" ht="24.75" customHeight="1" x14ac:dyDescent="0.2">
      <c r="A1039" s="51"/>
      <c r="B1039"/>
      <c r="C1039"/>
      <c r="D1039"/>
      <c r="E1039"/>
      <c r="F1039" s="34"/>
      <c r="G1039"/>
      <c r="H1039"/>
      <c r="I1039" s="12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 s="3"/>
      <c r="AE1039" s="3"/>
      <c r="AF1039" s="3"/>
      <c r="AG1039"/>
      <c r="AH1039"/>
      <c r="AI1039"/>
      <c r="AJ1039"/>
      <c r="AK1039" s="4"/>
      <c r="AL1039" s="5"/>
      <c r="AM1039"/>
      <c r="AN1039" s="56"/>
      <c r="AO1039" s="6"/>
      <c r="AP1039" s="43"/>
      <c r="AQ1039" s="45"/>
      <c r="AR1039"/>
    </row>
    <row r="1040" spans="1:44" s="30" customFormat="1" ht="24.75" customHeight="1" x14ac:dyDescent="0.2">
      <c r="A1040" s="51"/>
      <c r="B1040"/>
      <c r="C1040"/>
      <c r="D1040"/>
      <c r="E1040"/>
      <c r="F1040" s="34"/>
      <c r="G1040"/>
      <c r="H1040"/>
      <c r="I1040" s="12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 s="3"/>
      <c r="AE1040" s="3"/>
      <c r="AF1040" s="3"/>
      <c r="AG1040"/>
      <c r="AH1040"/>
      <c r="AI1040"/>
      <c r="AJ1040"/>
      <c r="AK1040" s="4"/>
      <c r="AL1040" s="5"/>
      <c r="AM1040"/>
      <c r="AN1040" s="56"/>
      <c r="AO1040" s="6"/>
      <c r="AP1040" s="43"/>
      <c r="AQ1040" s="45"/>
      <c r="AR1040"/>
    </row>
    <row r="1041" spans="1:44" s="30" customFormat="1" ht="24.75" customHeight="1" x14ac:dyDescent="0.2">
      <c r="A1041" s="51"/>
      <c r="B1041"/>
      <c r="C1041"/>
      <c r="D1041"/>
      <c r="E1041"/>
      <c r="F1041" s="34"/>
      <c r="G1041"/>
      <c r="H1041"/>
      <c r="I1041" s="12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 s="3"/>
      <c r="AE1041" s="3"/>
      <c r="AF1041" s="3"/>
      <c r="AG1041"/>
      <c r="AH1041"/>
      <c r="AI1041"/>
      <c r="AJ1041"/>
      <c r="AK1041" s="4"/>
      <c r="AL1041" s="5"/>
      <c r="AM1041"/>
      <c r="AN1041" s="56"/>
      <c r="AO1041" s="6"/>
      <c r="AP1041" s="43"/>
      <c r="AQ1041" s="45"/>
      <c r="AR1041"/>
    </row>
    <row r="1042" spans="1:44" s="30" customFormat="1" ht="24.75" customHeight="1" x14ac:dyDescent="0.2">
      <c r="A1042" s="51"/>
      <c r="B1042"/>
      <c r="C1042"/>
      <c r="D1042"/>
      <c r="E1042"/>
      <c r="F1042" s="34"/>
      <c r="G1042"/>
      <c r="H1042"/>
      <c r="I1042" s="1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 s="3"/>
      <c r="AE1042" s="3"/>
      <c r="AF1042" s="3"/>
      <c r="AG1042"/>
      <c r="AH1042"/>
      <c r="AI1042"/>
      <c r="AJ1042"/>
      <c r="AK1042" s="4"/>
      <c r="AL1042" s="5"/>
      <c r="AM1042"/>
      <c r="AN1042" s="56"/>
      <c r="AO1042" s="6"/>
      <c r="AP1042" s="43"/>
      <c r="AQ1042" s="45"/>
      <c r="AR1042"/>
    </row>
    <row r="1043" spans="1:44" s="30" customFormat="1" ht="24.75" customHeight="1" x14ac:dyDescent="0.2">
      <c r="A1043" s="51"/>
      <c r="B1043"/>
      <c r="C1043"/>
      <c r="D1043"/>
      <c r="E1043"/>
      <c r="F1043" s="34"/>
      <c r="G1043"/>
      <c r="H1043"/>
      <c r="I1043" s="12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 s="3"/>
      <c r="AE1043" s="3"/>
      <c r="AF1043" s="3"/>
      <c r="AG1043"/>
      <c r="AH1043"/>
      <c r="AI1043"/>
      <c r="AJ1043"/>
      <c r="AK1043" s="4"/>
      <c r="AL1043" s="5"/>
      <c r="AM1043"/>
      <c r="AN1043" s="56"/>
      <c r="AO1043" s="6"/>
      <c r="AP1043" s="43"/>
      <c r="AQ1043" s="45"/>
      <c r="AR1043"/>
    </row>
    <row r="1044" spans="1:44" s="30" customFormat="1" ht="24.75" customHeight="1" x14ac:dyDescent="0.2">
      <c r="A1044" s="51"/>
      <c r="B1044"/>
      <c r="C1044"/>
      <c r="D1044"/>
      <c r="E1044"/>
      <c r="F1044" s="34"/>
      <c r="G1044"/>
      <c r="H1044"/>
      <c r="I1044" s="12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 s="3"/>
      <c r="AE1044" s="3"/>
      <c r="AF1044" s="3"/>
      <c r="AG1044"/>
      <c r="AH1044"/>
      <c r="AI1044"/>
      <c r="AJ1044"/>
      <c r="AK1044" s="4"/>
      <c r="AL1044" s="5"/>
      <c r="AM1044"/>
      <c r="AN1044" s="56"/>
      <c r="AO1044" s="6"/>
      <c r="AP1044" s="43"/>
      <c r="AQ1044" s="45"/>
      <c r="AR1044"/>
    </row>
    <row r="1045" spans="1:44" s="30" customFormat="1" ht="24.75" customHeight="1" x14ac:dyDescent="0.2">
      <c r="A1045" s="51"/>
      <c r="B1045"/>
      <c r="C1045"/>
      <c r="D1045"/>
      <c r="E1045"/>
      <c r="F1045" s="34"/>
      <c r="G1045"/>
      <c r="H1045"/>
      <c r="I1045" s="12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 s="3"/>
      <c r="AE1045" s="3"/>
      <c r="AF1045" s="3"/>
      <c r="AG1045"/>
      <c r="AH1045"/>
      <c r="AI1045"/>
      <c r="AJ1045"/>
      <c r="AK1045" s="4"/>
      <c r="AL1045" s="5"/>
      <c r="AM1045"/>
      <c r="AN1045" s="56"/>
      <c r="AO1045" s="6"/>
      <c r="AP1045" s="43"/>
      <c r="AQ1045" s="45"/>
      <c r="AR1045"/>
    </row>
    <row r="1046" spans="1:44" s="30" customFormat="1" ht="24.75" customHeight="1" x14ac:dyDescent="0.2">
      <c r="A1046" s="51"/>
      <c r="B1046"/>
      <c r="C1046"/>
      <c r="D1046"/>
      <c r="E1046"/>
      <c r="F1046" s="34"/>
      <c r="G1046"/>
      <c r="H1046"/>
      <c r="I1046" s="12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 s="3"/>
      <c r="AE1046" s="3"/>
      <c r="AF1046" s="3"/>
      <c r="AG1046"/>
      <c r="AH1046"/>
      <c r="AI1046"/>
      <c r="AJ1046"/>
      <c r="AK1046" s="4"/>
      <c r="AL1046" s="5"/>
      <c r="AM1046"/>
      <c r="AN1046" s="56"/>
      <c r="AO1046" s="6"/>
      <c r="AP1046" s="43"/>
      <c r="AQ1046" s="45"/>
      <c r="AR1046"/>
    </row>
    <row r="1047" spans="1:44" s="30" customFormat="1" ht="24.75" customHeight="1" x14ac:dyDescent="0.2">
      <c r="A1047" s="51"/>
      <c r="B1047"/>
      <c r="C1047"/>
      <c r="D1047"/>
      <c r="E1047"/>
      <c r="F1047" s="34"/>
      <c r="G1047"/>
      <c r="H1047"/>
      <c r="I1047" s="12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 s="3"/>
      <c r="AE1047" s="3"/>
      <c r="AF1047" s="3"/>
      <c r="AG1047"/>
      <c r="AH1047"/>
      <c r="AI1047"/>
      <c r="AJ1047"/>
      <c r="AK1047" s="4"/>
      <c r="AL1047" s="5"/>
      <c r="AM1047"/>
      <c r="AN1047" s="56"/>
      <c r="AO1047" s="6"/>
      <c r="AP1047" s="43"/>
      <c r="AQ1047" s="45"/>
      <c r="AR1047"/>
    </row>
    <row r="1049" spans="1:44" s="75" customFormat="1" ht="24.75" customHeight="1" x14ac:dyDescent="0.2">
      <c r="A1049" s="51"/>
      <c r="B1049"/>
      <c r="C1049"/>
      <c r="D1049"/>
      <c r="E1049"/>
      <c r="F1049" s="34"/>
      <c r="G1049"/>
      <c r="H1049"/>
      <c r="I1049" s="12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 s="3"/>
      <c r="AE1049" s="3"/>
      <c r="AF1049" s="3"/>
      <c r="AG1049"/>
      <c r="AH1049"/>
      <c r="AI1049"/>
      <c r="AJ1049"/>
      <c r="AK1049" s="4"/>
      <c r="AL1049" s="5"/>
      <c r="AM1049"/>
      <c r="AN1049" s="56"/>
      <c r="AO1049" s="6"/>
      <c r="AP1049" s="43"/>
      <c r="AQ1049" s="45"/>
      <c r="AR1049"/>
    </row>
    <row r="1050" spans="1:44" s="75" customFormat="1" ht="24.75" customHeight="1" x14ac:dyDescent="0.2">
      <c r="A1050" s="51"/>
      <c r="B1050"/>
      <c r="C1050"/>
      <c r="D1050"/>
      <c r="E1050"/>
      <c r="F1050" s="34"/>
      <c r="G1050"/>
      <c r="H1050"/>
      <c r="I1050" s="12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 s="3"/>
      <c r="AE1050" s="3"/>
      <c r="AF1050" s="3"/>
      <c r="AG1050"/>
      <c r="AH1050"/>
      <c r="AI1050"/>
      <c r="AJ1050"/>
      <c r="AK1050" s="4"/>
      <c r="AL1050" s="5"/>
      <c r="AM1050"/>
      <c r="AN1050" s="56"/>
      <c r="AO1050" s="6"/>
      <c r="AP1050" s="43"/>
      <c r="AQ1050" s="45"/>
      <c r="AR1050"/>
    </row>
    <row r="1051" spans="1:44" s="75" customFormat="1" ht="24.75" customHeight="1" x14ac:dyDescent="0.2">
      <c r="A1051" s="51"/>
      <c r="B1051"/>
      <c r="C1051"/>
      <c r="D1051"/>
      <c r="E1051"/>
      <c r="F1051" s="34"/>
      <c r="G1051"/>
      <c r="H1051"/>
      <c r="I1051" s="12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 s="3"/>
      <c r="AE1051" s="3"/>
      <c r="AF1051" s="3"/>
      <c r="AG1051"/>
      <c r="AH1051"/>
      <c r="AI1051"/>
      <c r="AJ1051"/>
      <c r="AK1051" s="4"/>
      <c r="AL1051" s="5"/>
      <c r="AM1051"/>
      <c r="AN1051" s="56"/>
      <c r="AO1051" s="6"/>
      <c r="AP1051" s="43"/>
      <c r="AQ1051" s="45"/>
      <c r="AR1051"/>
    </row>
    <row r="1052" spans="1:44" s="75" customFormat="1" ht="24.75" customHeight="1" x14ac:dyDescent="0.2">
      <c r="A1052" s="51"/>
      <c r="B1052"/>
      <c r="C1052"/>
      <c r="D1052"/>
      <c r="E1052"/>
      <c r="F1052" s="34"/>
      <c r="G1052"/>
      <c r="H1052"/>
      <c r="I1052" s="1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 s="3"/>
      <c r="AE1052" s="3"/>
      <c r="AF1052" s="3"/>
      <c r="AG1052"/>
      <c r="AH1052"/>
      <c r="AI1052"/>
      <c r="AJ1052"/>
      <c r="AK1052" s="4"/>
      <c r="AL1052" s="5"/>
      <c r="AM1052"/>
      <c r="AN1052" s="56"/>
      <c r="AO1052" s="6"/>
      <c r="AP1052" s="43"/>
      <c r="AQ1052" s="45"/>
      <c r="AR1052"/>
    </row>
    <row r="1053" spans="1:44" s="75" customFormat="1" ht="24.75" customHeight="1" x14ac:dyDescent="0.2">
      <c r="A1053" s="51"/>
      <c r="B1053"/>
      <c r="C1053"/>
      <c r="D1053"/>
      <c r="E1053"/>
      <c r="F1053" s="34"/>
      <c r="G1053"/>
      <c r="H1053"/>
      <c r="I1053" s="12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 s="3"/>
      <c r="AE1053" s="3"/>
      <c r="AF1053" s="3"/>
      <c r="AG1053"/>
      <c r="AH1053"/>
      <c r="AI1053"/>
      <c r="AJ1053"/>
      <c r="AK1053" s="4"/>
      <c r="AL1053" s="5"/>
      <c r="AM1053"/>
      <c r="AN1053" s="56"/>
      <c r="AO1053" s="6"/>
      <c r="AP1053" s="43"/>
      <c r="AQ1053" s="45"/>
      <c r="AR1053"/>
    </row>
    <row r="1074" spans="1:44" s="75" customFormat="1" ht="24.75" customHeight="1" x14ac:dyDescent="0.2">
      <c r="A1074" s="51"/>
      <c r="B1074"/>
      <c r="C1074"/>
      <c r="D1074"/>
      <c r="E1074"/>
      <c r="F1074" s="34"/>
      <c r="G1074"/>
      <c r="H1074"/>
      <c r="I1074" s="12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 s="3"/>
      <c r="AE1074" s="3"/>
      <c r="AF1074" s="3"/>
      <c r="AG1074"/>
      <c r="AH1074"/>
      <c r="AI1074"/>
      <c r="AJ1074"/>
      <c r="AK1074" s="4"/>
      <c r="AL1074" s="5"/>
      <c r="AM1074"/>
      <c r="AN1074" s="56"/>
      <c r="AO1074" s="6"/>
      <c r="AP1074" s="43"/>
      <c r="AQ1074" s="45"/>
      <c r="AR1074"/>
    </row>
    <row r="1075" spans="1:44" s="75" customFormat="1" ht="24.75" customHeight="1" x14ac:dyDescent="0.2">
      <c r="A1075" s="51"/>
      <c r="B1075"/>
      <c r="C1075"/>
      <c r="D1075"/>
      <c r="E1075"/>
      <c r="F1075" s="34"/>
      <c r="G1075"/>
      <c r="H1075"/>
      <c r="I1075" s="12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 s="3"/>
      <c r="AE1075" s="3"/>
      <c r="AF1075" s="3"/>
      <c r="AG1075"/>
      <c r="AH1075"/>
      <c r="AI1075"/>
      <c r="AJ1075"/>
      <c r="AK1075" s="4"/>
      <c r="AL1075" s="5"/>
      <c r="AM1075"/>
      <c r="AN1075" s="56"/>
      <c r="AO1075" s="6"/>
      <c r="AP1075" s="43"/>
      <c r="AQ1075" s="45"/>
      <c r="AR1075"/>
    </row>
    <row r="1076" spans="1:44" s="75" customFormat="1" ht="24.75" customHeight="1" x14ac:dyDescent="0.2">
      <c r="A1076" s="51"/>
      <c r="B1076"/>
      <c r="C1076"/>
      <c r="D1076"/>
      <c r="E1076"/>
      <c r="F1076" s="34"/>
      <c r="G1076"/>
      <c r="H1076"/>
      <c r="I1076" s="12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 s="3"/>
      <c r="AE1076" s="3"/>
      <c r="AF1076" s="3"/>
      <c r="AG1076"/>
      <c r="AH1076"/>
      <c r="AI1076"/>
      <c r="AJ1076"/>
      <c r="AK1076" s="4"/>
      <c r="AL1076" s="5"/>
      <c r="AM1076"/>
      <c r="AN1076" s="56"/>
      <c r="AO1076" s="6"/>
      <c r="AP1076" s="43"/>
      <c r="AQ1076" s="45"/>
      <c r="AR1076"/>
    </row>
    <row r="1077" spans="1:44" s="75" customFormat="1" ht="24.75" customHeight="1" x14ac:dyDescent="0.2">
      <c r="A1077" s="51"/>
      <c r="B1077"/>
      <c r="C1077"/>
      <c r="D1077"/>
      <c r="E1077"/>
      <c r="F1077" s="34"/>
      <c r="G1077"/>
      <c r="H1077"/>
      <c r="I1077" s="12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 s="3"/>
      <c r="AE1077" s="3"/>
      <c r="AF1077" s="3"/>
      <c r="AG1077"/>
      <c r="AH1077"/>
      <c r="AI1077"/>
      <c r="AJ1077"/>
      <c r="AK1077" s="4"/>
      <c r="AL1077" s="5"/>
      <c r="AM1077"/>
      <c r="AN1077" s="56"/>
      <c r="AO1077" s="6"/>
      <c r="AP1077" s="43"/>
      <c r="AQ1077" s="45"/>
      <c r="AR1077"/>
    </row>
    <row r="1078" spans="1:44" s="75" customFormat="1" ht="24.75" customHeight="1" x14ac:dyDescent="0.2">
      <c r="A1078" s="51"/>
      <c r="B1078"/>
      <c r="C1078"/>
      <c r="D1078"/>
      <c r="E1078"/>
      <c r="F1078" s="34"/>
      <c r="G1078"/>
      <c r="H1078"/>
      <c r="I1078" s="12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 s="3"/>
      <c r="AE1078" s="3"/>
      <c r="AF1078" s="3"/>
      <c r="AG1078"/>
      <c r="AH1078"/>
      <c r="AI1078"/>
      <c r="AJ1078"/>
      <c r="AK1078" s="4"/>
      <c r="AL1078" s="5"/>
      <c r="AM1078"/>
      <c r="AN1078" s="56"/>
      <c r="AO1078" s="6"/>
      <c r="AP1078" s="43"/>
      <c r="AQ1078" s="45"/>
      <c r="AR1078"/>
    </row>
    <row r="1079" spans="1:44" s="75" customFormat="1" ht="24.75" customHeight="1" x14ac:dyDescent="0.2">
      <c r="A1079" s="51"/>
      <c r="B1079"/>
      <c r="C1079"/>
      <c r="D1079"/>
      <c r="E1079"/>
      <c r="F1079" s="34"/>
      <c r="G1079"/>
      <c r="H1079"/>
      <c r="I1079" s="12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 s="3"/>
      <c r="AE1079" s="3"/>
      <c r="AF1079" s="3"/>
      <c r="AG1079"/>
      <c r="AH1079"/>
      <c r="AI1079"/>
      <c r="AJ1079"/>
      <c r="AK1079" s="4"/>
      <c r="AL1079" s="5"/>
      <c r="AM1079"/>
      <c r="AN1079" s="56"/>
      <c r="AO1079" s="6"/>
      <c r="AP1079" s="43"/>
      <c r="AQ1079" s="45"/>
      <c r="AR1079"/>
    </row>
    <row r="1080" spans="1:44" s="75" customFormat="1" ht="24.75" customHeight="1" x14ac:dyDescent="0.2">
      <c r="A1080" s="51"/>
      <c r="B1080"/>
      <c r="C1080"/>
      <c r="D1080"/>
      <c r="E1080"/>
      <c r="F1080" s="34"/>
      <c r="G1080"/>
      <c r="H1080"/>
      <c r="I1080" s="12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 s="3"/>
      <c r="AE1080" s="3"/>
      <c r="AF1080" s="3"/>
      <c r="AG1080"/>
      <c r="AH1080"/>
      <c r="AI1080"/>
      <c r="AJ1080"/>
      <c r="AK1080" s="4"/>
      <c r="AL1080" s="5"/>
      <c r="AM1080"/>
      <c r="AN1080" s="56"/>
      <c r="AO1080" s="6"/>
      <c r="AP1080" s="43"/>
      <c r="AQ1080" s="45"/>
      <c r="AR1080"/>
    </row>
    <row r="1081" spans="1:44" s="75" customFormat="1" ht="24.75" customHeight="1" x14ac:dyDescent="0.2">
      <c r="A1081" s="51"/>
      <c r="B1081"/>
      <c r="C1081"/>
      <c r="D1081"/>
      <c r="E1081"/>
      <c r="F1081" s="34"/>
      <c r="G1081"/>
      <c r="H1081"/>
      <c r="I1081" s="12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 s="3"/>
      <c r="AE1081" s="3"/>
      <c r="AF1081" s="3"/>
      <c r="AG1081"/>
      <c r="AH1081"/>
      <c r="AI1081"/>
      <c r="AJ1081"/>
      <c r="AK1081" s="4"/>
      <c r="AL1081" s="5"/>
      <c r="AM1081"/>
      <c r="AN1081" s="56"/>
      <c r="AO1081" s="6"/>
      <c r="AP1081" s="43"/>
      <c r="AQ1081" s="45"/>
      <c r="AR1081"/>
    </row>
    <row r="1082" spans="1:44" s="75" customFormat="1" ht="24.75" customHeight="1" x14ac:dyDescent="0.2">
      <c r="A1082" s="51"/>
      <c r="B1082"/>
      <c r="C1082"/>
      <c r="D1082"/>
      <c r="E1082"/>
      <c r="F1082" s="34"/>
      <c r="G1082"/>
      <c r="H1082"/>
      <c r="I1082" s="1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 s="3"/>
      <c r="AE1082" s="3"/>
      <c r="AF1082" s="3"/>
      <c r="AG1082"/>
      <c r="AH1082"/>
      <c r="AI1082"/>
      <c r="AJ1082"/>
      <c r="AK1082" s="4"/>
      <c r="AL1082" s="5"/>
      <c r="AM1082"/>
      <c r="AN1082" s="56"/>
      <c r="AO1082" s="6"/>
      <c r="AP1082" s="43"/>
      <c r="AQ1082" s="45"/>
      <c r="AR1082"/>
    </row>
    <row r="1083" spans="1:44" s="75" customFormat="1" ht="24.75" customHeight="1" x14ac:dyDescent="0.2">
      <c r="A1083" s="51"/>
      <c r="B1083"/>
      <c r="C1083"/>
      <c r="D1083"/>
      <c r="E1083"/>
      <c r="F1083" s="34"/>
      <c r="G1083"/>
      <c r="H1083"/>
      <c r="I1083" s="12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 s="3"/>
      <c r="AE1083" s="3"/>
      <c r="AF1083" s="3"/>
      <c r="AG1083"/>
      <c r="AH1083"/>
      <c r="AI1083"/>
      <c r="AJ1083"/>
      <c r="AK1083" s="4"/>
      <c r="AL1083" s="5"/>
      <c r="AM1083"/>
      <c r="AN1083" s="56"/>
      <c r="AO1083" s="6"/>
      <c r="AP1083" s="43"/>
      <c r="AQ1083" s="45"/>
      <c r="AR1083"/>
    </row>
    <row r="1084" spans="1:44" s="75" customFormat="1" ht="24.75" customHeight="1" x14ac:dyDescent="0.2">
      <c r="A1084" s="51"/>
      <c r="B1084"/>
      <c r="C1084"/>
      <c r="D1084"/>
      <c r="E1084"/>
      <c r="F1084" s="34"/>
      <c r="G1084"/>
      <c r="H1084"/>
      <c r="I1084" s="12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 s="3"/>
      <c r="AE1084" s="3"/>
      <c r="AF1084" s="3"/>
      <c r="AG1084"/>
      <c r="AH1084"/>
      <c r="AI1084"/>
      <c r="AJ1084"/>
      <c r="AK1084" s="4"/>
      <c r="AL1084" s="5"/>
      <c r="AM1084"/>
      <c r="AN1084" s="56"/>
      <c r="AO1084" s="6"/>
      <c r="AP1084" s="43"/>
      <c r="AQ1084" s="45"/>
      <c r="AR1084"/>
    </row>
    <row r="1085" spans="1:44" s="75" customFormat="1" ht="24.75" customHeight="1" x14ac:dyDescent="0.2">
      <c r="A1085" s="51"/>
      <c r="B1085"/>
      <c r="C1085"/>
      <c r="D1085"/>
      <c r="E1085"/>
      <c r="F1085" s="34"/>
      <c r="G1085"/>
      <c r="H1085"/>
      <c r="I1085" s="12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 s="3"/>
      <c r="AE1085" s="3"/>
      <c r="AF1085" s="3"/>
      <c r="AG1085"/>
      <c r="AH1085"/>
      <c r="AI1085"/>
      <c r="AJ1085"/>
      <c r="AK1085" s="4"/>
      <c r="AL1085" s="5"/>
      <c r="AM1085"/>
      <c r="AN1085" s="56"/>
      <c r="AO1085" s="6"/>
      <c r="AP1085" s="43"/>
      <c r="AQ1085" s="45"/>
      <c r="AR1085"/>
    </row>
    <row r="1086" spans="1:44" s="75" customFormat="1" ht="24.75" customHeight="1" x14ac:dyDescent="0.2">
      <c r="A1086" s="51"/>
      <c r="B1086"/>
      <c r="C1086"/>
      <c r="D1086"/>
      <c r="E1086"/>
      <c r="F1086" s="34"/>
      <c r="G1086"/>
      <c r="H1086"/>
      <c r="I1086" s="12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 s="3"/>
      <c r="AE1086" s="3"/>
      <c r="AF1086" s="3"/>
      <c r="AG1086"/>
      <c r="AH1086"/>
      <c r="AI1086"/>
      <c r="AJ1086"/>
      <c r="AK1086" s="4"/>
      <c r="AL1086" s="5"/>
      <c r="AM1086"/>
      <c r="AN1086" s="56"/>
      <c r="AO1086" s="6"/>
      <c r="AP1086" s="43"/>
      <c r="AQ1086" s="45"/>
      <c r="AR1086"/>
    </row>
    <row r="1087" spans="1:44" s="75" customFormat="1" ht="24.75" customHeight="1" x14ac:dyDescent="0.2">
      <c r="A1087" s="51"/>
      <c r="B1087"/>
      <c r="C1087"/>
      <c r="D1087"/>
      <c r="E1087"/>
      <c r="F1087" s="34"/>
      <c r="G1087"/>
      <c r="H1087"/>
      <c r="I1087" s="12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 s="3"/>
      <c r="AE1087" s="3"/>
      <c r="AF1087" s="3"/>
      <c r="AG1087"/>
      <c r="AH1087"/>
      <c r="AI1087"/>
      <c r="AJ1087"/>
      <c r="AK1087" s="4"/>
      <c r="AL1087" s="5"/>
      <c r="AM1087"/>
      <c r="AN1087" s="56"/>
      <c r="AO1087" s="6"/>
      <c r="AP1087" s="43"/>
      <c r="AQ1087" s="45"/>
      <c r="AR1087"/>
    </row>
    <row r="1088" spans="1:44" s="75" customFormat="1" ht="24.75" customHeight="1" x14ac:dyDescent="0.2">
      <c r="A1088" s="51"/>
      <c r="B1088"/>
      <c r="C1088"/>
      <c r="D1088"/>
      <c r="E1088"/>
      <c r="F1088" s="34"/>
      <c r="G1088"/>
      <c r="H1088"/>
      <c r="I1088" s="12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 s="3"/>
      <c r="AE1088" s="3"/>
      <c r="AF1088" s="3"/>
      <c r="AG1088"/>
      <c r="AH1088"/>
      <c r="AI1088"/>
      <c r="AJ1088"/>
      <c r="AK1088" s="4"/>
      <c r="AL1088" s="5"/>
      <c r="AM1088"/>
      <c r="AN1088" s="56"/>
      <c r="AO1088" s="6"/>
      <c r="AP1088" s="43"/>
      <c r="AQ1088" s="45"/>
      <c r="AR1088"/>
    </row>
    <row r="1089" spans="1:44" s="75" customFormat="1" ht="24.75" customHeight="1" x14ac:dyDescent="0.2">
      <c r="A1089" s="51"/>
      <c r="B1089"/>
      <c r="C1089"/>
      <c r="D1089"/>
      <c r="E1089"/>
      <c r="F1089" s="34"/>
      <c r="G1089"/>
      <c r="H1089"/>
      <c r="I1089" s="12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 s="3"/>
      <c r="AE1089" s="3"/>
      <c r="AF1089" s="3"/>
      <c r="AG1089"/>
      <c r="AH1089"/>
      <c r="AI1089"/>
      <c r="AJ1089"/>
      <c r="AK1089" s="4"/>
      <c r="AL1089" s="5"/>
      <c r="AM1089"/>
      <c r="AN1089" s="56"/>
      <c r="AO1089" s="6"/>
      <c r="AP1089" s="43"/>
      <c r="AQ1089" s="45"/>
      <c r="AR1089"/>
    </row>
    <row r="1090" spans="1:44" s="75" customFormat="1" ht="24.75" customHeight="1" x14ac:dyDescent="0.2">
      <c r="A1090" s="51"/>
      <c r="B1090"/>
      <c r="C1090"/>
      <c r="D1090"/>
      <c r="E1090"/>
      <c r="F1090" s="34"/>
      <c r="G1090"/>
      <c r="H1090"/>
      <c r="I1090" s="12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 s="3"/>
      <c r="AE1090" s="3"/>
      <c r="AF1090" s="3"/>
      <c r="AG1090"/>
      <c r="AH1090"/>
      <c r="AI1090"/>
      <c r="AJ1090"/>
      <c r="AK1090" s="4"/>
      <c r="AL1090" s="5"/>
      <c r="AM1090"/>
      <c r="AN1090" s="56"/>
      <c r="AO1090" s="6"/>
      <c r="AP1090" s="43"/>
      <c r="AQ1090" s="45"/>
      <c r="AR1090"/>
    </row>
    <row r="1091" spans="1:44" s="75" customFormat="1" ht="24.75" customHeight="1" x14ac:dyDescent="0.2">
      <c r="A1091" s="51"/>
      <c r="B1091"/>
      <c r="C1091"/>
      <c r="D1091"/>
      <c r="E1091"/>
      <c r="F1091" s="34"/>
      <c r="G1091"/>
      <c r="H1091"/>
      <c r="I1091" s="12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 s="3"/>
      <c r="AE1091" s="3"/>
      <c r="AF1091" s="3"/>
      <c r="AG1091"/>
      <c r="AH1091"/>
      <c r="AI1091"/>
      <c r="AJ1091"/>
      <c r="AK1091" s="4"/>
      <c r="AL1091" s="5"/>
      <c r="AM1091"/>
      <c r="AN1091" s="56"/>
      <c r="AO1091" s="6"/>
      <c r="AP1091" s="43"/>
      <c r="AQ1091" s="45"/>
      <c r="AR1091"/>
    </row>
    <row r="1092" spans="1:44" s="75" customFormat="1" ht="24.75" customHeight="1" x14ac:dyDescent="0.2">
      <c r="A1092" s="51"/>
      <c r="B1092"/>
      <c r="C1092"/>
      <c r="D1092"/>
      <c r="E1092"/>
      <c r="F1092" s="34"/>
      <c r="G1092"/>
      <c r="H1092"/>
      <c r="I1092" s="1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 s="3"/>
      <c r="AE1092" s="3"/>
      <c r="AF1092" s="3"/>
      <c r="AG1092"/>
      <c r="AH1092"/>
      <c r="AI1092"/>
      <c r="AJ1092"/>
      <c r="AK1092" s="4"/>
      <c r="AL1092" s="5"/>
      <c r="AM1092"/>
      <c r="AN1092" s="56"/>
      <c r="AO1092" s="6"/>
      <c r="AP1092" s="43"/>
      <c r="AQ1092" s="45"/>
      <c r="AR1092"/>
    </row>
    <row r="1093" spans="1:44" s="75" customFormat="1" ht="24.75" customHeight="1" x14ac:dyDescent="0.2">
      <c r="A1093" s="51"/>
      <c r="B1093"/>
      <c r="C1093"/>
      <c r="D1093"/>
      <c r="E1093"/>
      <c r="F1093" s="34"/>
      <c r="G1093"/>
      <c r="H1093"/>
      <c r="I1093" s="12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 s="3"/>
      <c r="AE1093" s="3"/>
      <c r="AF1093" s="3"/>
      <c r="AG1093"/>
      <c r="AH1093"/>
      <c r="AI1093"/>
      <c r="AJ1093"/>
      <c r="AK1093" s="4"/>
      <c r="AL1093" s="5"/>
      <c r="AM1093"/>
      <c r="AN1093" s="56"/>
      <c r="AO1093" s="6"/>
      <c r="AP1093" s="43"/>
      <c r="AQ1093" s="45"/>
      <c r="AR1093"/>
    </row>
    <row r="1094" spans="1:44" s="75" customFormat="1" ht="24.75" customHeight="1" x14ac:dyDescent="0.2">
      <c r="A1094" s="51"/>
      <c r="B1094"/>
      <c r="C1094"/>
      <c r="D1094"/>
      <c r="E1094"/>
      <c r="F1094" s="34"/>
      <c r="G1094"/>
      <c r="H1094"/>
      <c r="I1094" s="12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 s="3"/>
      <c r="AE1094" s="3"/>
      <c r="AF1094" s="3"/>
      <c r="AG1094"/>
      <c r="AH1094"/>
      <c r="AI1094"/>
      <c r="AJ1094"/>
      <c r="AK1094" s="4"/>
      <c r="AL1094" s="5"/>
      <c r="AM1094"/>
      <c r="AN1094" s="56"/>
      <c r="AO1094" s="6"/>
      <c r="AP1094" s="43"/>
      <c r="AQ1094" s="45"/>
      <c r="AR1094"/>
    </row>
    <row r="1095" spans="1:44" s="75" customFormat="1" ht="24.75" customHeight="1" x14ac:dyDescent="0.2">
      <c r="A1095" s="51"/>
      <c r="B1095"/>
      <c r="C1095"/>
      <c r="D1095"/>
      <c r="E1095"/>
      <c r="F1095" s="34"/>
      <c r="G1095"/>
      <c r="H1095"/>
      <c r="I1095" s="12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 s="3"/>
      <c r="AE1095" s="3"/>
      <c r="AF1095" s="3"/>
      <c r="AG1095"/>
      <c r="AH1095"/>
      <c r="AI1095"/>
      <c r="AJ1095"/>
      <c r="AK1095" s="4"/>
      <c r="AL1095" s="5"/>
      <c r="AM1095"/>
      <c r="AN1095" s="56"/>
      <c r="AO1095" s="6"/>
      <c r="AP1095" s="43"/>
      <c r="AQ1095" s="45"/>
      <c r="AR1095"/>
    </row>
    <row r="1096" spans="1:44" s="75" customFormat="1" ht="24.75" customHeight="1" x14ac:dyDescent="0.2">
      <c r="A1096" s="51"/>
      <c r="B1096"/>
      <c r="C1096"/>
      <c r="D1096"/>
      <c r="E1096"/>
      <c r="F1096" s="34"/>
      <c r="G1096"/>
      <c r="H1096"/>
      <c r="I1096" s="12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 s="3"/>
      <c r="AE1096" s="3"/>
      <c r="AF1096" s="3"/>
      <c r="AG1096"/>
      <c r="AH1096"/>
      <c r="AI1096"/>
      <c r="AJ1096"/>
      <c r="AK1096" s="4"/>
      <c r="AL1096" s="5"/>
      <c r="AM1096"/>
      <c r="AN1096" s="56"/>
      <c r="AO1096" s="6"/>
      <c r="AP1096" s="43"/>
      <c r="AQ1096" s="45"/>
      <c r="AR1096"/>
    </row>
    <row r="1097" spans="1:44" s="75" customFormat="1" ht="24.75" customHeight="1" x14ac:dyDescent="0.2">
      <c r="A1097" s="51"/>
      <c r="B1097"/>
      <c r="C1097"/>
      <c r="D1097"/>
      <c r="E1097"/>
      <c r="F1097" s="34"/>
      <c r="G1097"/>
      <c r="H1097"/>
      <c r="I1097" s="12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 s="3"/>
      <c r="AE1097" s="3"/>
      <c r="AF1097" s="3"/>
      <c r="AG1097"/>
      <c r="AH1097"/>
      <c r="AI1097"/>
      <c r="AJ1097"/>
      <c r="AK1097" s="4"/>
      <c r="AL1097" s="5"/>
      <c r="AM1097"/>
      <c r="AN1097" s="56"/>
      <c r="AO1097" s="6"/>
      <c r="AP1097" s="43"/>
      <c r="AQ1097" s="45"/>
      <c r="AR1097"/>
    </row>
    <row r="1098" spans="1:44" s="75" customFormat="1" ht="24.75" customHeight="1" x14ac:dyDescent="0.2">
      <c r="A1098" s="51"/>
      <c r="B1098"/>
      <c r="C1098"/>
      <c r="D1098"/>
      <c r="E1098"/>
      <c r="F1098" s="34"/>
      <c r="G1098"/>
      <c r="H1098"/>
      <c r="I1098" s="12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 s="3"/>
      <c r="AE1098" s="3"/>
      <c r="AF1098" s="3"/>
      <c r="AG1098"/>
      <c r="AH1098"/>
      <c r="AI1098"/>
      <c r="AJ1098"/>
      <c r="AK1098" s="4"/>
      <c r="AL1098" s="5"/>
      <c r="AM1098"/>
      <c r="AN1098" s="56"/>
      <c r="AO1098" s="6"/>
      <c r="AP1098" s="43"/>
      <c r="AQ1098" s="45"/>
      <c r="AR1098"/>
    </row>
    <row r="1099" spans="1:44" s="75" customFormat="1" ht="24.75" customHeight="1" x14ac:dyDescent="0.2">
      <c r="A1099" s="51"/>
      <c r="B1099"/>
      <c r="C1099"/>
      <c r="D1099"/>
      <c r="E1099"/>
      <c r="F1099" s="34"/>
      <c r="G1099"/>
      <c r="H1099"/>
      <c r="I1099" s="12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 s="3"/>
      <c r="AE1099" s="3"/>
      <c r="AF1099" s="3"/>
      <c r="AG1099"/>
      <c r="AH1099"/>
      <c r="AI1099"/>
      <c r="AJ1099"/>
      <c r="AK1099" s="4"/>
      <c r="AL1099" s="5"/>
      <c r="AM1099"/>
      <c r="AN1099" s="56"/>
      <c r="AO1099" s="6"/>
      <c r="AP1099" s="43"/>
      <c r="AQ1099" s="45"/>
      <c r="AR1099"/>
    </row>
    <row r="1100" spans="1:44" s="75" customFormat="1" ht="24.75" customHeight="1" x14ac:dyDescent="0.2">
      <c r="A1100" s="51"/>
      <c r="B1100"/>
      <c r="C1100"/>
      <c r="D1100"/>
      <c r="E1100"/>
      <c r="F1100" s="34"/>
      <c r="G1100"/>
      <c r="H1100"/>
      <c r="I1100" s="12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 s="3"/>
      <c r="AE1100" s="3"/>
      <c r="AF1100" s="3"/>
      <c r="AG1100"/>
      <c r="AH1100"/>
      <c r="AI1100"/>
      <c r="AJ1100"/>
      <c r="AK1100" s="4"/>
      <c r="AL1100" s="5"/>
      <c r="AM1100"/>
      <c r="AN1100" s="56"/>
      <c r="AO1100" s="6"/>
      <c r="AP1100" s="43"/>
      <c r="AQ1100" s="45"/>
      <c r="AR1100"/>
    </row>
    <row r="1101" spans="1:44" s="75" customFormat="1" ht="24.75" customHeight="1" x14ac:dyDescent="0.2">
      <c r="A1101" s="51"/>
      <c r="B1101"/>
      <c r="C1101"/>
      <c r="D1101"/>
      <c r="E1101"/>
      <c r="F1101" s="34"/>
      <c r="G1101"/>
      <c r="H1101"/>
      <c r="I1101" s="12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 s="3"/>
      <c r="AE1101" s="3"/>
      <c r="AF1101" s="3"/>
      <c r="AG1101"/>
      <c r="AH1101"/>
      <c r="AI1101"/>
      <c r="AJ1101"/>
      <c r="AK1101" s="4"/>
      <c r="AL1101" s="5"/>
      <c r="AM1101"/>
      <c r="AN1101" s="56"/>
      <c r="AO1101" s="6"/>
      <c r="AP1101" s="43"/>
      <c r="AQ1101" s="45"/>
      <c r="AR1101"/>
    </row>
    <row r="1102" spans="1:44" s="75" customFormat="1" ht="24.75" customHeight="1" x14ac:dyDescent="0.2">
      <c r="A1102" s="51"/>
      <c r="B1102"/>
      <c r="C1102"/>
      <c r="D1102"/>
      <c r="E1102"/>
      <c r="F1102" s="34"/>
      <c r="G1102"/>
      <c r="H1102"/>
      <c r="I1102" s="1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 s="3"/>
      <c r="AE1102" s="3"/>
      <c r="AF1102" s="3"/>
      <c r="AG1102"/>
      <c r="AH1102"/>
      <c r="AI1102"/>
      <c r="AJ1102"/>
      <c r="AK1102" s="4"/>
      <c r="AL1102" s="5"/>
      <c r="AM1102"/>
      <c r="AN1102" s="56"/>
      <c r="AO1102" s="6"/>
      <c r="AP1102" s="43"/>
      <c r="AQ1102" s="45"/>
      <c r="AR1102"/>
    </row>
    <row r="1103" spans="1:44" s="75" customFormat="1" ht="24.75" customHeight="1" x14ac:dyDescent="0.2">
      <c r="A1103" s="51"/>
      <c r="B1103"/>
      <c r="C1103"/>
      <c r="D1103"/>
      <c r="E1103"/>
      <c r="F1103" s="34"/>
      <c r="G1103"/>
      <c r="H1103"/>
      <c r="I1103" s="12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 s="3"/>
      <c r="AE1103" s="3"/>
      <c r="AF1103" s="3"/>
      <c r="AG1103"/>
      <c r="AH1103"/>
      <c r="AI1103"/>
      <c r="AJ1103"/>
      <c r="AK1103" s="4"/>
      <c r="AL1103" s="5"/>
      <c r="AM1103"/>
      <c r="AN1103" s="56"/>
      <c r="AO1103" s="6"/>
      <c r="AP1103" s="43"/>
      <c r="AQ1103" s="45"/>
      <c r="AR1103"/>
    </row>
    <row r="1112" spans="1:44" s="75" customFormat="1" ht="24.75" customHeight="1" x14ac:dyDescent="0.2">
      <c r="A1112" s="51"/>
      <c r="B1112"/>
      <c r="C1112"/>
      <c r="D1112"/>
      <c r="E1112"/>
      <c r="F1112" s="34"/>
      <c r="G1112"/>
      <c r="H1112"/>
      <c r="I1112" s="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 s="3"/>
      <c r="AE1112" s="3"/>
      <c r="AF1112" s="3"/>
      <c r="AG1112"/>
      <c r="AH1112"/>
      <c r="AI1112"/>
      <c r="AJ1112"/>
      <c r="AK1112" s="4"/>
      <c r="AL1112" s="5"/>
      <c r="AM1112"/>
      <c r="AN1112" s="56"/>
      <c r="AO1112" s="6"/>
      <c r="AP1112" s="43"/>
      <c r="AQ1112" s="45"/>
      <c r="AR1112"/>
    </row>
    <row r="1225" spans="1:44" s="30" customFormat="1" ht="24.75" customHeight="1" x14ac:dyDescent="0.2">
      <c r="A1225" s="51"/>
      <c r="B1225"/>
      <c r="C1225"/>
      <c r="D1225"/>
      <c r="E1225"/>
      <c r="F1225" s="34"/>
      <c r="G1225"/>
      <c r="H1225"/>
      <c r="I1225" s="12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 s="3"/>
      <c r="AE1225" s="3"/>
      <c r="AF1225" s="3"/>
      <c r="AG1225"/>
      <c r="AH1225"/>
      <c r="AI1225"/>
      <c r="AJ1225"/>
      <c r="AK1225" s="4"/>
      <c r="AL1225" s="5"/>
      <c r="AM1225"/>
      <c r="AN1225" s="56"/>
      <c r="AO1225" s="6"/>
      <c r="AP1225" s="43"/>
      <c r="AQ1225" s="45"/>
      <c r="AR1225"/>
    </row>
    <row r="1226" spans="1:44" s="30" customFormat="1" ht="24.75" customHeight="1" x14ac:dyDescent="0.2">
      <c r="A1226" s="51"/>
      <c r="B1226"/>
      <c r="C1226"/>
      <c r="D1226"/>
      <c r="E1226"/>
      <c r="F1226" s="34"/>
      <c r="G1226"/>
      <c r="H1226"/>
      <c r="I1226" s="12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 s="3"/>
      <c r="AE1226" s="3"/>
      <c r="AF1226" s="3"/>
      <c r="AG1226"/>
      <c r="AH1226"/>
      <c r="AI1226"/>
      <c r="AJ1226"/>
      <c r="AK1226" s="4"/>
      <c r="AL1226" s="5"/>
      <c r="AM1226"/>
      <c r="AN1226" s="56"/>
      <c r="AO1226" s="6"/>
      <c r="AP1226" s="43"/>
      <c r="AQ1226" s="45"/>
      <c r="AR1226"/>
    </row>
    <row r="1227" spans="1:44" s="30" customFormat="1" ht="24.75" customHeight="1" x14ac:dyDescent="0.2">
      <c r="A1227" s="51"/>
      <c r="B1227"/>
      <c r="C1227"/>
      <c r="D1227"/>
      <c r="E1227"/>
      <c r="F1227" s="34"/>
      <c r="G1227"/>
      <c r="H1227"/>
      <c r="I1227" s="12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 s="3"/>
      <c r="AE1227" s="3"/>
      <c r="AF1227" s="3"/>
      <c r="AG1227"/>
      <c r="AH1227"/>
      <c r="AI1227"/>
      <c r="AJ1227"/>
      <c r="AK1227" s="4"/>
      <c r="AL1227" s="5"/>
      <c r="AM1227"/>
      <c r="AN1227" s="56"/>
      <c r="AO1227" s="6"/>
      <c r="AP1227" s="43"/>
      <c r="AQ1227" s="45"/>
      <c r="AR1227"/>
    </row>
    <row r="1228" spans="1:44" s="30" customFormat="1" ht="24.75" customHeight="1" x14ac:dyDescent="0.2">
      <c r="A1228" s="51"/>
      <c r="B1228"/>
      <c r="C1228"/>
      <c r="D1228"/>
      <c r="E1228"/>
      <c r="F1228" s="34"/>
      <c r="G1228"/>
      <c r="H1228"/>
      <c r="I1228" s="12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 s="3"/>
      <c r="AE1228" s="3"/>
      <c r="AF1228" s="3"/>
      <c r="AG1228"/>
      <c r="AH1228"/>
      <c r="AI1228"/>
      <c r="AJ1228"/>
      <c r="AK1228" s="4"/>
      <c r="AL1228" s="5"/>
      <c r="AM1228"/>
      <c r="AN1228" s="56"/>
      <c r="AO1228" s="6"/>
      <c r="AP1228" s="43"/>
      <c r="AQ1228" s="45"/>
      <c r="AR1228"/>
    </row>
    <row r="1229" spans="1:44" s="30" customFormat="1" ht="24.75" customHeight="1" x14ac:dyDescent="0.2">
      <c r="A1229" s="51"/>
      <c r="B1229"/>
      <c r="C1229"/>
      <c r="D1229"/>
      <c r="E1229"/>
      <c r="F1229" s="34"/>
      <c r="G1229"/>
      <c r="H1229"/>
      <c r="I1229" s="12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 s="3"/>
      <c r="AE1229" s="3"/>
      <c r="AF1229" s="3"/>
      <c r="AG1229"/>
      <c r="AH1229"/>
      <c r="AI1229"/>
      <c r="AJ1229"/>
      <c r="AK1229" s="4"/>
      <c r="AL1229" s="5"/>
      <c r="AM1229"/>
      <c r="AN1229" s="56"/>
      <c r="AO1229" s="6"/>
      <c r="AP1229" s="43"/>
      <c r="AQ1229" s="45"/>
      <c r="AR1229"/>
    </row>
    <row r="1230" spans="1:44" s="30" customFormat="1" ht="24.75" customHeight="1" x14ac:dyDescent="0.2">
      <c r="A1230" s="51"/>
      <c r="B1230"/>
      <c r="C1230"/>
      <c r="D1230"/>
      <c r="E1230"/>
      <c r="F1230" s="34"/>
      <c r="G1230"/>
      <c r="H1230"/>
      <c r="I1230" s="12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 s="3"/>
      <c r="AE1230" s="3"/>
      <c r="AF1230" s="3"/>
      <c r="AG1230"/>
      <c r="AH1230"/>
      <c r="AI1230"/>
      <c r="AJ1230"/>
      <c r="AK1230" s="4"/>
      <c r="AL1230" s="5"/>
      <c r="AM1230"/>
      <c r="AN1230" s="56"/>
      <c r="AO1230" s="6"/>
      <c r="AP1230" s="43"/>
      <c r="AQ1230" s="45"/>
      <c r="AR1230"/>
    </row>
    <row r="1231" spans="1:44" s="30" customFormat="1" ht="24.75" customHeight="1" x14ac:dyDescent="0.2">
      <c r="A1231" s="51"/>
      <c r="B1231"/>
      <c r="C1231"/>
      <c r="D1231"/>
      <c r="E1231"/>
      <c r="F1231" s="34"/>
      <c r="G1231"/>
      <c r="H1231"/>
      <c r="I1231" s="12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 s="3"/>
      <c r="AE1231" s="3"/>
      <c r="AF1231" s="3"/>
      <c r="AG1231"/>
      <c r="AH1231"/>
      <c r="AI1231"/>
      <c r="AJ1231"/>
      <c r="AK1231" s="4"/>
      <c r="AL1231" s="5"/>
      <c r="AM1231"/>
      <c r="AN1231" s="56"/>
      <c r="AO1231" s="6"/>
      <c r="AP1231" s="43"/>
      <c r="AQ1231" s="45"/>
      <c r="AR1231"/>
    </row>
    <row r="1232" spans="1:44" s="30" customFormat="1" ht="24.75" customHeight="1" x14ac:dyDescent="0.2">
      <c r="A1232" s="51"/>
      <c r="B1232"/>
      <c r="C1232"/>
      <c r="D1232"/>
      <c r="E1232"/>
      <c r="F1232" s="34"/>
      <c r="G1232"/>
      <c r="H1232"/>
      <c r="I1232" s="1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 s="3"/>
      <c r="AE1232" s="3"/>
      <c r="AF1232" s="3"/>
      <c r="AG1232"/>
      <c r="AH1232"/>
      <c r="AI1232"/>
      <c r="AJ1232"/>
      <c r="AK1232" s="4"/>
      <c r="AL1232" s="5"/>
      <c r="AM1232"/>
      <c r="AN1232" s="56"/>
      <c r="AO1232" s="6"/>
      <c r="AP1232" s="43"/>
      <c r="AQ1232" s="45"/>
      <c r="AR1232"/>
    </row>
    <row r="1233" spans="1:44" s="30" customFormat="1" ht="24.75" customHeight="1" x14ac:dyDescent="0.2">
      <c r="A1233" s="51"/>
      <c r="B1233"/>
      <c r="C1233"/>
      <c r="D1233"/>
      <c r="E1233"/>
      <c r="F1233" s="34"/>
      <c r="G1233"/>
      <c r="H1233"/>
      <c r="I1233" s="12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 s="3"/>
      <c r="AE1233" s="3"/>
      <c r="AF1233" s="3"/>
      <c r="AG1233"/>
      <c r="AH1233"/>
      <c r="AI1233"/>
      <c r="AJ1233"/>
      <c r="AK1233" s="4"/>
      <c r="AL1233" s="5"/>
      <c r="AM1233"/>
      <c r="AN1233" s="56"/>
      <c r="AO1233" s="6"/>
      <c r="AP1233" s="43"/>
      <c r="AQ1233" s="45"/>
      <c r="AR1233"/>
    </row>
    <row r="1234" spans="1:44" s="30" customFormat="1" ht="24.75" customHeight="1" x14ac:dyDescent="0.2">
      <c r="A1234" s="51"/>
      <c r="B1234"/>
      <c r="C1234"/>
      <c r="D1234"/>
      <c r="E1234"/>
      <c r="F1234" s="34"/>
      <c r="G1234"/>
      <c r="H1234"/>
      <c r="I1234" s="12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 s="3"/>
      <c r="AE1234" s="3"/>
      <c r="AF1234" s="3"/>
      <c r="AG1234"/>
      <c r="AH1234"/>
      <c r="AI1234"/>
      <c r="AJ1234"/>
      <c r="AK1234" s="4"/>
      <c r="AL1234" s="5"/>
      <c r="AM1234"/>
      <c r="AN1234" s="56"/>
      <c r="AO1234" s="6"/>
      <c r="AP1234" s="43"/>
      <c r="AQ1234" s="45"/>
      <c r="AR1234"/>
    </row>
    <row r="1235" spans="1:44" s="30" customFormat="1" ht="24.75" customHeight="1" x14ac:dyDescent="0.2">
      <c r="A1235" s="51"/>
      <c r="B1235"/>
      <c r="C1235"/>
      <c r="D1235"/>
      <c r="E1235"/>
      <c r="F1235" s="34"/>
      <c r="G1235"/>
      <c r="H1235"/>
      <c r="I1235" s="12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 s="3"/>
      <c r="AE1235" s="3"/>
      <c r="AF1235" s="3"/>
      <c r="AG1235"/>
      <c r="AH1235"/>
      <c r="AI1235"/>
      <c r="AJ1235"/>
      <c r="AK1235" s="4"/>
      <c r="AL1235" s="5"/>
      <c r="AM1235"/>
      <c r="AN1235" s="56"/>
      <c r="AO1235" s="6"/>
      <c r="AP1235" s="43"/>
      <c r="AQ1235" s="45"/>
      <c r="AR1235"/>
    </row>
    <row r="1236" spans="1:44" s="30" customFormat="1" ht="24.75" customHeight="1" x14ac:dyDescent="0.2">
      <c r="A1236" s="51"/>
      <c r="B1236"/>
      <c r="C1236"/>
      <c r="D1236"/>
      <c r="E1236"/>
      <c r="F1236" s="34"/>
      <c r="G1236"/>
      <c r="H1236"/>
      <c r="I1236" s="12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 s="3"/>
      <c r="AE1236" s="3"/>
      <c r="AF1236" s="3"/>
      <c r="AG1236"/>
      <c r="AH1236"/>
      <c r="AI1236"/>
      <c r="AJ1236"/>
      <c r="AK1236" s="4"/>
      <c r="AL1236" s="5"/>
      <c r="AM1236"/>
      <c r="AN1236" s="56"/>
      <c r="AO1236" s="6"/>
      <c r="AP1236" s="43"/>
      <c r="AQ1236" s="45"/>
      <c r="AR1236"/>
    </row>
    <row r="1237" spans="1:44" s="30" customFormat="1" ht="24.75" customHeight="1" x14ac:dyDescent="0.2">
      <c r="A1237" s="51"/>
      <c r="B1237"/>
      <c r="C1237"/>
      <c r="D1237"/>
      <c r="E1237"/>
      <c r="F1237" s="34"/>
      <c r="G1237"/>
      <c r="H1237"/>
      <c r="I1237" s="12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 s="3"/>
      <c r="AE1237" s="3"/>
      <c r="AF1237" s="3"/>
      <c r="AG1237"/>
      <c r="AH1237"/>
      <c r="AI1237"/>
      <c r="AJ1237"/>
      <c r="AK1237" s="4"/>
      <c r="AL1237" s="5"/>
      <c r="AM1237"/>
      <c r="AN1237" s="56"/>
      <c r="AO1237" s="6"/>
      <c r="AP1237" s="43"/>
      <c r="AQ1237" s="45"/>
      <c r="AR1237"/>
    </row>
    <row r="1238" spans="1:44" s="30" customFormat="1" ht="24.75" customHeight="1" x14ac:dyDescent="0.2">
      <c r="A1238" s="51"/>
      <c r="B1238"/>
      <c r="C1238"/>
      <c r="D1238"/>
      <c r="E1238"/>
      <c r="F1238" s="34"/>
      <c r="G1238"/>
      <c r="H1238"/>
      <c r="I1238" s="12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 s="3"/>
      <c r="AE1238" s="3"/>
      <c r="AF1238" s="3"/>
      <c r="AG1238"/>
      <c r="AH1238"/>
      <c r="AI1238"/>
      <c r="AJ1238"/>
      <c r="AK1238" s="4"/>
      <c r="AL1238" s="5"/>
      <c r="AM1238"/>
      <c r="AN1238" s="56"/>
      <c r="AO1238" s="6"/>
      <c r="AP1238" s="43"/>
      <c r="AQ1238" s="45"/>
      <c r="AR1238"/>
    </row>
    <row r="1239" spans="1:44" s="30" customFormat="1" ht="24.75" customHeight="1" x14ac:dyDescent="0.2">
      <c r="A1239" s="51"/>
      <c r="B1239"/>
      <c r="C1239"/>
      <c r="D1239"/>
      <c r="E1239"/>
      <c r="F1239" s="34"/>
      <c r="G1239"/>
      <c r="H1239"/>
      <c r="I1239" s="12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 s="3"/>
      <c r="AE1239" s="3"/>
      <c r="AF1239" s="3"/>
      <c r="AG1239"/>
      <c r="AH1239"/>
      <c r="AI1239"/>
      <c r="AJ1239"/>
      <c r="AK1239" s="4"/>
      <c r="AL1239" s="5"/>
      <c r="AM1239"/>
      <c r="AN1239" s="56"/>
      <c r="AO1239" s="6"/>
      <c r="AP1239" s="43"/>
      <c r="AQ1239" s="45"/>
      <c r="AR1239"/>
    </row>
    <row r="1240" spans="1:44" s="30" customFormat="1" ht="24.75" customHeight="1" x14ac:dyDescent="0.2">
      <c r="A1240" s="51"/>
      <c r="B1240"/>
      <c r="C1240"/>
      <c r="D1240"/>
      <c r="E1240"/>
      <c r="F1240" s="34"/>
      <c r="G1240"/>
      <c r="H1240"/>
      <c r="I1240" s="12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 s="3"/>
      <c r="AE1240" s="3"/>
      <c r="AF1240" s="3"/>
      <c r="AG1240"/>
      <c r="AH1240"/>
      <c r="AI1240"/>
      <c r="AJ1240"/>
      <c r="AK1240" s="4"/>
      <c r="AL1240" s="5"/>
      <c r="AM1240"/>
      <c r="AN1240" s="56"/>
      <c r="AO1240" s="6"/>
      <c r="AP1240" s="43"/>
      <c r="AQ1240" s="45"/>
      <c r="AR1240"/>
    </row>
    <row r="1241" spans="1:44" s="30" customFormat="1" ht="24.75" customHeight="1" x14ac:dyDescent="0.2">
      <c r="A1241" s="51"/>
      <c r="B1241"/>
      <c r="C1241"/>
      <c r="D1241"/>
      <c r="E1241"/>
      <c r="F1241" s="34"/>
      <c r="G1241"/>
      <c r="H1241"/>
      <c r="I1241" s="12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 s="3"/>
      <c r="AE1241" s="3"/>
      <c r="AF1241" s="3"/>
      <c r="AG1241"/>
      <c r="AH1241"/>
      <c r="AI1241"/>
      <c r="AJ1241"/>
      <c r="AK1241" s="4"/>
      <c r="AL1241" s="5"/>
      <c r="AM1241"/>
      <c r="AN1241" s="56"/>
      <c r="AO1241" s="6"/>
      <c r="AP1241" s="43"/>
      <c r="AQ1241" s="45"/>
      <c r="AR1241"/>
    </row>
    <row r="1293" spans="1:44" s="30" customFormat="1" ht="24.75" customHeight="1" x14ac:dyDescent="0.2">
      <c r="A1293" s="51"/>
      <c r="B1293"/>
      <c r="C1293"/>
      <c r="D1293"/>
      <c r="E1293"/>
      <c r="F1293" s="34"/>
      <c r="G1293"/>
      <c r="H1293"/>
      <c r="I1293" s="12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 s="3"/>
      <c r="AE1293" s="3"/>
      <c r="AF1293" s="3"/>
      <c r="AG1293"/>
      <c r="AH1293"/>
      <c r="AI1293"/>
      <c r="AJ1293"/>
      <c r="AK1293" s="4"/>
      <c r="AL1293" s="5"/>
      <c r="AM1293"/>
      <c r="AN1293" s="56"/>
      <c r="AO1293" s="6"/>
      <c r="AP1293" s="43"/>
      <c r="AQ1293" s="45"/>
      <c r="AR1293"/>
    </row>
    <row r="1294" spans="1:44" s="30" customFormat="1" ht="24.75" customHeight="1" x14ac:dyDescent="0.2">
      <c r="A1294" s="51"/>
      <c r="B1294"/>
      <c r="C1294"/>
      <c r="D1294"/>
      <c r="E1294"/>
      <c r="F1294" s="34"/>
      <c r="G1294"/>
      <c r="H1294"/>
      <c r="I1294" s="12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 s="3"/>
      <c r="AE1294" s="3"/>
      <c r="AF1294" s="3"/>
      <c r="AG1294"/>
      <c r="AH1294"/>
      <c r="AI1294"/>
      <c r="AJ1294"/>
      <c r="AK1294" s="4"/>
      <c r="AL1294" s="5"/>
      <c r="AM1294"/>
      <c r="AN1294" s="56"/>
      <c r="AO1294" s="6"/>
      <c r="AP1294" s="43"/>
      <c r="AQ1294" s="45"/>
      <c r="AR1294"/>
    </row>
    <row r="1295" spans="1:44" s="30" customFormat="1" ht="24.75" customHeight="1" x14ac:dyDescent="0.2">
      <c r="A1295" s="51"/>
      <c r="B1295"/>
      <c r="C1295"/>
      <c r="D1295"/>
      <c r="E1295"/>
      <c r="F1295" s="34"/>
      <c r="G1295"/>
      <c r="H1295"/>
      <c r="I1295" s="12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 s="3"/>
      <c r="AE1295" s="3"/>
      <c r="AF1295" s="3"/>
      <c r="AG1295"/>
      <c r="AH1295"/>
      <c r="AI1295"/>
      <c r="AJ1295"/>
      <c r="AK1295" s="4"/>
      <c r="AL1295" s="5"/>
      <c r="AM1295"/>
      <c r="AN1295" s="56"/>
      <c r="AO1295" s="6"/>
      <c r="AP1295" s="43"/>
      <c r="AQ1295" s="45"/>
      <c r="AR1295"/>
    </row>
    <row r="1296" spans="1:44" s="30" customFormat="1" ht="24.75" customHeight="1" x14ac:dyDescent="0.2">
      <c r="A1296" s="51"/>
      <c r="B1296"/>
      <c r="C1296"/>
      <c r="D1296"/>
      <c r="E1296"/>
      <c r="F1296" s="34"/>
      <c r="G1296"/>
      <c r="H1296"/>
      <c r="I1296" s="12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 s="3"/>
      <c r="AE1296" s="3"/>
      <c r="AF1296" s="3"/>
      <c r="AG1296"/>
      <c r="AH1296"/>
      <c r="AI1296"/>
      <c r="AJ1296"/>
      <c r="AK1296" s="4"/>
      <c r="AL1296" s="5"/>
      <c r="AM1296"/>
      <c r="AN1296" s="56"/>
      <c r="AO1296" s="6"/>
      <c r="AP1296" s="43"/>
      <c r="AQ1296" s="45"/>
      <c r="AR1296"/>
    </row>
  </sheetData>
  <autoFilter ref="A3:DK2706"/>
  <mergeCells count="9">
    <mergeCell ref="C2:D2"/>
    <mergeCell ref="E2:F2"/>
    <mergeCell ref="O2:T2"/>
    <mergeCell ref="U2:Z2"/>
    <mergeCell ref="AQ2:AQ3"/>
    <mergeCell ref="AP2:AP3"/>
    <mergeCell ref="AH2:AJ2"/>
    <mergeCell ref="AA2:AC2"/>
    <mergeCell ref="G2:N2"/>
  </mergeCells>
  <phoneticPr fontId="5"/>
  <conditionalFormatting sqref="B4:AQ4 AP52 B102:D102 B121 B140:D140 B153:AN157 AP153:AP157 B356:AQ415 B158:AP355 B5:AN6 B38 E38:R38 U38:AA38 AC38:AN38 B52 F52:AA52 AC52:AM52 AP64 AP38 AP5:AP6 B64 G64:AM64 B94 G94:AN94 D94 AP94 B97:D97 F97:AA97 AC97:AP97 B98:B101 AN98:AN100 AK98:AL101 G102:AA102 AC102:AP102 G103:N120 G121:AA121 AC121:AP121 B125:AA125 AC125:AP125 B131:D131 F131:AA131 AC131:AP131 AK132:AP139 Z141:Z145 F140:AM140 AO140:AP140">
    <cfRule type="expression" dxfId="463" priority="2740">
      <formula>$C4="センドバックで使用"</formula>
    </cfRule>
  </conditionalFormatting>
  <conditionalFormatting sqref="AL4:AL6 AL94 B94 B4:D6 AL38 B38 AL52 B52 AL64 B64 AL97:AL102 D94 B97:D97 B102:D102 B98:B101">
    <cfRule type="expression" dxfId="462" priority="2746">
      <formula>$A5="1"</formula>
    </cfRule>
  </conditionalFormatting>
  <conditionalFormatting sqref="AO64">
    <cfRule type="expression" dxfId="461" priority="171">
      <formula>$C64="センドバックで使用"</formula>
    </cfRule>
  </conditionalFormatting>
  <conditionalFormatting sqref="B121 AL121 B125:D125 AL153:AL415 B153:D415 AL125 AL131:AL140 B131:D131 B140:D140">
    <cfRule type="expression" dxfId="460" priority="3281">
      <formula>$A117="1"</formula>
    </cfRule>
  </conditionalFormatting>
  <conditionalFormatting sqref="AL102 B102:D102">
    <cfRule type="expression" dxfId="459" priority="170">
      <formula>$A98="1"</formula>
    </cfRule>
  </conditionalFormatting>
  <conditionalFormatting sqref="F102">
    <cfRule type="expression" dxfId="458" priority="168">
      <formula>$C102="センドバックで使用"</formula>
    </cfRule>
  </conditionalFormatting>
  <conditionalFormatting sqref="C121:E121">
    <cfRule type="expression" dxfId="457" priority="160">
      <formula>$C121="センドバックで使用"</formula>
    </cfRule>
  </conditionalFormatting>
  <conditionalFormatting sqref="C121:D121">
    <cfRule type="expression" dxfId="456" priority="161">
      <formula>$A117="1"</formula>
    </cfRule>
  </conditionalFormatting>
  <conditionalFormatting sqref="F121">
    <cfRule type="expression" dxfId="455" priority="159">
      <formula>$C121="センドバックで使用"</formula>
    </cfRule>
  </conditionalFormatting>
  <conditionalFormatting sqref="B147:D147 AN147 AP147 Z146 G147:AA147 AC147:AL147">
    <cfRule type="expression" dxfId="454" priority="149">
      <formula>$C146="センドバックで使用"</formula>
    </cfRule>
  </conditionalFormatting>
  <conditionalFormatting sqref="AL147 B147:D147">
    <cfRule type="expression" dxfId="453" priority="150">
      <formula>$A143="1"</formula>
    </cfRule>
  </conditionalFormatting>
  <conditionalFormatting sqref="F147">
    <cfRule type="expression" dxfId="452" priority="147">
      <formula>$C147="センドバックで使用"</formula>
    </cfRule>
  </conditionalFormatting>
  <conditionalFormatting sqref="AM147">
    <cfRule type="expression" dxfId="451" priority="146">
      <formula>$C147="センドバックで使用"</formula>
    </cfRule>
  </conditionalFormatting>
  <conditionalFormatting sqref="AO147 AO153:AO157">
    <cfRule type="expression" dxfId="450" priority="145">
      <formula>$C147="センドバックで使用"</formula>
    </cfRule>
  </conditionalFormatting>
  <conditionalFormatting sqref="AQ5:AQ6 AQ38:AQ355">
    <cfRule type="expression" dxfId="449" priority="144">
      <formula>$C5="センドバックで使用"</formula>
    </cfRule>
  </conditionalFormatting>
  <conditionalFormatting sqref="B30:AN34 B35:AM37 B7:AD29 AF7:AN29 AP7:AP37">
    <cfRule type="expression" dxfId="448" priority="142">
      <formula>$C7="センドバックで使用"</formula>
    </cfRule>
  </conditionalFormatting>
  <conditionalFormatting sqref="AL7:AL37 B7:D37">
    <cfRule type="expression" dxfId="447" priority="143">
      <formula>$A8="1"</formula>
    </cfRule>
  </conditionalFormatting>
  <conditionalFormatting sqref="AQ7:AQ37">
    <cfRule type="expression" dxfId="446" priority="141">
      <formula>$C7="センドバックで使用"</formula>
    </cfRule>
  </conditionalFormatting>
  <conditionalFormatting sqref="AN35">
    <cfRule type="expression" dxfId="445" priority="140">
      <formula>$C35="センドバックで使用"</formula>
    </cfRule>
  </conditionalFormatting>
  <conditionalFormatting sqref="AN36">
    <cfRule type="expression" dxfId="444" priority="139">
      <formula>$C36="センドバックで使用"</formula>
    </cfRule>
  </conditionalFormatting>
  <conditionalFormatting sqref="AN37">
    <cfRule type="expression" dxfId="443" priority="138">
      <formula>$C37="センドバックで使用"</formula>
    </cfRule>
  </conditionalFormatting>
  <conditionalFormatting sqref="AE7:AE29">
    <cfRule type="expression" dxfId="442" priority="137">
      <formula>$C7="センドバックで使用"</formula>
    </cfRule>
  </conditionalFormatting>
  <conditionalFormatting sqref="C38:D38">
    <cfRule type="expression" dxfId="441" priority="135">
      <formula>$C38="センドバックで使用"</formula>
    </cfRule>
  </conditionalFormatting>
  <conditionalFormatting sqref="C38:D38">
    <cfRule type="expression" dxfId="440" priority="136">
      <formula>$A39="1"</formula>
    </cfRule>
  </conditionalFormatting>
  <conditionalFormatting sqref="B39:B51 E39:F51">
    <cfRule type="expression" dxfId="439" priority="133">
      <formula>$C39="センドバックで使用"</formula>
    </cfRule>
  </conditionalFormatting>
  <conditionalFormatting sqref="B39:B51">
    <cfRule type="expression" dxfId="438" priority="134">
      <formula>$A40="1"</formula>
    </cfRule>
  </conditionalFormatting>
  <conditionalFormatting sqref="C39:D51">
    <cfRule type="expression" dxfId="437" priority="131">
      <formula>$C39="センドバックで使用"</formula>
    </cfRule>
  </conditionalFormatting>
  <conditionalFormatting sqref="C39:D51">
    <cfRule type="expression" dxfId="436" priority="132">
      <formula>$A40="1"</formula>
    </cfRule>
  </conditionalFormatting>
  <conditionalFormatting sqref="S38:T38">
    <cfRule type="expression" dxfId="435" priority="130">
      <formula>$C38="センドバックで使用"</formula>
    </cfRule>
  </conditionalFormatting>
  <conditionalFormatting sqref="AB38">
    <cfRule type="expression" dxfId="434" priority="129">
      <formula>$C38="センドバックで使用"</formula>
    </cfRule>
  </conditionalFormatting>
  <conditionalFormatting sqref="G39:R51 U39:AA51 AC39:AD43 AF39:AN43 AC44:AM51 AP39:AP51">
    <cfRule type="expression" dxfId="433" priority="127">
      <formula>$C39="センドバックで使用"</formula>
    </cfRule>
  </conditionalFormatting>
  <conditionalFormatting sqref="AL39:AL51">
    <cfRule type="expression" dxfId="432" priority="128">
      <formula>$A40="1"</formula>
    </cfRule>
  </conditionalFormatting>
  <conditionalFormatting sqref="S39:T51">
    <cfRule type="expression" dxfId="431" priority="126">
      <formula>$C39="センドバックで使用"</formula>
    </cfRule>
  </conditionalFormatting>
  <conditionalFormatting sqref="AB39:AB51">
    <cfRule type="expression" dxfId="430" priority="125">
      <formula>$C39="センドバックで使用"</formula>
    </cfRule>
  </conditionalFormatting>
  <conditionalFormatting sqref="AN44">
    <cfRule type="expression" dxfId="429" priority="124">
      <formula>$C44="センドバックで使用"</formula>
    </cfRule>
  </conditionalFormatting>
  <conditionalFormatting sqref="AN45">
    <cfRule type="expression" dxfId="428" priority="123">
      <formula>$C45="センドバックで使用"</formula>
    </cfRule>
  </conditionalFormatting>
  <conditionalFormatting sqref="AN46">
    <cfRule type="expression" dxfId="427" priority="122">
      <formula>$C46="センドバックで使用"</formula>
    </cfRule>
  </conditionalFormatting>
  <conditionalFormatting sqref="AN47">
    <cfRule type="expression" dxfId="426" priority="121">
      <formula>$C47="センドバックで使用"</formula>
    </cfRule>
  </conditionalFormatting>
  <conditionalFormatting sqref="AN48">
    <cfRule type="expression" dxfId="425" priority="120">
      <formula>$C48="センドバックで使用"</formula>
    </cfRule>
  </conditionalFormatting>
  <conditionalFormatting sqref="AN49">
    <cfRule type="expression" dxfId="424" priority="119">
      <formula>$C49="センドバックで使用"</formula>
    </cfRule>
  </conditionalFormatting>
  <conditionalFormatting sqref="AN50">
    <cfRule type="expression" dxfId="423" priority="118">
      <formula>$C50="センドバックで使用"</formula>
    </cfRule>
  </conditionalFormatting>
  <conditionalFormatting sqref="AN51">
    <cfRule type="expression" dxfId="422" priority="117">
      <formula>$C51="センドバックで使用"</formula>
    </cfRule>
  </conditionalFormatting>
  <conditionalFormatting sqref="AE39:AE43">
    <cfRule type="expression" dxfId="421" priority="116">
      <formula>$C39="センドバックで使用"</formula>
    </cfRule>
  </conditionalFormatting>
  <conditionalFormatting sqref="C52:D52">
    <cfRule type="expression" dxfId="420" priority="114">
      <formula>$C52="センドバックで使用"</formula>
    </cfRule>
  </conditionalFormatting>
  <conditionalFormatting sqref="C52:D52">
    <cfRule type="expression" dxfId="419" priority="115">
      <formula>$A53="1"</formula>
    </cfRule>
  </conditionalFormatting>
  <conditionalFormatting sqref="E52">
    <cfRule type="expression" dxfId="418" priority="113">
      <formula>$C52="センドバックで使用"</formula>
    </cfRule>
  </conditionalFormatting>
  <conditionalFormatting sqref="B53:B63 F53:F63">
    <cfRule type="expression" dxfId="417" priority="111">
      <formula>$C53="センドバックで使用"</formula>
    </cfRule>
  </conditionalFormatting>
  <conditionalFormatting sqref="B53:B63">
    <cfRule type="expression" dxfId="416" priority="112">
      <formula>$A54="1"</formula>
    </cfRule>
  </conditionalFormatting>
  <conditionalFormatting sqref="C53:D63">
    <cfRule type="expression" dxfId="415" priority="109">
      <formula>$C53="センドバックで使用"</formula>
    </cfRule>
  </conditionalFormatting>
  <conditionalFormatting sqref="C53:D63">
    <cfRule type="expression" dxfId="414" priority="110">
      <formula>$A54="1"</formula>
    </cfRule>
  </conditionalFormatting>
  <conditionalFormatting sqref="E53:E63">
    <cfRule type="expression" dxfId="413" priority="108">
      <formula>$C53="センドバックで使用"</formula>
    </cfRule>
  </conditionalFormatting>
  <conditionalFormatting sqref="AB52">
    <cfRule type="expression" dxfId="412" priority="107">
      <formula>$C52="センドバックで使用"</formula>
    </cfRule>
  </conditionalFormatting>
  <conditionalFormatting sqref="AP53:AP63 G53:AA63 AC53:AN63">
    <cfRule type="expression" dxfId="411" priority="105">
      <formula>$C53="センドバックで使用"</formula>
    </cfRule>
  </conditionalFormatting>
  <conditionalFormatting sqref="AL53:AL63">
    <cfRule type="expression" dxfId="410" priority="106">
      <formula>$A54="1"</formula>
    </cfRule>
  </conditionalFormatting>
  <conditionalFormatting sqref="AB53:AB63">
    <cfRule type="expression" dxfId="409" priority="103">
      <formula>$C53="センドバックで使用"</formula>
    </cfRule>
  </conditionalFormatting>
  <conditionalFormatting sqref="AN52">
    <cfRule type="expression" dxfId="408" priority="102">
      <formula>$C52="センドバックで使用"</formula>
    </cfRule>
  </conditionalFormatting>
  <conditionalFormatting sqref="AO5:AO63">
    <cfRule type="expression" dxfId="407" priority="101">
      <formula>$C5="センドバックで使用"</formula>
    </cfRule>
  </conditionalFormatting>
  <conditionalFormatting sqref="C64:D64">
    <cfRule type="expression" dxfId="406" priority="99">
      <formula>$C64="センドバックで使用"</formula>
    </cfRule>
  </conditionalFormatting>
  <conditionalFormatting sqref="C64:D64">
    <cfRule type="expression" dxfId="405" priority="100">
      <formula>$A65="1"</formula>
    </cfRule>
  </conditionalFormatting>
  <conditionalFormatting sqref="E64">
    <cfRule type="expression" dxfId="404" priority="98">
      <formula>$C64="センドバックで使用"</formula>
    </cfRule>
  </conditionalFormatting>
  <conditionalFormatting sqref="F64">
    <cfRule type="expression" dxfId="403" priority="97">
      <formula>$C64="センドバックで使用"</formula>
    </cfRule>
  </conditionalFormatting>
  <conditionalFormatting sqref="AP65:AP93 B65:B93 G72:AN93 G65:AM71">
    <cfRule type="expression" dxfId="402" priority="95">
      <formula>$C65="センドバックで使用"</formula>
    </cfRule>
  </conditionalFormatting>
  <conditionalFormatting sqref="AL65:AL93 B65:B93">
    <cfRule type="expression" dxfId="401" priority="96">
      <formula>$A66="1"</formula>
    </cfRule>
  </conditionalFormatting>
  <conditionalFormatting sqref="C65:D93">
    <cfRule type="expression" dxfId="400" priority="92">
      <formula>$C65="センドバックで使用"</formula>
    </cfRule>
  </conditionalFormatting>
  <conditionalFormatting sqref="C65:D93">
    <cfRule type="expression" dxfId="399" priority="93">
      <formula>$A66="1"</formula>
    </cfRule>
  </conditionalFormatting>
  <conditionalFormatting sqref="E65:E93">
    <cfRule type="expression" dxfId="398" priority="91">
      <formula>$C65="センドバックで使用"</formula>
    </cfRule>
  </conditionalFormatting>
  <conditionalFormatting sqref="F65:F93">
    <cfRule type="expression" dxfId="397" priority="90">
      <formula>$C65="センドバックで使用"</formula>
    </cfRule>
  </conditionalFormatting>
  <conditionalFormatting sqref="AN64">
    <cfRule type="expression" dxfId="396" priority="89">
      <formula>$C64="センドバックで使用"</formula>
    </cfRule>
  </conditionalFormatting>
  <conditionalFormatting sqref="AN65:AN71">
    <cfRule type="expression" dxfId="395" priority="88">
      <formula>$C65="センドバックで使用"</formula>
    </cfRule>
  </conditionalFormatting>
  <conditionalFormatting sqref="E94">
    <cfRule type="expression" dxfId="394" priority="87">
      <formula>$C94="センドバックで使用"</formula>
    </cfRule>
  </conditionalFormatting>
  <conditionalFormatting sqref="F94">
    <cfRule type="expression" dxfId="393" priority="86">
      <formula>$C94="センドバックで使用"</formula>
    </cfRule>
  </conditionalFormatting>
  <conditionalFormatting sqref="B96:D96 B95 D95 G95:AM96 AP95:AP96">
    <cfRule type="expression" dxfId="392" priority="84">
      <formula>$C95="センドバックで使用"</formula>
    </cfRule>
  </conditionalFormatting>
  <conditionalFormatting sqref="AL95:AL96 B96:D96 B95 D95">
    <cfRule type="expression" dxfId="391" priority="85">
      <formula>$A96="1"</formula>
    </cfRule>
  </conditionalFormatting>
  <conditionalFormatting sqref="E95:E96">
    <cfRule type="expression" dxfId="390" priority="83">
      <formula>$C95="センドバックで使用"</formula>
    </cfRule>
  </conditionalFormatting>
  <conditionalFormatting sqref="F95:F96">
    <cfRule type="expression" dxfId="389" priority="82">
      <formula>$C95="センドバックで使用"</formula>
    </cfRule>
  </conditionalFormatting>
  <conditionalFormatting sqref="C94:C95">
    <cfRule type="expression" dxfId="388" priority="80">
      <formula>$C94="センドバックで使用"</formula>
    </cfRule>
  </conditionalFormatting>
  <conditionalFormatting sqref="C94:C95">
    <cfRule type="expression" dxfId="387" priority="81">
      <formula>$A95="1"</formula>
    </cfRule>
  </conditionalFormatting>
  <conditionalFormatting sqref="AN95">
    <cfRule type="expression" dxfId="386" priority="79">
      <formula>$C95="センドバックで使用"</formula>
    </cfRule>
  </conditionalFormatting>
  <conditionalFormatting sqref="AN96">
    <cfRule type="expression" dxfId="385" priority="78">
      <formula>$C96="センドバックで使用"</formula>
    </cfRule>
  </conditionalFormatting>
  <conditionalFormatting sqref="AO65:AO96">
    <cfRule type="expression" dxfId="384" priority="77">
      <formula>$C65="センドバックで使用"</formula>
    </cfRule>
  </conditionalFormatting>
  <conditionalFormatting sqref="E97">
    <cfRule type="expression" dxfId="383" priority="76">
      <formula>$C97="センドバックで使用"</formula>
    </cfRule>
  </conditionalFormatting>
  <conditionalFormatting sqref="AB97">
    <cfRule type="expression" dxfId="382" priority="75">
      <formula>$C97="センドバックで使用"</formula>
    </cfRule>
  </conditionalFormatting>
  <conditionalFormatting sqref="AN101">
    <cfRule type="expression" dxfId="381" priority="74">
      <formula>$C101="センドバックで使用"</formula>
    </cfRule>
  </conditionalFormatting>
  <conditionalFormatting sqref="AM98:AM101">
    <cfRule type="expression" dxfId="380" priority="72">
      <formula>$C98="センドバックで使用"</formula>
    </cfRule>
  </conditionalFormatting>
  <conditionalFormatting sqref="C98:D101 F98:AA101 AC100:AJ101 AC98:AD99 AF98:AJ99">
    <cfRule type="expression" dxfId="379" priority="70">
      <formula>$C98="センドバックで使用"</formula>
    </cfRule>
  </conditionalFormatting>
  <conditionalFormatting sqref="C98:D101">
    <cfRule type="expression" dxfId="378" priority="71">
      <formula>$A99="1"</formula>
    </cfRule>
  </conditionalFormatting>
  <conditionalFormatting sqref="E98:E101">
    <cfRule type="expression" dxfId="377" priority="69">
      <formula>$C98="センドバックで使用"</formula>
    </cfRule>
  </conditionalFormatting>
  <conditionalFormatting sqref="AB98:AB101">
    <cfRule type="expression" dxfId="376" priority="68">
      <formula>$C98="センドバックで使用"</formula>
    </cfRule>
  </conditionalFormatting>
  <conditionalFormatting sqref="AE98:AE99">
    <cfRule type="expression" dxfId="375" priority="67">
      <formula>$C98="センドバックで使用"</formula>
    </cfRule>
  </conditionalFormatting>
  <conditionalFormatting sqref="AP98:AP101">
    <cfRule type="expression" dxfId="374" priority="66">
      <formula>$C98="センドバックで使用"</formula>
    </cfRule>
  </conditionalFormatting>
  <conditionalFormatting sqref="AO98:AO101">
    <cfRule type="expression" dxfId="373" priority="65">
      <formula>$C98="センドバックで使用"</formula>
    </cfRule>
  </conditionalFormatting>
  <conditionalFormatting sqref="E102">
    <cfRule type="expression" dxfId="372" priority="64">
      <formula>$C102="センドバックで使用"</formula>
    </cfRule>
  </conditionalFormatting>
  <conditionalFormatting sqref="B103:D120">
    <cfRule type="expression" dxfId="371" priority="62">
      <formula>$C103="センドバックで使用"</formula>
    </cfRule>
  </conditionalFormatting>
  <conditionalFormatting sqref="B103:D120">
    <cfRule type="expression" dxfId="370" priority="63">
      <formula>$A104="1"</formula>
    </cfRule>
  </conditionalFormatting>
  <conditionalFormatting sqref="B103:D120">
    <cfRule type="expression" dxfId="369" priority="61">
      <formula>$A99="1"</formula>
    </cfRule>
  </conditionalFormatting>
  <conditionalFormatting sqref="F103:F120">
    <cfRule type="expression" dxfId="368" priority="60">
      <formula>$C103="センドバックで使用"</formula>
    </cfRule>
  </conditionalFormatting>
  <conditionalFormatting sqref="E103:E120">
    <cfRule type="expression" dxfId="367" priority="59">
      <formula>$C103="センドバックで使用"</formula>
    </cfRule>
  </conditionalFormatting>
  <conditionalFormatting sqref="AB102">
    <cfRule type="expression" dxfId="366" priority="58">
      <formula>$C102="センドバックで使用"</formula>
    </cfRule>
  </conditionalFormatting>
  <conditionalFormatting sqref="O103:AA120 AC103:AD112 AF103:AN112 AC113:AN120 AP103:AP120">
    <cfRule type="expression" dxfId="365" priority="56">
      <formula>$C103="センドバックで使用"</formula>
    </cfRule>
  </conditionalFormatting>
  <conditionalFormatting sqref="AL103:AL120">
    <cfRule type="expression" dxfId="364" priority="57">
      <formula>$A104="1"</formula>
    </cfRule>
  </conditionalFormatting>
  <conditionalFormatting sqref="AL103:AL120">
    <cfRule type="expression" dxfId="363" priority="55">
      <formula>$A99="1"</formula>
    </cfRule>
  </conditionalFormatting>
  <conditionalFormatting sqref="AB103:AB120">
    <cfRule type="expression" dxfId="362" priority="54">
      <formula>$C103="センドバックで使用"</formula>
    </cfRule>
  </conditionalFormatting>
  <conditionalFormatting sqref="AE103:AE112">
    <cfRule type="expression" dxfId="361" priority="53">
      <formula>$C103="センドバックで使用"</formula>
    </cfRule>
  </conditionalFormatting>
  <conditionalFormatting sqref="AO103:AO120">
    <cfRule type="expression" dxfId="360" priority="52">
      <formula>$C103="センドバックで使用"</formula>
    </cfRule>
  </conditionalFormatting>
  <conditionalFormatting sqref="B122:B124">
    <cfRule type="expression" dxfId="359" priority="50">
      <formula>$C122="センドバックで使用"</formula>
    </cfRule>
  </conditionalFormatting>
  <conditionalFormatting sqref="B122:B124">
    <cfRule type="expression" dxfId="358" priority="51">
      <formula>$A118="1"</formula>
    </cfRule>
  </conditionalFormatting>
  <conditionalFormatting sqref="AB121">
    <cfRule type="expression" dxfId="357" priority="49">
      <formula>$C121="センドバックで使用"</formula>
    </cfRule>
  </conditionalFormatting>
  <conditionalFormatting sqref="G122:AA124 AC122:AN123 AC124:AM124 AP122:AP124">
    <cfRule type="expression" dxfId="356" priority="47">
      <formula>$C122="センドバックで使用"</formula>
    </cfRule>
  </conditionalFormatting>
  <conditionalFormatting sqref="AL122:AL124">
    <cfRule type="expression" dxfId="355" priority="48">
      <formula>$A118="1"</formula>
    </cfRule>
  </conditionalFormatting>
  <conditionalFormatting sqref="C122:E124">
    <cfRule type="expression" dxfId="354" priority="45">
      <formula>$C122="センドバックで使用"</formula>
    </cfRule>
  </conditionalFormatting>
  <conditionalFormatting sqref="C122:D124">
    <cfRule type="expression" dxfId="353" priority="46">
      <formula>$A118="1"</formula>
    </cfRule>
  </conditionalFormatting>
  <conditionalFormatting sqref="F122:F124">
    <cfRule type="expression" dxfId="352" priority="44">
      <formula>$C122="センドバックで使用"</formula>
    </cfRule>
  </conditionalFormatting>
  <conditionalFormatting sqref="AB122:AB124">
    <cfRule type="expression" dxfId="351" priority="43">
      <formula>$C122="センドバックで使用"</formula>
    </cfRule>
  </conditionalFormatting>
  <conditionalFormatting sqref="AN124">
    <cfRule type="expression" dxfId="350" priority="42">
      <formula>$C124="センドバックで使用"</formula>
    </cfRule>
  </conditionalFormatting>
  <conditionalFormatting sqref="AO122:AO124">
    <cfRule type="expression" dxfId="349" priority="41">
      <formula>$C122="センドバックで使用"</formula>
    </cfRule>
  </conditionalFormatting>
  <conditionalFormatting sqref="AB125">
    <cfRule type="expression" dxfId="348" priority="40">
      <formula>$C125="センドバックで使用"</formula>
    </cfRule>
  </conditionalFormatting>
  <conditionalFormatting sqref="B126:AA130 AC130:AM130 AC126:AD129 AF126:AN129 AP126:AP130">
    <cfRule type="expression" dxfId="347" priority="38">
      <formula>$C126="センドバックで使用"</formula>
    </cfRule>
  </conditionalFormatting>
  <conditionalFormatting sqref="B126:D130 AL126:AL130">
    <cfRule type="expression" dxfId="346" priority="39">
      <formula>$A122="1"</formula>
    </cfRule>
  </conditionalFormatting>
  <conditionalFormatting sqref="AB126:AB130">
    <cfRule type="expression" dxfId="345" priority="37">
      <formula>$C126="センドバックで使用"</formula>
    </cfRule>
  </conditionalFormatting>
  <conditionalFormatting sqref="AE126:AE129">
    <cfRule type="expression" dxfId="344" priority="36">
      <formula>$C126="センドバックで使用"</formula>
    </cfRule>
  </conditionalFormatting>
  <conditionalFormatting sqref="AN130">
    <cfRule type="expression" dxfId="343" priority="35">
      <formula>$C130="センドバックで使用"</formula>
    </cfRule>
  </conditionalFormatting>
  <conditionalFormatting sqref="AO126:AO130">
    <cfRule type="expression" dxfId="342" priority="34">
      <formula>$C126="センドバックで使用"</formula>
    </cfRule>
  </conditionalFormatting>
  <conditionalFormatting sqref="E131">
    <cfRule type="expression" dxfId="341" priority="33">
      <formula>$C131="センドバックで使用"</formula>
    </cfRule>
  </conditionalFormatting>
  <conditionalFormatting sqref="AB131">
    <cfRule type="expression" dxfId="340" priority="32">
      <formula>$C131="センドバックで使用"</formula>
    </cfRule>
  </conditionalFormatting>
  <conditionalFormatting sqref="B132:D138 F132:AA138 AC132:AD136 AF132:AJ136 AC137:AJ138">
    <cfRule type="expression" dxfId="339" priority="30">
      <formula>$C132="センドバックで使用"</formula>
    </cfRule>
  </conditionalFormatting>
  <conditionalFormatting sqref="B132:D138">
    <cfRule type="expression" dxfId="338" priority="31">
      <formula>$A128="1"</formula>
    </cfRule>
  </conditionalFormatting>
  <conditionalFormatting sqref="E132:E138">
    <cfRule type="expression" dxfId="337" priority="29">
      <formula>$C132="センドバックで使用"</formula>
    </cfRule>
  </conditionalFormatting>
  <conditionalFormatting sqref="AB132:AB138">
    <cfRule type="expression" dxfId="336" priority="28">
      <formula>$C132="センドバックで使用"</formula>
    </cfRule>
  </conditionalFormatting>
  <conditionalFormatting sqref="B139:D139 F139:AA139 AC139:AJ139">
    <cfRule type="expression" dxfId="335" priority="26">
      <formula>$C139="センドバックで使用"</formula>
    </cfRule>
  </conditionalFormatting>
  <conditionalFormatting sqref="B139:D139">
    <cfRule type="expression" dxfId="334" priority="27">
      <formula>$A135="1"</formula>
    </cfRule>
  </conditionalFormatting>
  <conditionalFormatting sqref="E139">
    <cfRule type="expression" dxfId="333" priority="25">
      <formula>$C139="センドバックで使用"</formula>
    </cfRule>
  </conditionalFormatting>
  <conditionalFormatting sqref="AB139">
    <cfRule type="expression" dxfId="332" priority="24">
      <formula>$C139="センドバックで使用"</formula>
    </cfRule>
  </conditionalFormatting>
  <conditionalFormatting sqref="AE132:AE136">
    <cfRule type="expression" dxfId="331" priority="23">
      <formula>$C132="センドバックで使用"</formula>
    </cfRule>
  </conditionalFormatting>
  <conditionalFormatting sqref="B141:B146">
    <cfRule type="expression" dxfId="330" priority="21">
      <formula>$C141="センドバックで使用"</formula>
    </cfRule>
  </conditionalFormatting>
  <conditionalFormatting sqref="B141:B146">
    <cfRule type="expression" dxfId="329" priority="22">
      <formula>$A137="1"</formula>
    </cfRule>
  </conditionalFormatting>
  <conditionalFormatting sqref="E140">
    <cfRule type="expression" dxfId="328" priority="20">
      <formula>$C140="センドバックで使用"</formula>
    </cfRule>
  </conditionalFormatting>
  <conditionalFormatting sqref="C141:D146 F141:F146">
    <cfRule type="expression" dxfId="327" priority="18">
      <formula>$C141="センドバックで使用"</formula>
    </cfRule>
  </conditionalFormatting>
  <conditionalFormatting sqref="C141:D146">
    <cfRule type="expression" dxfId="326" priority="19">
      <formula>$A137="1"</formula>
    </cfRule>
  </conditionalFormatting>
  <conditionalFormatting sqref="E141:E146">
    <cfRule type="expression" dxfId="325" priority="17">
      <formula>$C141="センドバックで使用"</formula>
    </cfRule>
  </conditionalFormatting>
  <conditionalFormatting sqref="G141:Y146">
    <cfRule type="expression" dxfId="324" priority="16">
      <formula>$C141="センドバックで使用"</formula>
    </cfRule>
  </conditionalFormatting>
  <conditionalFormatting sqref="AA141:AN146 AP141:AP146">
    <cfRule type="expression" dxfId="323" priority="14">
      <formula>$C141="センドバックで使用"</formula>
    </cfRule>
  </conditionalFormatting>
  <conditionalFormatting sqref="AL141:AL146">
    <cfRule type="expression" dxfId="322" priority="15">
      <formula>$A137="1"</formula>
    </cfRule>
  </conditionalFormatting>
  <conditionalFormatting sqref="AN140">
    <cfRule type="expression" dxfId="321" priority="13">
      <formula>$C140="センドバックで使用"</formula>
    </cfRule>
  </conditionalFormatting>
  <conditionalFormatting sqref="AO141:AO146">
    <cfRule type="expression" dxfId="320" priority="12">
      <formula>$C141="センドバックで使用"</formula>
    </cfRule>
  </conditionalFormatting>
  <conditionalFormatting sqref="E147">
    <cfRule type="expression" dxfId="319" priority="11">
      <formula>$C147="センドバックで使用"</formula>
    </cfRule>
  </conditionalFormatting>
  <conditionalFormatting sqref="AB147">
    <cfRule type="expression" dxfId="318" priority="10">
      <formula>$C147="センドバックで使用"</formula>
    </cfRule>
  </conditionalFormatting>
  <conditionalFormatting sqref="B148:D152 AN148:AN152 AP148:AP152 G148:AA152 AC152:AL152 AC148:AD151 AF148:AL151">
    <cfRule type="expression" dxfId="317" priority="8">
      <formula>$C148="センドバックで使用"</formula>
    </cfRule>
  </conditionalFormatting>
  <conditionalFormatting sqref="AL148:AL152 B148:D152">
    <cfRule type="expression" dxfId="316" priority="9">
      <formula>$A144="1"</formula>
    </cfRule>
  </conditionalFormatting>
  <conditionalFormatting sqref="F148:F152">
    <cfRule type="expression" dxfId="315" priority="7">
      <formula>$C148="センドバックで使用"</formula>
    </cfRule>
  </conditionalFormatting>
  <conditionalFormatting sqref="AM148:AM152">
    <cfRule type="expression" dxfId="314" priority="6">
      <formula>$C148="センドバックで使用"</formula>
    </cfRule>
  </conditionalFormatting>
  <conditionalFormatting sqref="E148:E152">
    <cfRule type="expression" dxfId="313" priority="4">
      <formula>$C148="センドバックで使用"</formula>
    </cfRule>
  </conditionalFormatting>
  <conditionalFormatting sqref="AB148:AB152">
    <cfRule type="expression" dxfId="312" priority="3">
      <formula>$C148="センドバックで使用"</formula>
    </cfRule>
  </conditionalFormatting>
  <conditionalFormatting sqref="AE148:AE151">
    <cfRule type="expression" dxfId="311" priority="2">
      <formula>$C148="センドバックで使用"</formula>
    </cfRule>
  </conditionalFormatting>
  <conditionalFormatting sqref="AO148:AO152">
    <cfRule type="expression" dxfId="310" priority="1">
      <formula>$C148="センドバックで使用"</formula>
    </cfRule>
  </conditionalFormatting>
  <dataValidations count="1">
    <dataValidation type="list" allowBlank="1" showInputMessage="1" sqref="C4:C415">
      <formula1>$BC$1:$BC$2</formula1>
    </dataValidation>
  </dataValidations>
  <printOptions horizontalCentered="1"/>
  <pageMargins left="0" right="0" top="0.59055118110236227" bottom="0.39370078740157483" header="0.51181102362204722" footer="0.51181102362204722"/>
  <pageSetup paperSize="8" scale="14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4"/>
    <pageSetUpPr fitToPage="1"/>
  </sheetPr>
  <dimension ref="A1:AX1473"/>
  <sheetViews>
    <sheetView tabSelected="1" zoomScaleNormal="100" zoomScaleSheetLayoutView="70" workbookViewId="0">
      <pane xSplit="4" ySplit="3" topLeftCell="G22" activePane="bottomRight" state="frozen"/>
      <selection activeCell="A1991" sqref="A1991"/>
      <selection pane="topRight" activeCell="A1991" sqref="A1991"/>
      <selection pane="bottomLeft" activeCell="A1991" sqref="A1991"/>
      <selection pane="bottomRight" activeCell="B28" sqref="B28"/>
    </sheetView>
  </sheetViews>
  <sheetFormatPr defaultRowHeight="24.75" customHeight="1" x14ac:dyDescent="0.2"/>
  <cols>
    <col min="1" max="1" width="6.109375" bestFit="1" customWidth="1"/>
    <col min="2" max="2" width="12.21875" customWidth="1"/>
    <col min="3" max="3" width="11.109375" customWidth="1"/>
    <col min="4" max="4" width="8" style="34" customWidth="1"/>
    <col min="5" max="5" width="7.109375" hidden="1" customWidth="1"/>
    <col min="6" max="6" width="9.109375" hidden="1" customWidth="1"/>
    <col min="7" max="7" width="27.109375" bestFit="1" customWidth="1"/>
    <col min="8" max="8" width="10.77734375" style="12" bestFit="1" customWidth="1"/>
    <col min="9" max="9" width="7.6640625" style="12" customWidth="1"/>
    <col min="10" max="10" width="33.109375" customWidth="1"/>
    <col min="11" max="11" width="25.44140625" customWidth="1"/>
    <col min="12" max="12" width="11.44140625" bestFit="1" customWidth="1"/>
    <col min="13" max="13" width="12.77734375" customWidth="1"/>
    <col min="14" max="14" width="11.6640625" customWidth="1"/>
    <col min="15" max="15" width="22.109375" customWidth="1"/>
    <col min="16" max="16" width="10.77734375" style="12" bestFit="1" customWidth="1"/>
    <col min="17" max="17" width="39.21875" customWidth="1"/>
    <col min="18" max="18" width="17" customWidth="1"/>
    <col min="19" max="19" width="15.44140625" style="12" bestFit="1" customWidth="1"/>
    <col min="20" max="20" width="15.44140625" style="12" customWidth="1"/>
    <col min="21" max="21" width="17.33203125" customWidth="1"/>
    <col min="22" max="22" width="10.77734375" style="12" bestFit="1" customWidth="1"/>
    <col min="23" max="23" width="27.109375" customWidth="1"/>
    <col min="24" max="24" width="18.44140625" customWidth="1"/>
    <col min="25" max="25" width="15.44140625" style="12" bestFit="1" customWidth="1"/>
    <col min="26" max="26" width="12.109375" customWidth="1"/>
    <col min="27" max="27" width="5.109375" customWidth="1"/>
    <col min="28" max="28" width="5.44140625" customWidth="1"/>
    <col min="29" max="29" width="8.6640625" bestFit="1" customWidth="1"/>
    <col min="30" max="30" width="5.88671875" style="35" bestFit="1" customWidth="1"/>
    <col min="31" max="31" width="8.21875" style="35" bestFit="1" customWidth="1"/>
    <col min="32" max="32" width="10.21875" style="35" bestFit="1" customWidth="1"/>
    <col min="33" max="33" width="11.21875" style="61" customWidth="1"/>
    <col min="34" max="34" width="11.44140625" style="12" customWidth="1"/>
    <col min="35" max="35" width="3.88671875" customWidth="1"/>
    <col min="36" max="36" width="11.44140625" style="12" customWidth="1"/>
    <col min="37" max="37" width="15.44140625" customWidth="1"/>
    <col min="38" max="38" width="16.33203125" style="12" customWidth="1"/>
    <col min="39" max="39" width="13" style="12" customWidth="1"/>
    <col min="40" max="40" width="30.88671875" bestFit="1" customWidth="1"/>
    <col min="41" max="41" width="16.109375" style="68" customWidth="1"/>
    <col min="42" max="42" width="24.6640625" bestFit="1" customWidth="1"/>
  </cols>
  <sheetData>
    <row r="1" spans="1:50" ht="24.75" customHeight="1" x14ac:dyDescent="0.2">
      <c r="B1" s="1" t="s">
        <v>29</v>
      </c>
      <c r="C1" s="1"/>
      <c r="D1" s="2"/>
      <c r="E1" s="1"/>
      <c r="F1" s="1"/>
    </row>
    <row r="2" spans="1:50" s="12" customFormat="1" ht="24.75" customHeight="1" x14ac:dyDescent="0.2">
      <c r="B2" s="7" t="s">
        <v>1</v>
      </c>
      <c r="C2" s="81" t="s">
        <v>2</v>
      </c>
      <c r="D2" s="82"/>
      <c r="E2" s="60"/>
      <c r="F2" s="60"/>
      <c r="G2" s="94" t="s">
        <v>17</v>
      </c>
      <c r="H2" s="94"/>
      <c r="I2" s="94"/>
      <c r="J2" s="94"/>
      <c r="K2" s="94"/>
      <c r="L2" s="94"/>
      <c r="M2" s="94"/>
      <c r="N2" s="94"/>
      <c r="O2" s="85" t="s">
        <v>4</v>
      </c>
      <c r="P2" s="85"/>
      <c r="Q2" s="85"/>
      <c r="R2" s="85"/>
      <c r="S2" s="85"/>
      <c r="T2" s="85"/>
      <c r="U2" s="86" t="s">
        <v>5</v>
      </c>
      <c r="V2" s="86"/>
      <c r="W2" s="86"/>
      <c r="X2" s="86"/>
      <c r="Y2" s="86"/>
      <c r="Z2" s="86"/>
      <c r="AA2" s="91" t="s">
        <v>35</v>
      </c>
      <c r="AB2" s="92"/>
      <c r="AC2" s="93"/>
      <c r="AD2" s="36" t="s">
        <v>6</v>
      </c>
      <c r="AE2" s="36" t="s">
        <v>7</v>
      </c>
      <c r="AF2" s="36" t="s">
        <v>8</v>
      </c>
      <c r="AG2" s="62" t="s">
        <v>9</v>
      </c>
      <c r="AH2" s="91" t="s">
        <v>10</v>
      </c>
      <c r="AI2" s="92"/>
      <c r="AJ2" s="92"/>
      <c r="AK2" s="7" t="s">
        <v>11</v>
      </c>
      <c r="AL2" s="7" t="s">
        <v>30</v>
      </c>
      <c r="AM2" s="7" t="s">
        <v>13</v>
      </c>
      <c r="AN2" s="7" t="s">
        <v>14</v>
      </c>
      <c r="AO2" s="37" t="s">
        <v>15</v>
      </c>
      <c r="AP2" s="38"/>
    </row>
    <row r="3" spans="1:50" ht="24.75" customHeight="1" x14ac:dyDescent="0.2">
      <c r="B3" s="14"/>
      <c r="C3" s="11" t="s">
        <v>18</v>
      </c>
      <c r="D3" s="13" t="s">
        <v>19</v>
      </c>
      <c r="E3" s="11"/>
      <c r="F3" s="11"/>
      <c r="G3" s="11" t="s">
        <v>22</v>
      </c>
      <c r="H3" s="11" t="s">
        <v>23</v>
      </c>
      <c r="I3" s="11" t="s">
        <v>32</v>
      </c>
      <c r="J3" s="11" t="s">
        <v>24</v>
      </c>
      <c r="K3" s="11" t="s">
        <v>25</v>
      </c>
      <c r="L3" s="11" t="s">
        <v>31</v>
      </c>
      <c r="M3" s="11" t="s">
        <v>26</v>
      </c>
      <c r="N3" s="11" t="s">
        <v>27</v>
      </c>
      <c r="O3" s="11" t="s">
        <v>22</v>
      </c>
      <c r="P3" s="11" t="s">
        <v>23</v>
      </c>
      <c r="Q3" s="11" t="s">
        <v>24</v>
      </c>
      <c r="R3" s="11" t="s">
        <v>25</v>
      </c>
      <c r="S3" s="11" t="s">
        <v>26</v>
      </c>
      <c r="T3" s="11" t="s">
        <v>27</v>
      </c>
      <c r="U3" s="11" t="s">
        <v>22</v>
      </c>
      <c r="V3" s="11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6" t="s">
        <v>51</v>
      </c>
      <c r="AB3" s="17" t="s">
        <v>52</v>
      </c>
      <c r="AC3" s="52" t="s">
        <v>36</v>
      </c>
      <c r="AD3" s="39"/>
      <c r="AE3" s="39"/>
      <c r="AF3" s="39"/>
      <c r="AG3" s="63"/>
      <c r="AH3" s="64" t="s">
        <v>47</v>
      </c>
      <c r="AI3" s="17"/>
      <c r="AJ3" s="65" t="s">
        <v>46</v>
      </c>
      <c r="AK3" s="14"/>
      <c r="AL3" s="14"/>
      <c r="AM3" s="54"/>
      <c r="AN3" s="54"/>
      <c r="AO3" s="69"/>
      <c r="AP3" s="11" t="s">
        <v>16</v>
      </c>
      <c r="AX3" s="53" t="s">
        <v>37</v>
      </c>
    </row>
    <row r="4" spans="1:50" s="30" customFormat="1" ht="24.75" customHeight="1" x14ac:dyDescent="0.2">
      <c r="A4" s="72">
        <v>1</v>
      </c>
      <c r="B4" s="21" t="s">
        <v>58</v>
      </c>
      <c r="C4" s="22" t="s">
        <v>214</v>
      </c>
      <c r="D4" s="22" t="s">
        <v>215</v>
      </c>
      <c r="E4" s="21"/>
      <c r="F4" s="21"/>
      <c r="G4" s="23" t="s">
        <v>216</v>
      </c>
      <c r="H4" s="21" t="s">
        <v>217</v>
      </c>
      <c r="I4" s="21" t="s">
        <v>218</v>
      </c>
      <c r="J4" s="23" t="s">
        <v>219</v>
      </c>
      <c r="K4" s="23" t="s">
        <v>220</v>
      </c>
      <c r="L4" s="23" t="s">
        <v>221</v>
      </c>
      <c r="M4" s="23" t="s">
        <v>222</v>
      </c>
      <c r="N4" s="23" t="s">
        <v>223</v>
      </c>
      <c r="O4" s="23" t="s">
        <v>224</v>
      </c>
      <c r="P4" s="21" t="s">
        <v>225</v>
      </c>
      <c r="Q4" s="23" t="s">
        <v>226</v>
      </c>
      <c r="R4" s="23" t="s">
        <v>227</v>
      </c>
      <c r="S4" s="21" t="s">
        <v>228</v>
      </c>
      <c r="T4" s="21" t="s">
        <v>229</v>
      </c>
      <c r="U4" s="23" t="s">
        <v>230</v>
      </c>
      <c r="V4" s="21" t="s">
        <v>231</v>
      </c>
      <c r="W4" s="23" t="s">
        <v>232</v>
      </c>
      <c r="X4" s="23" t="s">
        <v>233</v>
      </c>
      <c r="Y4" s="21" t="s">
        <v>234</v>
      </c>
      <c r="Z4" s="23" t="s">
        <v>235</v>
      </c>
      <c r="AA4" s="21">
        <v>5</v>
      </c>
      <c r="AB4" s="50" t="str">
        <f t="shared" ref="AB4:AB67" si="0">IF(ISBLANK($AA4),"","年間")</f>
        <v>年間</v>
      </c>
      <c r="AC4" s="23"/>
      <c r="AD4" s="40">
        <v>1</v>
      </c>
      <c r="AE4" s="40">
        <v>16200</v>
      </c>
      <c r="AF4" s="40">
        <f t="shared" ref="AF4:AF67" si="1">IF(ISBLANK($AE4),"",$AE4*$AD4)</f>
        <v>16200</v>
      </c>
      <c r="AG4" s="25">
        <v>44307</v>
      </c>
      <c r="AH4" s="41">
        <v>44287</v>
      </c>
      <c r="AI4" s="26" t="str">
        <f t="shared" ref="AI4:AI47" si="2">IF(ISBLANK($AG4),"","～")</f>
        <v>～</v>
      </c>
      <c r="AJ4" s="42">
        <f t="shared" ref="AJ4:AJ67" si="3">IF(ISBLANK($AH4),"",DATE(YEAR($AH4)+$AA4,MONTH($AH4),DAY($AH4)-1))</f>
        <v>46112</v>
      </c>
      <c r="AK4" s="21" t="s">
        <v>239</v>
      </c>
      <c r="AL4" s="21" t="s">
        <v>237</v>
      </c>
      <c r="AM4" s="76">
        <v>44287</v>
      </c>
      <c r="AN4" s="23"/>
      <c r="AO4" s="59">
        <v>44293</v>
      </c>
      <c r="AP4" s="31" t="s">
        <v>236</v>
      </c>
      <c r="AQ4"/>
    </row>
    <row r="5" spans="1:50" s="30" customFormat="1" ht="24.75" customHeight="1" x14ac:dyDescent="0.2">
      <c r="A5" s="72">
        <v>2</v>
      </c>
      <c r="B5" s="21" t="s">
        <v>58</v>
      </c>
      <c r="C5" s="22" t="s">
        <v>214</v>
      </c>
      <c r="D5" s="22" t="s">
        <v>215</v>
      </c>
      <c r="E5" s="21"/>
      <c r="F5" s="21"/>
      <c r="G5" s="23" t="s">
        <v>216</v>
      </c>
      <c r="H5" s="21" t="s">
        <v>217</v>
      </c>
      <c r="I5" s="21" t="s">
        <v>218</v>
      </c>
      <c r="J5" s="23" t="s">
        <v>219</v>
      </c>
      <c r="K5" s="23" t="s">
        <v>220</v>
      </c>
      <c r="L5" s="23" t="s">
        <v>221</v>
      </c>
      <c r="M5" s="23" t="s">
        <v>222</v>
      </c>
      <c r="N5" s="23" t="s">
        <v>223</v>
      </c>
      <c r="O5" s="23" t="s">
        <v>224</v>
      </c>
      <c r="P5" s="21" t="s">
        <v>225</v>
      </c>
      <c r="Q5" s="23" t="s">
        <v>226</v>
      </c>
      <c r="R5" s="23" t="s">
        <v>227</v>
      </c>
      <c r="S5" s="21" t="s">
        <v>228</v>
      </c>
      <c r="T5" s="21" t="s">
        <v>229</v>
      </c>
      <c r="U5" s="23" t="s">
        <v>230</v>
      </c>
      <c r="V5" s="21" t="s">
        <v>231</v>
      </c>
      <c r="W5" s="23" t="s">
        <v>232</v>
      </c>
      <c r="X5" s="23" t="s">
        <v>233</v>
      </c>
      <c r="Y5" s="21" t="s">
        <v>234</v>
      </c>
      <c r="Z5" s="23" t="s">
        <v>235</v>
      </c>
      <c r="AA5" s="21">
        <v>5</v>
      </c>
      <c r="AB5" s="50" t="str">
        <f t="shared" si="0"/>
        <v>年間</v>
      </c>
      <c r="AC5" s="23"/>
      <c r="AD5" s="40">
        <v>1</v>
      </c>
      <c r="AE5" s="40">
        <v>45600</v>
      </c>
      <c r="AF5" s="40">
        <f t="shared" si="1"/>
        <v>45600</v>
      </c>
      <c r="AG5" s="25">
        <v>44307</v>
      </c>
      <c r="AH5" s="41">
        <v>44287</v>
      </c>
      <c r="AI5" s="26" t="str">
        <f t="shared" si="2"/>
        <v>～</v>
      </c>
      <c r="AJ5" s="42">
        <f t="shared" si="3"/>
        <v>46112</v>
      </c>
      <c r="AK5" s="21" t="s">
        <v>240</v>
      </c>
      <c r="AL5" s="21" t="s">
        <v>238</v>
      </c>
      <c r="AM5" s="76">
        <v>44287</v>
      </c>
      <c r="AN5" s="23"/>
      <c r="AO5" s="59">
        <v>44293</v>
      </c>
      <c r="AP5" s="31" t="s">
        <v>236</v>
      </c>
      <c r="AQ5"/>
    </row>
    <row r="6" spans="1:50" s="30" customFormat="1" ht="24.75" customHeight="1" x14ac:dyDescent="0.2">
      <c r="A6" s="72">
        <v>3</v>
      </c>
      <c r="B6" s="21" t="s">
        <v>327</v>
      </c>
      <c r="C6" s="22" t="s">
        <v>326</v>
      </c>
      <c r="D6" s="22" t="s">
        <v>215</v>
      </c>
      <c r="E6" s="21"/>
      <c r="F6" s="21"/>
      <c r="G6" s="23" t="s">
        <v>328</v>
      </c>
      <c r="H6" s="21" t="s">
        <v>329</v>
      </c>
      <c r="I6" s="21" t="s">
        <v>331</v>
      </c>
      <c r="J6" s="23" t="s">
        <v>330</v>
      </c>
      <c r="K6" s="23" t="s">
        <v>332</v>
      </c>
      <c r="L6" s="23" t="s">
        <v>333</v>
      </c>
      <c r="M6" s="23" t="s">
        <v>334</v>
      </c>
      <c r="N6" s="23"/>
      <c r="O6" s="23" t="s">
        <v>335</v>
      </c>
      <c r="P6" s="21" t="s">
        <v>336</v>
      </c>
      <c r="Q6" s="23" t="s">
        <v>337</v>
      </c>
      <c r="R6" s="23" t="s">
        <v>338</v>
      </c>
      <c r="S6" s="21" t="s">
        <v>339</v>
      </c>
      <c r="T6" s="21"/>
      <c r="U6" s="23" t="s">
        <v>335</v>
      </c>
      <c r="V6" s="21" t="s">
        <v>336</v>
      </c>
      <c r="W6" s="23" t="s">
        <v>337</v>
      </c>
      <c r="X6" s="23" t="s">
        <v>338</v>
      </c>
      <c r="Y6" s="21" t="s">
        <v>339</v>
      </c>
      <c r="Z6" s="23"/>
      <c r="AA6" s="21">
        <v>5</v>
      </c>
      <c r="AB6" s="50" t="str">
        <f t="shared" si="0"/>
        <v>年間</v>
      </c>
      <c r="AC6" s="23"/>
      <c r="AD6" s="40">
        <v>1</v>
      </c>
      <c r="AE6" s="40">
        <v>16200</v>
      </c>
      <c r="AF6" s="40">
        <f t="shared" si="1"/>
        <v>16200</v>
      </c>
      <c r="AG6" s="25">
        <v>44307</v>
      </c>
      <c r="AH6" s="41">
        <v>44312</v>
      </c>
      <c r="AI6" s="26" t="str">
        <f t="shared" si="2"/>
        <v>～</v>
      </c>
      <c r="AJ6" s="42">
        <f t="shared" si="3"/>
        <v>46137</v>
      </c>
      <c r="AK6" s="21" t="s">
        <v>343</v>
      </c>
      <c r="AL6" s="21" t="s">
        <v>341</v>
      </c>
      <c r="AM6" s="76">
        <v>44312</v>
      </c>
      <c r="AN6" s="23"/>
      <c r="AO6" s="59">
        <v>44312</v>
      </c>
      <c r="AP6" s="31" t="s">
        <v>340</v>
      </c>
      <c r="AQ6"/>
    </row>
    <row r="7" spans="1:50" s="30" customFormat="1" ht="24.75" customHeight="1" x14ac:dyDescent="0.2">
      <c r="A7" s="72">
        <v>4</v>
      </c>
      <c r="B7" s="21" t="s">
        <v>327</v>
      </c>
      <c r="C7" s="22" t="s">
        <v>326</v>
      </c>
      <c r="D7" s="22" t="s">
        <v>215</v>
      </c>
      <c r="E7" s="21"/>
      <c r="F7" s="21"/>
      <c r="G7" s="23" t="s">
        <v>328</v>
      </c>
      <c r="H7" s="21" t="s">
        <v>329</v>
      </c>
      <c r="I7" s="21" t="s">
        <v>331</v>
      </c>
      <c r="J7" s="23" t="s">
        <v>330</v>
      </c>
      <c r="K7" s="23" t="s">
        <v>332</v>
      </c>
      <c r="L7" s="23" t="s">
        <v>333</v>
      </c>
      <c r="M7" s="23" t="s">
        <v>334</v>
      </c>
      <c r="N7" s="23"/>
      <c r="O7" s="23" t="s">
        <v>335</v>
      </c>
      <c r="P7" s="21" t="s">
        <v>336</v>
      </c>
      <c r="Q7" s="23" t="s">
        <v>337</v>
      </c>
      <c r="R7" s="23" t="s">
        <v>338</v>
      </c>
      <c r="S7" s="21" t="s">
        <v>339</v>
      </c>
      <c r="T7" s="21"/>
      <c r="U7" s="23" t="s">
        <v>335</v>
      </c>
      <c r="V7" s="21" t="s">
        <v>336</v>
      </c>
      <c r="W7" s="23" t="s">
        <v>337</v>
      </c>
      <c r="X7" s="23" t="s">
        <v>338</v>
      </c>
      <c r="Y7" s="21" t="s">
        <v>339</v>
      </c>
      <c r="Z7" s="23"/>
      <c r="AA7" s="21">
        <v>5</v>
      </c>
      <c r="AB7" s="50" t="str">
        <f t="shared" si="0"/>
        <v>年間</v>
      </c>
      <c r="AC7" s="23"/>
      <c r="AD7" s="40">
        <v>1</v>
      </c>
      <c r="AE7" s="40">
        <v>65400</v>
      </c>
      <c r="AF7" s="40">
        <f t="shared" si="1"/>
        <v>65400</v>
      </c>
      <c r="AG7" s="25">
        <v>44307</v>
      </c>
      <c r="AH7" s="41">
        <v>44312</v>
      </c>
      <c r="AI7" s="26" t="str">
        <f t="shared" si="2"/>
        <v>～</v>
      </c>
      <c r="AJ7" s="42">
        <f t="shared" si="3"/>
        <v>46137</v>
      </c>
      <c r="AK7" s="21" t="s">
        <v>344</v>
      </c>
      <c r="AL7" s="21" t="s">
        <v>342</v>
      </c>
      <c r="AM7" s="76">
        <v>44312</v>
      </c>
      <c r="AN7" s="23"/>
      <c r="AO7" s="59">
        <v>44312</v>
      </c>
      <c r="AP7" s="31" t="s">
        <v>340</v>
      </c>
      <c r="AQ7"/>
    </row>
    <row r="8" spans="1:50" s="30" customFormat="1" ht="24.75" customHeight="1" x14ac:dyDescent="0.2">
      <c r="A8" s="72">
        <v>5</v>
      </c>
      <c r="B8" s="21" t="s">
        <v>345</v>
      </c>
      <c r="C8" s="22" t="s">
        <v>347</v>
      </c>
      <c r="D8" s="22" t="s">
        <v>348</v>
      </c>
      <c r="E8" s="21"/>
      <c r="F8" s="21"/>
      <c r="G8" s="23" t="s">
        <v>361</v>
      </c>
      <c r="H8" s="21" t="s">
        <v>355</v>
      </c>
      <c r="I8" s="21" t="s">
        <v>350</v>
      </c>
      <c r="J8" s="23" t="s">
        <v>349</v>
      </c>
      <c r="K8" s="23"/>
      <c r="L8" s="23" t="s">
        <v>353</v>
      </c>
      <c r="M8" s="23" t="s">
        <v>352</v>
      </c>
      <c r="N8" s="23"/>
      <c r="O8" s="23" t="s">
        <v>356</v>
      </c>
      <c r="P8" s="21" t="s">
        <v>357</v>
      </c>
      <c r="Q8" s="23" t="s">
        <v>358</v>
      </c>
      <c r="R8" s="23" t="s">
        <v>359</v>
      </c>
      <c r="S8" s="21" t="s">
        <v>360</v>
      </c>
      <c r="T8" s="21"/>
      <c r="U8" s="23" t="s">
        <v>361</v>
      </c>
      <c r="V8" s="21" t="s">
        <v>354</v>
      </c>
      <c r="W8" s="23" t="s">
        <v>362</v>
      </c>
      <c r="X8" s="23"/>
      <c r="Y8" s="21" t="s">
        <v>351</v>
      </c>
      <c r="Z8" s="23"/>
      <c r="AA8" s="21">
        <v>5</v>
      </c>
      <c r="AB8" s="50" t="str">
        <f t="shared" si="0"/>
        <v>年間</v>
      </c>
      <c r="AC8" s="23"/>
      <c r="AD8" s="40">
        <v>1</v>
      </c>
      <c r="AE8" s="40">
        <v>16200</v>
      </c>
      <c r="AF8" s="40">
        <f t="shared" si="1"/>
        <v>16200</v>
      </c>
      <c r="AG8" s="25">
        <v>44307</v>
      </c>
      <c r="AH8" s="41">
        <v>44287</v>
      </c>
      <c r="AI8" s="26" t="str">
        <f t="shared" si="2"/>
        <v>～</v>
      </c>
      <c r="AJ8" s="42">
        <f t="shared" si="3"/>
        <v>46112</v>
      </c>
      <c r="AK8" s="21" t="s">
        <v>366</v>
      </c>
      <c r="AL8" s="21" t="s">
        <v>363</v>
      </c>
      <c r="AM8" s="76">
        <v>44287</v>
      </c>
      <c r="AN8" s="23"/>
      <c r="AO8" s="59">
        <v>44314</v>
      </c>
      <c r="AP8" s="31" t="s">
        <v>346</v>
      </c>
      <c r="AQ8"/>
    </row>
    <row r="9" spans="1:50" s="30" customFormat="1" ht="24.75" customHeight="1" x14ac:dyDescent="0.2">
      <c r="A9" s="72">
        <v>6</v>
      </c>
      <c r="B9" s="21" t="s">
        <v>345</v>
      </c>
      <c r="C9" s="22" t="s">
        <v>347</v>
      </c>
      <c r="D9" s="22" t="s">
        <v>348</v>
      </c>
      <c r="E9" s="21"/>
      <c r="F9" s="21"/>
      <c r="G9" s="23" t="s">
        <v>361</v>
      </c>
      <c r="H9" s="21" t="s">
        <v>355</v>
      </c>
      <c r="I9" s="21" t="s">
        <v>350</v>
      </c>
      <c r="J9" s="23" t="s">
        <v>349</v>
      </c>
      <c r="K9" s="23"/>
      <c r="L9" s="23" t="s">
        <v>353</v>
      </c>
      <c r="M9" s="23" t="s">
        <v>352</v>
      </c>
      <c r="N9" s="23"/>
      <c r="O9" s="23" t="s">
        <v>356</v>
      </c>
      <c r="P9" s="21" t="s">
        <v>357</v>
      </c>
      <c r="Q9" s="23" t="s">
        <v>358</v>
      </c>
      <c r="R9" s="23" t="s">
        <v>359</v>
      </c>
      <c r="S9" s="21" t="s">
        <v>360</v>
      </c>
      <c r="T9" s="21"/>
      <c r="U9" s="23" t="s">
        <v>361</v>
      </c>
      <c r="V9" s="21" t="s">
        <v>354</v>
      </c>
      <c r="W9" s="23" t="s">
        <v>362</v>
      </c>
      <c r="X9" s="23"/>
      <c r="Y9" s="21" t="s">
        <v>351</v>
      </c>
      <c r="Z9" s="23"/>
      <c r="AA9" s="21">
        <v>5</v>
      </c>
      <c r="AB9" s="50" t="str">
        <f t="shared" si="0"/>
        <v>年間</v>
      </c>
      <c r="AC9" s="23"/>
      <c r="AD9" s="40">
        <v>1</v>
      </c>
      <c r="AE9" s="40">
        <v>21000</v>
      </c>
      <c r="AF9" s="40">
        <f t="shared" si="1"/>
        <v>21000</v>
      </c>
      <c r="AG9" s="25">
        <v>44307</v>
      </c>
      <c r="AH9" s="41">
        <v>44287</v>
      </c>
      <c r="AI9" s="26" t="str">
        <f t="shared" si="2"/>
        <v>～</v>
      </c>
      <c r="AJ9" s="42">
        <f t="shared" si="3"/>
        <v>46112</v>
      </c>
      <c r="AK9" s="21" t="s">
        <v>367</v>
      </c>
      <c r="AL9" s="21" t="s">
        <v>364</v>
      </c>
      <c r="AM9" s="76">
        <v>44287</v>
      </c>
      <c r="AN9" s="23"/>
      <c r="AO9" s="59">
        <v>44314</v>
      </c>
      <c r="AP9" s="31" t="s">
        <v>346</v>
      </c>
      <c r="AQ9"/>
    </row>
    <row r="10" spans="1:50" s="30" customFormat="1" ht="24.75" customHeight="1" x14ac:dyDescent="0.2">
      <c r="A10" s="72">
        <v>7</v>
      </c>
      <c r="B10" s="21" t="s">
        <v>345</v>
      </c>
      <c r="C10" s="22" t="s">
        <v>347</v>
      </c>
      <c r="D10" s="22" t="s">
        <v>348</v>
      </c>
      <c r="E10" s="21"/>
      <c r="F10" s="21"/>
      <c r="G10" s="23" t="s">
        <v>361</v>
      </c>
      <c r="H10" s="21" t="s">
        <v>355</v>
      </c>
      <c r="I10" s="21" t="s">
        <v>350</v>
      </c>
      <c r="J10" s="23" t="s">
        <v>349</v>
      </c>
      <c r="K10" s="23"/>
      <c r="L10" s="23" t="s">
        <v>353</v>
      </c>
      <c r="M10" s="23" t="s">
        <v>352</v>
      </c>
      <c r="N10" s="23"/>
      <c r="O10" s="23" t="s">
        <v>356</v>
      </c>
      <c r="P10" s="21" t="s">
        <v>357</v>
      </c>
      <c r="Q10" s="23" t="s">
        <v>358</v>
      </c>
      <c r="R10" s="23" t="s">
        <v>359</v>
      </c>
      <c r="S10" s="21" t="s">
        <v>360</v>
      </c>
      <c r="T10" s="21"/>
      <c r="U10" s="23" t="s">
        <v>361</v>
      </c>
      <c r="V10" s="21" t="s">
        <v>354</v>
      </c>
      <c r="W10" s="23" t="s">
        <v>362</v>
      </c>
      <c r="X10" s="23"/>
      <c r="Y10" s="21" t="s">
        <v>351</v>
      </c>
      <c r="Z10" s="23"/>
      <c r="AA10" s="21">
        <v>5</v>
      </c>
      <c r="AB10" s="50" t="str">
        <f t="shared" si="0"/>
        <v>年間</v>
      </c>
      <c r="AC10" s="23"/>
      <c r="AD10" s="40">
        <v>1</v>
      </c>
      <c r="AE10" s="40">
        <v>25800</v>
      </c>
      <c r="AF10" s="40">
        <f t="shared" si="1"/>
        <v>25800</v>
      </c>
      <c r="AG10" s="25">
        <v>44307</v>
      </c>
      <c r="AH10" s="41">
        <v>44287</v>
      </c>
      <c r="AI10" s="26" t="str">
        <f t="shared" si="2"/>
        <v>～</v>
      </c>
      <c r="AJ10" s="42">
        <f t="shared" si="3"/>
        <v>46112</v>
      </c>
      <c r="AK10" s="21" t="s">
        <v>368</v>
      </c>
      <c r="AL10" s="21" t="s">
        <v>365</v>
      </c>
      <c r="AM10" s="76">
        <v>44287</v>
      </c>
      <c r="AN10" s="23"/>
      <c r="AO10" s="59">
        <v>44314</v>
      </c>
      <c r="AP10" s="31" t="s">
        <v>346</v>
      </c>
      <c r="AQ10"/>
    </row>
    <row r="11" spans="1:50" s="30" customFormat="1" ht="24.75" customHeight="1" x14ac:dyDescent="0.2">
      <c r="A11" s="72">
        <v>8</v>
      </c>
      <c r="B11" s="21" t="s">
        <v>480</v>
      </c>
      <c r="C11" s="22" t="s">
        <v>481</v>
      </c>
      <c r="D11" s="22" t="s">
        <v>215</v>
      </c>
      <c r="E11" s="21"/>
      <c r="F11" s="21"/>
      <c r="G11" s="23" t="s">
        <v>482</v>
      </c>
      <c r="H11" s="21" t="s">
        <v>483</v>
      </c>
      <c r="I11" s="21" t="s">
        <v>484</v>
      </c>
      <c r="J11" s="23" t="s">
        <v>485</v>
      </c>
      <c r="K11" s="23" t="s">
        <v>486</v>
      </c>
      <c r="L11" s="23" t="s">
        <v>487</v>
      </c>
      <c r="M11" s="23" t="s">
        <v>488</v>
      </c>
      <c r="N11" s="23"/>
      <c r="O11" s="23" t="s">
        <v>489</v>
      </c>
      <c r="P11" s="21" t="s">
        <v>490</v>
      </c>
      <c r="Q11" s="23" t="s">
        <v>337</v>
      </c>
      <c r="R11" s="23" t="s">
        <v>338</v>
      </c>
      <c r="S11" s="21" t="s">
        <v>228</v>
      </c>
      <c r="T11" s="21"/>
      <c r="U11" s="23" t="s">
        <v>224</v>
      </c>
      <c r="V11" s="21" t="s">
        <v>336</v>
      </c>
      <c r="W11" s="23" t="s">
        <v>337</v>
      </c>
      <c r="X11" s="23" t="s">
        <v>338</v>
      </c>
      <c r="Y11" s="21" t="s">
        <v>228</v>
      </c>
      <c r="Z11" s="23"/>
      <c r="AA11" s="21">
        <v>5</v>
      </c>
      <c r="AB11" s="50" t="str">
        <f t="shared" si="0"/>
        <v>年間</v>
      </c>
      <c r="AC11" s="23"/>
      <c r="AD11" s="40">
        <v>1</v>
      </c>
      <c r="AE11" s="40">
        <v>14400</v>
      </c>
      <c r="AF11" s="40">
        <f t="shared" ref="AF11:AF20" si="4">IF(ISBLANK($AE11),"",$AE11*$AD11)</f>
        <v>14400</v>
      </c>
      <c r="AG11" s="25">
        <v>44337</v>
      </c>
      <c r="AH11" s="41">
        <v>44332</v>
      </c>
      <c r="AI11" s="26" t="str">
        <f t="shared" si="2"/>
        <v>～</v>
      </c>
      <c r="AJ11" s="42">
        <f t="shared" si="3"/>
        <v>46157</v>
      </c>
      <c r="AK11" s="21" t="s">
        <v>497</v>
      </c>
      <c r="AL11" s="21" t="s">
        <v>492</v>
      </c>
      <c r="AM11" s="76">
        <v>44332</v>
      </c>
      <c r="AN11" s="23"/>
      <c r="AO11" s="59">
        <v>44343</v>
      </c>
      <c r="AP11" s="31" t="s">
        <v>491</v>
      </c>
      <c r="AQ11"/>
    </row>
    <row r="12" spans="1:50" s="30" customFormat="1" ht="24.75" customHeight="1" x14ac:dyDescent="0.2">
      <c r="A12" s="72">
        <v>9</v>
      </c>
      <c r="B12" s="21" t="s">
        <v>480</v>
      </c>
      <c r="C12" s="22" t="s">
        <v>481</v>
      </c>
      <c r="D12" s="22" t="s">
        <v>215</v>
      </c>
      <c r="E12" s="21"/>
      <c r="F12" s="21"/>
      <c r="G12" s="23" t="s">
        <v>482</v>
      </c>
      <c r="H12" s="21" t="s">
        <v>483</v>
      </c>
      <c r="I12" s="21" t="s">
        <v>484</v>
      </c>
      <c r="J12" s="23" t="s">
        <v>485</v>
      </c>
      <c r="K12" s="23" t="s">
        <v>486</v>
      </c>
      <c r="L12" s="23" t="s">
        <v>487</v>
      </c>
      <c r="M12" s="23" t="s">
        <v>488</v>
      </c>
      <c r="N12" s="23"/>
      <c r="O12" s="23" t="s">
        <v>489</v>
      </c>
      <c r="P12" s="21" t="s">
        <v>490</v>
      </c>
      <c r="Q12" s="23" t="s">
        <v>337</v>
      </c>
      <c r="R12" s="23" t="s">
        <v>338</v>
      </c>
      <c r="S12" s="21" t="s">
        <v>228</v>
      </c>
      <c r="T12" s="21"/>
      <c r="U12" s="23" t="s">
        <v>224</v>
      </c>
      <c r="V12" s="21" t="s">
        <v>336</v>
      </c>
      <c r="W12" s="23" t="s">
        <v>337</v>
      </c>
      <c r="X12" s="23" t="s">
        <v>338</v>
      </c>
      <c r="Y12" s="21" t="s">
        <v>228</v>
      </c>
      <c r="Z12" s="23"/>
      <c r="AA12" s="21">
        <v>5</v>
      </c>
      <c r="AB12" s="50" t="str">
        <f t="shared" si="0"/>
        <v>年間</v>
      </c>
      <c r="AC12" s="23"/>
      <c r="AD12" s="40">
        <v>1</v>
      </c>
      <c r="AE12" s="40">
        <v>23400</v>
      </c>
      <c r="AF12" s="40">
        <f t="shared" si="4"/>
        <v>23400</v>
      </c>
      <c r="AG12" s="25">
        <v>44337</v>
      </c>
      <c r="AH12" s="41">
        <v>44332</v>
      </c>
      <c r="AI12" s="26" t="str">
        <f t="shared" si="2"/>
        <v>～</v>
      </c>
      <c r="AJ12" s="42">
        <f t="shared" si="3"/>
        <v>46157</v>
      </c>
      <c r="AK12" s="21" t="s">
        <v>498</v>
      </c>
      <c r="AL12" s="21" t="s">
        <v>493</v>
      </c>
      <c r="AM12" s="76">
        <v>44332</v>
      </c>
      <c r="AN12" s="23"/>
      <c r="AO12" s="59">
        <v>44343</v>
      </c>
      <c r="AP12" s="31" t="s">
        <v>491</v>
      </c>
      <c r="AQ12"/>
    </row>
    <row r="13" spans="1:50" s="30" customFormat="1" ht="24.75" customHeight="1" x14ac:dyDescent="0.2">
      <c r="A13" s="72">
        <v>10</v>
      </c>
      <c r="B13" s="21" t="s">
        <v>480</v>
      </c>
      <c r="C13" s="22" t="s">
        <v>481</v>
      </c>
      <c r="D13" s="22" t="s">
        <v>215</v>
      </c>
      <c r="E13" s="21"/>
      <c r="F13" s="21"/>
      <c r="G13" s="23" t="s">
        <v>482</v>
      </c>
      <c r="H13" s="21" t="s">
        <v>483</v>
      </c>
      <c r="I13" s="21" t="s">
        <v>484</v>
      </c>
      <c r="J13" s="23" t="s">
        <v>485</v>
      </c>
      <c r="K13" s="23" t="s">
        <v>486</v>
      </c>
      <c r="L13" s="23" t="s">
        <v>487</v>
      </c>
      <c r="M13" s="23" t="s">
        <v>488</v>
      </c>
      <c r="N13" s="23"/>
      <c r="O13" s="23" t="s">
        <v>489</v>
      </c>
      <c r="P13" s="21" t="s">
        <v>490</v>
      </c>
      <c r="Q13" s="23" t="s">
        <v>337</v>
      </c>
      <c r="R13" s="23" t="s">
        <v>338</v>
      </c>
      <c r="S13" s="21" t="s">
        <v>228</v>
      </c>
      <c r="T13" s="21"/>
      <c r="U13" s="23" t="s">
        <v>224</v>
      </c>
      <c r="V13" s="21" t="s">
        <v>336</v>
      </c>
      <c r="W13" s="23" t="s">
        <v>337</v>
      </c>
      <c r="X13" s="23" t="s">
        <v>338</v>
      </c>
      <c r="Y13" s="21" t="s">
        <v>228</v>
      </c>
      <c r="Z13" s="23"/>
      <c r="AA13" s="21">
        <v>5</v>
      </c>
      <c r="AB13" s="50" t="str">
        <f t="shared" si="0"/>
        <v>年間</v>
      </c>
      <c r="AC13" s="23"/>
      <c r="AD13" s="40">
        <v>1</v>
      </c>
      <c r="AE13" s="40">
        <v>110400</v>
      </c>
      <c r="AF13" s="40">
        <f t="shared" si="4"/>
        <v>110400</v>
      </c>
      <c r="AG13" s="25">
        <v>44337</v>
      </c>
      <c r="AH13" s="41">
        <v>44332</v>
      </c>
      <c r="AI13" s="26" t="str">
        <f t="shared" si="2"/>
        <v>～</v>
      </c>
      <c r="AJ13" s="42">
        <f t="shared" si="3"/>
        <v>46157</v>
      </c>
      <c r="AK13" s="21" t="s">
        <v>499</v>
      </c>
      <c r="AL13" s="21" t="s">
        <v>494</v>
      </c>
      <c r="AM13" s="76">
        <v>44332</v>
      </c>
      <c r="AN13" s="23"/>
      <c r="AO13" s="59">
        <v>44343</v>
      </c>
      <c r="AP13" s="31" t="s">
        <v>491</v>
      </c>
      <c r="AQ13"/>
    </row>
    <row r="14" spans="1:50" s="30" customFormat="1" ht="24.75" customHeight="1" x14ac:dyDescent="0.2">
      <c r="A14" s="72">
        <v>11</v>
      </c>
      <c r="B14" s="21" t="s">
        <v>480</v>
      </c>
      <c r="C14" s="22" t="s">
        <v>481</v>
      </c>
      <c r="D14" s="22" t="s">
        <v>215</v>
      </c>
      <c r="E14" s="21"/>
      <c r="F14" s="21"/>
      <c r="G14" s="23" t="s">
        <v>482</v>
      </c>
      <c r="H14" s="21" t="s">
        <v>483</v>
      </c>
      <c r="I14" s="21" t="s">
        <v>484</v>
      </c>
      <c r="J14" s="23" t="s">
        <v>485</v>
      </c>
      <c r="K14" s="23" t="s">
        <v>486</v>
      </c>
      <c r="L14" s="23" t="s">
        <v>487</v>
      </c>
      <c r="M14" s="23" t="s">
        <v>488</v>
      </c>
      <c r="N14" s="23"/>
      <c r="O14" s="23" t="s">
        <v>489</v>
      </c>
      <c r="P14" s="21" t="s">
        <v>490</v>
      </c>
      <c r="Q14" s="23" t="s">
        <v>337</v>
      </c>
      <c r="R14" s="23" t="s">
        <v>338</v>
      </c>
      <c r="S14" s="21" t="s">
        <v>228</v>
      </c>
      <c r="T14" s="21"/>
      <c r="U14" s="23" t="s">
        <v>224</v>
      </c>
      <c r="V14" s="21" t="s">
        <v>336</v>
      </c>
      <c r="W14" s="23" t="s">
        <v>337</v>
      </c>
      <c r="X14" s="23" t="s">
        <v>338</v>
      </c>
      <c r="Y14" s="21" t="s">
        <v>228</v>
      </c>
      <c r="Z14" s="23"/>
      <c r="AA14" s="21">
        <v>5</v>
      </c>
      <c r="AB14" s="50" t="str">
        <f t="shared" si="0"/>
        <v>年間</v>
      </c>
      <c r="AC14" s="23"/>
      <c r="AD14" s="40">
        <v>1</v>
      </c>
      <c r="AE14" s="40">
        <v>18000</v>
      </c>
      <c r="AF14" s="40">
        <f t="shared" si="4"/>
        <v>18000</v>
      </c>
      <c r="AG14" s="25">
        <v>44337</v>
      </c>
      <c r="AH14" s="41">
        <v>44332</v>
      </c>
      <c r="AI14" s="26" t="str">
        <f t="shared" si="2"/>
        <v>～</v>
      </c>
      <c r="AJ14" s="42">
        <f t="shared" si="3"/>
        <v>46157</v>
      </c>
      <c r="AK14" s="21" t="s">
        <v>500</v>
      </c>
      <c r="AL14" s="21" t="s">
        <v>495</v>
      </c>
      <c r="AM14" s="76">
        <v>44332</v>
      </c>
      <c r="AN14" s="23"/>
      <c r="AO14" s="59">
        <v>44343</v>
      </c>
      <c r="AP14" s="31" t="s">
        <v>491</v>
      </c>
      <c r="AQ14"/>
    </row>
    <row r="15" spans="1:50" s="30" customFormat="1" ht="24.75" customHeight="1" x14ac:dyDescent="0.2">
      <c r="A15" s="72">
        <v>12</v>
      </c>
      <c r="B15" s="21" t="s">
        <v>480</v>
      </c>
      <c r="C15" s="22" t="s">
        <v>481</v>
      </c>
      <c r="D15" s="22" t="s">
        <v>215</v>
      </c>
      <c r="E15" s="21"/>
      <c r="F15" s="21"/>
      <c r="G15" s="23" t="s">
        <v>482</v>
      </c>
      <c r="H15" s="21" t="s">
        <v>483</v>
      </c>
      <c r="I15" s="21" t="s">
        <v>484</v>
      </c>
      <c r="J15" s="23" t="s">
        <v>485</v>
      </c>
      <c r="K15" s="23" t="s">
        <v>486</v>
      </c>
      <c r="L15" s="23" t="s">
        <v>487</v>
      </c>
      <c r="M15" s="23" t="s">
        <v>488</v>
      </c>
      <c r="N15" s="23"/>
      <c r="O15" s="23" t="s">
        <v>489</v>
      </c>
      <c r="P15" s="21" t="s">
        <v>490</v>
      </c>
      <c r="Q15" s="23" t="s">
        <v>337</v>
      </c>
      <c r="R15" s="23" t="s">
        <v>338</v>
      </c>
      <c r="S15" s="21" t="s">
        <v>228</v>
      </c>
      <c r="T15" s="21"/>
      <c r="U15" s="23" t="s">
        <v>224</v>
      </c>
      <c r="V15" s="21" t="s">
        <v>336</v>
      </c>
      <c r="W15" s="23" t="s">
        <v>337</v>
      </c>
      <c r="X15" s="23" t="s">
        <v>338</v>
      </c>
      <c r="Y15" s="21" t="s">
        <v>228</v>
      </c>
      <c r="Z15" s="23"/>
      <c r="AA15" s="21">
        <v>5</v>
      </c>
      <c r="AB15" s="50" t="str">
        <f t="shared" si="0"/>
        <v>年間</v>
      </c>
      <c r="AC15" s="23"/>
      <c r="AD15" s="40">
        <v>1</v>
      </c>
      <c r="AE15" s="40">
        <v>7800</v>
      </c>
      <c r="AF15" s="40">
        <f t="shared" si="4"/>
        <v>7800</v>
      </c>
      <c r="AG15" s="25">
        <v>44337</v>
      </c>
      <c r="AH15" s="41">
        <v>44332</v>
      </c>
      <c r="AI15" s="26" t="str">
        <f t="shared" si="2"/>
        <v>～</v>
      </c>
      <c r="AJ15" s="42">
        <f t="shared" si="3"/>
        <v>46157</v>
      </c>
      <c r="AK15" s="21" t="s">
        <v>501</v>
      </c>
      <c r="AL15" s="21" t="s">
        <v>496</v>
      </c>
      <c r="AM15" s="76">
        <v>44332</v>
      </c>
      <c r="AN15" s="23"/>
      <c r="AO15" s="59">
        <v>44343</v>
      </c>
      <c r="AP15" s="31" t="s">
        <v>491</v>
      </c>
      <c r="AQ15"/>
    </row>
    <row r="16" spans="1:50" s="30" customFormat="1" ht="24.75" customHeight="1" x14ac:dyDescent="0.2">
      <c r="A16" s="72">
        <v>13</v>
      </c>
      <c r="B16" s="21" t="s">
        <v>559</v>
      </c>
      <c r="C16" s="22" t="s">
        <v>560</v>
      </c>
      <c r="D16" s="22" t="s">
        <v>561</v>
      </c>
      <c r="E16" s="21"/>
      <c r="F16" s="21"/>
      <c r="G16" s="23" t="s">
        <v>562</v>
      </c>
      <c r="H16" s="21" t="s">
        <v>563</v>
      </c>
      <c r="I16" s="21" t="s">
        <v>565</v>
      </c>
      <c r="J16" s="23" t="s">
        <v>564</v>
      </c>
      <c r="K16" s="23" t="s">
        <v>566</v>
      </c>
      <c r="L16" s="23" t="s">
        <v>567</v>
      </c>
      <c r="M16" s="23" t="s">
        <v>568</v>
      </c>
      <c r="N16" s="23"/>
      <c r="O16" s="23" t="s">
        <v>569</v>
      </c>
      <c r="P16" s="21" t="s">
        <v>571</v>
      </c>
      <c r="Q16" s="23" t="s">
        <v>570</v>
      </c>
      <c r="R16" s="23" t="s">
        <v>572</v>
      </c>
      <c r="S16" s="21" t="s">
        <v>573</v>
      </c>
      <c r="T16" s="21"/>
      <c r="U16" s="23" t="s">
        <v>562</v>
      </c>
      <c r="V16" s="21" t="s">
        <v>563</v>
      </c>
      <c r="W16" s="23" t="s">
        <v>574</v>
      </c>
      <c r="X16" s="23" t="s">
        <v>566</v>
      </c>
      <c r="Y16" s="21" t="s">
        <v>568</v>
      </c>
      <c r="Z16" s="23"/>
      <c r="AA16" s="21">
        <v>4</v>
      </c>
      <c r="AB16" s="50" t="str">
        <f t="shared" si="0"/>
        <v>年間</v>
      </c>
      <c r="AC16" s="23"/>
      <c r="AD16" s="40">
        <v>1</v>
      </c>
      <c r="AE16" s="40">
        <v>6240</v>
      </c>
      <c r="AF16" s="40">
        <f t="shared" si="4"/>
        <v>6240</v>
      </c>
      <c r="AG16" s="25">
        <v>44368</v>
      </c>
      <c r="AH16" s="41">
        <v>44372</v>
      </c>
      <c r="AI16" s="26" t="str">
        <f t="shared" si="2"/>
        <v>～</v>
      </c>
      <c r="AJ16" s="42">
        <f t="shared" si="3"/>
        <v>45832</v>
      </c>
      <c r="AK16" s="21" t="s">
        <v>582</v>
      </c>
      <c r="AL16" s="21" t="s">
        <v>576</v>
      </c>
      <c r="AM16" s="76">
        <v>44372</v>
      </c>
      <c r="AN16" s="23"/>
      <c r="AO16" s="59">
        <v>44371</v>
      </c>
      <c r="AP16" s="31" t="s">
        <v>575</v>
      </c>
      <c r="AQ16"/>
    </row>
    <row r="17" spans="1:43" s="30" customFormat="1" ht="24.75" customHeight="1" x14ac:dyDescent="0.2">
      <c r="A17" s="72">
        <v>14</v>
      </c>
      <c r="B17" s="21" t="s">
        <v>559</v>
      </c>
      <c r="C17" s="22" t="s">
        <v>560</v>
      </c>
      <c r="D17" s="22" t="s">
        <v>561</v>
      </c>
      <c r="E17" s="21"/>
      <c r="F17" s="21"/>
      <c r="G17" s="23" t="s">
        <v>562</v>
      </c>
      <c r="H17" s="21" t="s">
        <v>563</v>
      </c>
      <c r="I17" s="21" t="s">
        <v>565</v>
      </c>
      <c r="J17" s="23" t="s">
        <v>564</v>
      </c>
      <c r="K17" s="23" t="s">
        <v>566</v>
      </c>
      <c r="L17" s="23" t="s">
        <v>567</v>
      </c>
      <c r="M17" s="23" t="s">
        <v>568</v>
      </c>
      <c r="N17" s="23"/>
      <c r="O17" s="23" t="s">
        <v>569</v>
      </c>
      <c r="P17" s="21" t="s">
        <v>571</v>
      </c>
      <c r="Q17" s="23" t="s">
        <v>570</v>
      </c>
      <c r="R17" s="23" t="s">
        <v>572</v>
      </c>
      <c r="S17" s="21" t="s">
        <v>573</v>
      </c>
      <c r="T17" s="21"/>
      <c r="U17" s="23" t="s">
        <v>562</v>
      </c>
      <c r="V17" s="21" t="s">
        <v>563</v>
      </c>
      <c r="W17" s="23" t="s">
        <v>574</v>
      </c>
      <c r="X17" s="23" t="s">
        <v>566</v>
      </c>
      <c r="Y17" s="21" t="s">
        <v>568</v>
      </c>
      <c r="Z17" s="23"/>
      <c r="AA17" s="21">
        <v>4</v>
      </c>
      <c r="AB17" s="50" t="str">
        <f t="shared" si="0"/>
        <v>年間</v>
      </c>
      <c r="AC17" s="23"/>
      <c r="AD17" s="40">
        <v>1</v>
      </c>
      <c r="AE17" s="40">
        <v>3840</v>
      </c>
      <c r="AF17" s="40">
        <f t="shared" si="4"/>
        <v>3840</v>
      </c>
      <c r="AG17" s="25">
        <v>44368</v>
      </c>
      <c r="AH17" s="41">
        <v>44372</v>
      </c>
      <c r="AI17" s="26" t="str">
        <f t="shared" si="2"/>
        <v>～</v>
      </c>
      <c r="AJ17" s="42">
        <f t="shared" si="3"/>
        <v>45832</v>
      </c>
      <c r="AK17" s="21" t="s">
        <v>583</v>
      </c>
      <c r="AL17" s="21" t="s">
        <v>578</v>
      </c>
      <c r="AM17" s="76">
        <v>44372</v>
      </c>
      <c r="AN17" s="23"/>
      <c r="AO17" s="59">
        <v>44371</v>
      </c>
      <c r="AP17" s="31" t="s">
        <v>575</v>
      </c>
      <c r="AQ17"/>
    </row>
    <row r="18" spans="1:43" s="30" customFormat="1" ht="24.75" customHeight="1" x14ac:dyDescent="0.2">
      <c r="A18" s="72">
        <v>15</v>
      </c>
      <c r="B18" s="21" t="s">
        <v>559</v>
      </c>
      <c r="C18" s="22" t="s">
        <v>560</v>
      </c>
      <c r="D18" s="22" t="s">
        <v>561</v>
      </c>
      <c r="E18" s="21"/>
      <c r="F18" s="21"/>
      <c r="G18" s="23" t="s">
        <v>562</v>
      </c>
      <c r="H18" s="21" t="s">
        <v>563</v>
      </c>
      <c r="I18" s="21" t="s">
        <v>565</v>
      </c>
      <c r="J18" s="23" t="s">
        <v>564</v>
      </c>
      <c r="K18" s="23" t="s">
        <v>566</v>
      </c>
      <c r="L18" s="23" t="s">
        <v>567</v>
      </c>
      <c r="M18" s="23" t="s">
        <v>568</v>
      </c>
      <c r="N18" s="23"/>
      <c r="O18" s="23" t="s">
        <v>569</v>
      </c>
      <c r="P18" s="21" t="s">
        <v>571</v>
      </c>
      <c r="Q18" s="23" t="s">
        <v>570</v>
      </c>
      <c r="R18" s="23" t="s">
        <v>572</v>
      </c>
      <c r="S18" s="21" t="s">
        <v>573</v>
      </c>
      <c r="T18" s="21"/>
      <c r="U18" s="23" t="s">
        <v>562</v>
      </c>
      <c r="V18" s="21" t="s">
        <v>563</v>
      </c>
      <c r="W18" s="23" t="s">
        <v>574</v>
      </c>
      <c r="X18" s="23" t="s">
        <v>566</v>
      </c>
      <c r="Y18" s="21" t="s">
        <v>568</v>
      </c>
      <c r="Z18" s="23"/>
      <c r="AA18" s="21">
        <v>4</v>
      </c>
      <c r="AB18" s="50" t="str">
        <f t="shared" si="0"/>
        <v>年間</v>
      </c>
      <c r="AC18" s="23"/>
      <c r="AD18" s="40">
        <v>1</v>
      </c>
      <c r="AE18" s="40">
        <v>3840</v>
      </c>
      <c r="AF18" s="40">
        <f t="shared" si="4"/>
        <v>3840</v>
      </c>
      <c r="AG18" s="25">
        <v>44368</v>
      </c>
      <c r="AH18" s="41">
        <v>44372</v>
      </c>
      <c r="AI18" s="26" t="str">
        <f t="shared" si="2"/>
        <v>～</v>
      </c>
      <c r="AJ18" s="42">
        <f t="shared" si="3"/>
        <v>45832</v>
      </c>
      <c r="AK18" s="21" t="s">
        <v>577</v>
      </c>
      <c r="AL18" s="21" t="s">
        <v>579</v>
      </c>
      <c r="AM18" s="76">
        <v>44372</v>
      </c>
      <c r="AN18" s="23"/>
      <c r="AO18" s="59">
        <v>44371</v>
      </c>
      <c r="AP18" s="31" t="s">
        <v>575</v>
      </c>
      <c r="AQ18"/>
    </row>
    <row r="19" spans="1:43" s="30" customFormat="1" ht="24.75" customHeight="1" x14ac:dyDescent="0.2">
      <c r="A19" s="72">
        <v>16</v>
      </c>
      <c r="B19" s="21" t="s">
        <v>559</v>
      </c>
      <c r="C19" s="22" t="s">
        <v>560</v>
      </c>
      <c r="D19" s="22" t="s">
        <v>561</v>
      </c>
      <c r="E19" s="21"/>
      <c r="F19" s="21"/>
      <c r="G19" s="23" t="s">
        <v>562</v>
      </c>
      <c r="H19" s="21" t="s">
        <v>563</v>
      </c>
      <c r="I19" s="21" t="s">
        <v>565</v>
      </c>
      <c r="J19" s="23" t="s">
        <v>564</v>
      </c>
      <c r="K19" s="23" t="s">
        <v>566</v>
      </c>
      <c r="L19" s="23" t="s">
        <v>567</v>
      </c>
      <c r="M19" s="23" t="s">
        <v>568</v>
      </c>
      <c r="N19" s="23"/>
      <c r="O19" s="23" t="s">
        <v>569</v>
      </c>
      <c r="P19" s="21" t="s">
        <v>571</v>
      </c>
      <c r="Q19" s="23" t="s">
        <v>570</v>
      </c>
      <c r="R19" s="23" t="s">
        <v>572</v>
      </c>
      <c r="S19" s="21" t="s">
        <v>573</v>
      </c>
      <c r="T19" s="21"/>
      <c r="U19" s="23" t="s">
        <v>562</v>
      </c>
      <c r="V19" s="21" t="s">
        <v>563</v>
      </c>
      <c r="W19" s="23" t="s">
        <v>574</v>
      </c>
      <c r="X19" s="23" t="s">
        <v>566</v>
      </c>
      <c r="Y19" s="21" t="s">
        <v>568</v>
      </c>
      <c r="Z19" s="23"/>
      <c r="AA19" s="21">
        <v>4</v>
      </c>
      <c r="AB19" s="50" t="str">
        <f t="shared" si="0"/>
        <v>年間</v>
      </c>
      <c r="AC19" s="23"/>
      <c r="AD19" s="40">
        <v>1</v>
      </c>
      <c r="AE19" s="40">
        <v>47040</v>
      </c>
      <c r="AF19" s="40">
        <f t="shared" si="4"/>
        <v>47040</v>
      </c>
      <c r="AG19" s="25">
        <v>44368</v>
      </c>
      <c r="AH19" s="41">
        <v>44372</v>
      </c>
      <c r="AI19" s="26" t="str">
        <f t="shared" si="2"/>
        <v>～</v>
      </c>
      <c r="AJ19" s="42">
        <f t="shared" si="3"/>
        <v>45832</v>
      </c>
      <c r="AK19" s="21" t="s">
        <v>584</v>
      </c>
      <c r="AL19" s="21" t="s">
        <v>580</v>
      </c>
      <c r="AM19" s="76">
        <v>44372</v>
      </c>
      <c r="AN19" s="23"/>
      <c r="AO19" s="59">
        <v>44371</v>
      </c>
      <c r="AP19" s="31" t="s">
        <v>575</v>
      </c>
      <c r="AQ19"/>
    </row>
    <row r="20" spans="1:43" s="30" customFormat="1" ht="24.75" customHeight="1" x14ac:dyDescent="0.2">
      <c r="A20" s="72">
        <v>17</v>
      </c>
      <c r="B20" s="21" t="s">
        <v>559</v>
      </c>
      <c r="C20" s="22" t="s">
        <v>560</v>
      </c>
      <c r="D20" s="22" t="s">
        <v>561</v>
      </c>
      <c r="E20" s="21"/>
      <c r="F20" s="21"/>
      <c r="G20" s="23" t="s">
        <v>562</v>
      </c>
      <c r="H20" s="21" t="s">
        <v>563</v>
      </c>
      <c r="I20" s="21" t="s">
        <v>565</v>
      </c>
      <c r="J20" s="23" t="s">
        <v>564</v>
      </c>
      <c r="K20" s="23" t="s">
        <v>566</v>
      </c>
      <c r="L20" s="23" t="s">
        <v>567</v>
      </c>
      <c r="M20" s="23" t="s">
        <v>568</v>
      </c>
      <c r="N20" s="23"/>
      <c r="O20" s="23" t="s">
        <v>569</v>
      </c>
      <c r="P20" s="21" t="s">
        <v>571</v>
      </c>
      <c r="Q20" s="23" t="s">
        <v>570</v>
      </c>
      <c r="R20" s="23" t="s">
        <v>572</v>
      </c>
      <c r="S20" s="21" t="s">
        <v>573</v>
      </c>
      <c r="T20" s="21"/>
      <c r="U20" s="23" t="s">
        <v>562</v>
      </c>
      <c r="V20" s="21" t="s">
        <v>563</v>
      </c>
      <c r="W20" s="23" t="s">
        <v>574</v>
      </c>
      <c r="X20" s="23" t="s">
        <v>566</v>
      </c>
      <c r="Y20" s="21" t="s">
        <v>568</v>
      </c>
      <c r="Z20" s="23"/>
      <c r="AA20" s="21">
        <v>4</v>
      </c>
      <c r="AB20" s="50" t="str">
        <f t="shared" si="0"/>
        <v>年間</v>
      </c>
      <c r="AC20" s="23"/>
      <c r="AD20" s="40">
        <v>1</v>
      </c>
      <c r="AE20" s="40">
        <v>28800</v>
      </c>
      <c r="AF20" s="40">
        <f t="shared" si="4"/>
        <v>28800</v>
      </c>
      <c r="AG20" s="25">
        <v>44368</v>
      </c>
      <c r="AH20" s="41">
        <v>44372</v>
      </c>
      <c r="AI20" s="26" t="str">
        <f t="shared" si="2"/>
        <v>～</v>
      </c>
      <c r="AJ20" s="42">
        <f t="shared" si="3"/>
        <v>45832</v>
      </c>
      <c r="AK20" s="21" t="s">
        <v>585</v>
      </c>
      <c r="AL20" s="21" t="s">
        <v>581</v>
      </c>
      <c r="AM20" s="76">
        <v>44372</v>
      </c>
      <c r="AN20" s="23"/>
      <c r="AO20" s="59">
        <v>44371</v>
      </c>
      <c r="AP20" s="31" t="s">
        <v>575</v>
      </c>
      <c r="AQ20"/>
    </row>
    <row r="21" spans="1:43" s="30" customFormat="1" ht="24.75" customHeight="1" x14ac:dyDescent="0.2">
      <c r="A21" s="72">
        <v>18</v>
      </c>
      <c r="B21" s="21" t="s">
        <v>702</v>
      </c>
      <c r="C21" s="22" t="s">
        <v>703</v>
      </c>
      <c r="D21" s="22" t="s">
        <v>704</v>
      </c>
      <c r="E21" s="21"/>
      <c r="F21" s="21"/>
      <c r="G21" s="23" t="s">
        <v>705</v>
      </c>
      <c r="H21" s="21" t="s">
        <v>706</v>
      </c>
      <c r="I21" s="21" t="s">
        <v>707</v>
      </c>
      <c r="J21" s="23" t="s">
        <v>717</v>
      </c>
      <c r="K21" s="23" t="s">
        <v>708</v>
      </c>
      <c r="L21" s="23" t="s">
        <v>709</v>
      </c>
      <c r="M21" s="23" t="s">
        <v>711</v>
      </c>
      <c r="N21" s="23"/>
      <c r="O21" s="23" t="s">
        <v>712</v>
      </c>
      <c r="P21" s="21" t="s">
        <v>713</v>
      </c>
      <c r="Q21" s="23" t="s">
        <v>714</v>
      </c>
      <c r="R21" s="23" t="s">
        <v>715</v>
      </c>
      <c r="S21" s="21" t="s">
        <v>716</v>
      </c>
      <c r="T21" s="21"/>
      <c r="U21" s="23" t="s">
        <v>705</v>
      </c>
      <c r="V21" s="21" t="s">
        <v>706</v>
      </c>
      <c r="W21" s="23" t="s">
        <v>718</v>
      </c>
      <c r="X21" s="23" t="s">
        <v>719</v>
      </c>
      <c r="Y21" s="21" t="s">
        <v>710</v>
      </c>
      <c r="Z21" s="23"/>
      <c r="AA21" s="21">
        <v>5</v>
      </c>
      <c r="AB21" s="50" t="str">
        <f t="shared" si="0"/>
        <v>年間</v>
      </c>
      <c r="AC21" s="23"/>
      <c r="AD21" s="40">
        <v>1</v>
      </c>
      <c r="AE21" s="40">
        <v>35400</v>
      </c>
      <c r="AF21" s="40">
        <f t="shared" si="1"/>
        <v>35400</v>
      </c>
      <c r="AG21" s="25">
        <v>44429</v>
      </c>
      <c r="AH21" s="41">
        <v>44440</v>
      </c>
      <c r="AI21" s="26" t="str">
        <f t="shared" si="2"/>
        <v>～</v>
      </c>
      <c r="AJ21" s="42">
        <f t="shared" si="3"/>
        <v>46265</v>
      </c>
      <c r="AK21" s="21" t="s">
        <v>722</v>
      </c>
      <c r="AL21" s="21" t="s">
        <v>774</v>
      </c>
      <c r="AM21" s="76">
        <v>44440</v>
      </c>
      <c r="AN21" s="23"/>
      <c r="AO21" s="59">
        <v>44435</v>
      </c>
      <c r="AP21" s="31" t="s">
        <v>720</v>
      </c>
      <c r="AQ21"/>
    </row>
    <row r="22" spans="1:43" s="30" customFormat="1" ht="24.75" customHeight="1" x14ac:dyDescent="0.2">
      <c r="A22" s="72">
        <v>19</v>
      </c>
      <c r="B22" s="21" t="s">
        <v>702</v>
      </c>
      <c r="C22" s="22" t="s">
        <v>703</v>
      </c>
      <c r="D22" s="22" t="s">
        <v>704</v>
      </c>
      <c r="E22" s="21"/>
      <c r="F22" s="21"/>
      <c r="G22" s="23" t="s">
        <v>705</v>
      </c>
      <c r="H22" s="21" t="s">
        <v>706</v>
      </c>
      <c r="I22" s="21" t="s">
        <v>707</v>
      </c>
      <c r="J22" s="23" t="s">
        <v>717</v>
      </c>
      <c r="K22" s="23" t="s">
        <v>708</v>
      </c>
      <c r="L22" s="23" t="s">
        <v>709</v>
      </c>
      <c r="M22" s="23" t="s">
        <v>711</v>
      </c>
      <c r="N22" s="23"/>
      <c r="O22" s="23" t="s">
        <v>712</v>
      </c>
      <c r="P22" s="21" t="s">
        <v>713</v>
      </c>
      <c r="Q22" s="23" t="s">
        <v>714</v>
      </c>
      <c r="R22" s="23" t="s">
        <v>715</v>
      </c>
      <c r="S22" s="21" t="s">
        <v>716</v>
      </c>
      <c r="T22" s="21"/>
      <c r="U22" s="23" t="s">
        <v>705</v>
      </c>
      <c r="V22" s="21" t="s">
        <v>706</v>
      </c>
      <c r="W22" s="23" t="s">
        <v>718</v>
      </c>
      <c r="X22" s="23" t="s">
        <v>719</v>
      </c>
      <c r="Y22" s="21" t="s">
        <v>710</v>
      </c>
      <c r="Z22" s="23"/>
      <c r="AA22" s="21">
        <v>5</v>
      </c>
      <c r="AB22" s="50" t="str">
        <f t="shared" si="0"/>
        <v>年間</v>
      </c>
      <c r="AC22" s="23"/>
      <c r="AD22" s="40">
        <v>1</v>
      </c>
      <c r="AE22" s="40">
        <v>35400</v>
      </c>
      <c r="AF22" s="40">
        <f t="shared" si="1"/>
        <v>35400</v>
      </c>
      <c r="AG22" s="25">
        <v>44429</v>
      </c>
      <c r="AH22" s="41">
        <v>44440</v>
      </c>
      <c r="AI22" s="26" t="str">
        <f t="shared" si="2"/>
        <v>～</v>
      </c>
      <c r="AJ22" s="42">
        <f t="shared" si="3"/>
        <v>46265</v>
      </c>
      <c r="AK22" s="21" t="s">
        <v>693</v>
      </c>
      <c r="AL22" s="21" t="s">
        <v>775</v>
      </c>
      <c r="AM22" s="76">
        <v>44440</v>
      </c>
      <c r="AN22" s="23"/>
      <c r="AO22" s="59">
        <v>44435</v>
      </c>
      <c r="AP22" s="31" t="s">
        <v>720</v>
      </c>
      <c r="AQ22"/>
    </row>
    <row r="23" spans="1:43" s="30" customFormat="1" ht="24.75" customHeight="1" x14ac:dyDescent="0.2">
      <c r="A23" s="72">
        <v>20</v>
      </c>
      <c r="B23" s="21" t="s">
        <v>702</v>
      </c>
      <c r="C23" s="22" t="s">
        <v>703</v>
      </c>
      <c r="D23" s="22" t="s">
        <v>704</v>
      </c>
      <c r="E23" s="21"/>
      <c r="F23" s="21"/>
      <c r="G23" s="23" t="s">
        <v>705</v>
      </c>
      <c r="H23" s="21" t="s">
        <v>706</v>
      </c>
      <c r="I23" s="21" t="s">
        <v>707</v>
      </c>
      <c r="J23" s="23" t="s">
        <v>717</v>
      </c>
      <c r="K23" s="23" t="s">
        <v>708</v>
      </c>
      <c r="L23" s="23" t="s">
        <v>709</v>
      </c>
      <c r="M23" s="23" t="s">
        <v>711</v>
      </c>
      <c r="N23" s="23"/>
      <c r="O23" s="23" t="s">
        <v>712</v>
      </c>
      <c r="P23" s="21" t="s">
        <v>713</v>
      </c>
      <c r="Q23" s="23" t="s">
        <v>714</v>
      </c>
      <c r="R23" s="23" t="s">
        <v>715</v>
      </c>
      <c r="S23" s="21" t="s">
        <v>716</v>
      </c>
      <c r="T23" s="21"/>
      <c r="U23" s="23" t="s">
        <v>705</v>
      </c>
      <c r="V23" s="21" t="s">
        <v>706</v>
      </c>
      <c r="W23" s="23" t="s">
        <v>718</v>
      </c>
      <c r="X23" s="23" t="s">
        <v>719</v>
      </c>
      <c r="Y23" s="21" t="s">
        <v>710</v>
      </c>
      <c r="Z23" s="23"/>
      <c r="AA23" s="21">
        <v>5</v>
      </c>
      <c r="AB23" s="50" t="str">
        <f t="shared" si="0"/>
        <v>年間</v>
      </c>
      <c r="AC23" s="23"/>
      <c r="AD23" s="40">
        <v>1</v>
      </c>
      <c r="AE23" s="40">
        <v>65400</v>
      </c>
      <c r="AF23" s="40">
        <f t="shared" si="1"/>
        <v>65400</v>
      </c>
      <c r="AG23" s="25">
        <v>44429</v>
      </c>
      <c r="AH23" s="41">
        <v>44440</v>
      </c>
      <c r="AI23" s="26" t="str">
        <f t="shared" si="2"/>
        <v>～</v>
      </c>
      <c r="AJ23" s="42">
        <f t="shared" si="3"/>
        <v>46265</v>
      </c>
      <c r="AK23" s="21" t="s">
        <v>723</v>
      </c>
      <c r="AL23" s="21" t="s">
        <v>721</v>
      </c>
      <c r="AM23" s="76">
        <v>44440</v>
      </c>
      <c r="AN23" s="23"/>
      <c r="AO23" s="59">
        <v>44435</v>
      </c>
      <c r="AP23" s="31" t="s">
        <v>720</v>
      </c>
      <c r="AQ23"/>
    </row>
    <row r="24" spans="1:43" s="30" customFormat="1" ht="24.75" customHeight="1" x14ac:dyDescent="0.2">
      <c r="A24" s="72">
        <v>21</v>
      </c>
      <c r="B24" s="21" t="s">
        <v>751</v>
      </c>
      <c r="C24" s="22" t="s">
        <v>752</v>
      </c>
      <c r="D24" s="22" t="s">
        <v>753</v>
      </c>
      <c r="E24" s="21"/>
      <c r="F24" s="21"/>
      <c r="G24" s="23" t="s">
        <v>754</v>
      </c>
      <c r="H24" s="21" t="s">
        <v>755</v>
      </c>
      <c r="I24" s="21" t="s">
        <v>331</v>
      </c>
      <c r="J24" s="23" t="s">
        <v>756</v>
      </c>
      <c r="K24" s="23" t="s">
        <v>765</v>
      </c>
      <c r="L24" s="23" t="s">
        <v>757</v>
      </c>
      <c r="M24" s="23" t="s">
        <v>758</v>
      </c>
      <c r="N24" s="23"/>
      <c r="O24" s="23" t="s">
        <v>759</v>
      </c>
      <c r="P24" s="21" t="s">
        <v>760</v>
      </c>
      <c r="Q24" s="23" t="s">
        <v>761</v>
      </c>
      <c r="R24" s="23" t="s">
        <v>762</v>
      </c>
      <c r="S24" s="21" t="s">
        <v>763</v>
      </c>
      <c r="T24" s="21"/>
      <c r="U24" s="23" t="s">
        <v>759</v>
      </c>
      <c r="V24" s="21" t="s">
        <v>760</v>
      </c>
      <c r="W24" s="23" t="s">
        <v>761</v>
      </c>
      <c r="X24" s="23" t="s">
        <v>762</v>
      </c>
      <c r="Y24" s="21" t="s">
        <v>763</v>
      </c>
      <c r="Z24" s="23"/>
      <c r="AA24" s="21">
        <v>5</v>
      </c>
      <c r="AB24" s="50" t="str">
        <f t="shared" si="0"/>
        <v>年間</v>
      </c>
      <c r="AC24" s="23"/>
      <c r="AD24" s="40">
        <v>1</v>
      </c>
      <c r="AE24" s="40">
        <v>20400</v>
      </c>
      <c r="AF24" s="40">
        <f t="shared" si="1"/>
        <v>20400</v>
      </c>
      <c r="AG24" s="25">
        <v>44429</v>
      </c>
      <c r="AH24" s="41">
        <v>44429</v>
      </c>
      <c r="AI24" s="26" t="str">
        <f t="shared" si="2"/>
        <v>～</v>
      </c>
      <c r="AJ24" s="42">
        <f t="shared" si="3"/>
        <v>46254</v>
      </c>
      <c r="AK24" s="21" t="s">
        <v>770</v>
      </c>
      <c r="AL24" s="21" t="s">
        <v>766</v>
      </c>
      <c r="AM24" s="76">
        <v>44429</v>
      </c>
      <c r="AN24" s="23"/>
      <c r="AO24" s="59">
        <v>44435</v>
      </c>
      <c r="AP24" s="31" t="s">
        <v>764</v>
      </c>
      <c r="AQ24"/>
    </row>
    <row r="25" spans="1:43" s="30" customFormat="1" ht="24.75" customHeight="1" x14ac:dyDescent="0.2">
      <c r="A25" s="72">
        <v>22</v>
      </c>
      <c r="B25" s="21" t="s">
        <v>751</v>
      </c>
      <c r="C25" s="22" t="s">
        <v>752</v>
      </c>
      <c r="D25" s="22" t="s">
        <v>753</v>
      </c>
      <c r="E25" s="21"/>
      <c r="F25" s="21"/>
      <c r="G25" s="23" t="s">
        <v>754</v>
      </c>
      <c r="H25" s="21" t="s">
        <v>755</v>
      </c>
      <c r="I25" s="21" t="s">
        <v>331</v>
      </c>
      <c r="J25" s="23" t="s">
        <v>756</v>
      </c>
      <c r="K25" s="23" t="s">
        <v>765</v>
      </c>
      <c r="L25" s="23" t="s">
        <v>757</v>
      </c>
      <c r="M25" s="23" t="s">
        <v>758</v>
      </c>
      <c r="N25" s="23"/>
      <c r="O25" s="23" t="s">
        <v>759</v>
      </c>
      <c r="P25" s="21" t="s">
        <v>760</v>
      </c>
      <c r="Q25" s="23" t="s">
        <v>761</v>
      </c>
      <c r="R25" s="23" t="s">
        <v>762</v>
      </c>
      <c r="S25" s="21" t="s">
        <v>763</v>
      </c>
      <c r="T25" s="21"/>
      <c r="U25" s="23" t="s">
        <v>759</v>
      </c>
      <c r="V25" s="21" t="s">
        <v>760</v>
      </c>
      <c r="W25" s="23" t="s">
        <v>761</v>
      </c>
      <c r="X25" s="23" t="s">
        <v>762</v>
      </c>
      <c r="Y25" s="21" t="s">
        <v>763</v>
      </c>
      <c r="Z25" s="23"/>
      <c r="AA25" s="21">
        <v>5</v>
      </c>
      <c r="AB25" s="50" t="str">
        <f t="shared" si="0"/>
        <v>年間</v>
      </c>
      <c r="AC25" s="23"/>
      <c r="AD25" s="40">
        <v>1</v>
      </c>
      <c r="AE25" s="40">
        <v>12000</v>
      </c>
      <c r="AF25" s="40">
        <f t="shared" si="1"/>
        <v>12000</v>
      </c>
      <c r="AG25" s="25">
        <v>44429</v>
      </c>
      <c r="AH25" s="41">
        <v>44429</v>
      </c>
      <c r="AI25" s="26" t="str">
        <f t="shared" si="2"/>
        <v>～</v>
      </c>
      <c r="AJ25" s="42">
        <f t="shared" si="3"/>
        <v>46254</v>
      </c>
      <c r="AK25" s="21" t="s">
        <v>771</v>
      </c>
      <c r="AL25" s="21" t="s">
        <v>767</v>
      </c>
      <c r="AM25" s="76">
        <v>44429</v>
      </c>
      <c r="AN25" s="23"/>
      <c r="AO25" s="59">
        <v>44435</v>
      </c>
      <c r="AP25" s="31" t="s">
        <v>764</v>
      </c>
      <c r="AQ25"/>
    </row>
    <row r="26" spans="1:43" s="30" customFormat="1" ht="24.75" customHeight="1" x14ac:dyDescent="0.2">
      <c r="A26" s="72">
        <v>23</v>
      </c>
      <c r="B26" s="21" t="s">
        <v>751</v>
      </c>
      <c r="C26" s="22" t="s">
        <v>752</v>
      </c>
      <c r="D26" s="22" t="s">
        <v>753</v>
      </c>
      <c r="E26" s="21"/>
      <c r="F26" s="21"/>
      <c r="G26" s="23" t="s">
        <v>754</v>
      </c>
      <c r="H26" s="21" t="s">
        <v>755</v>
      </c>
      <c r="I26" s="21" t="s">
        <v>331</v>
      </c>
      <c r="J26" s="23" t="s">
        <v>756</v>
      </c>
      <c r="K26" s="23" t="s">
        <v>765</v>
      </c>
      <c r="L26" s="23" t="s">
        <v>757</v>
      </c>
      <c r="M26" s="23" t="s">
        <v>758</v>
      </c>
      <c r="N26" s="23"/>
      <c r="O26" s="23" t="s">
        <v>759</v>
      </c>
      <c r="P26" s="21" t="s">
        <v>760</v>
      </c>
      <c r="Q26" s="23" t="s">
        <v>761</v>
      </c>
      <c r="R26" s="23" t="s">
        <v>762</v>
      </c>
      <c r="S26" s="21" t="s">
        <v>763</v>
      </c>
      <c r="T26" s="21"/>
      <c r="U26" s="23" t="s">
        <v>759</v>
      </c>
      <c r="V26" s="21" t="s">
        <v>760</v>
      </c>
      <c r="W26" s="23" t="s">
        <v>761</v>
      </c>
      <c r="X26" s="23" t="s">
        <v>762</v>
      </c>
      <c r="Y26" s="21" t="s">
        <v>763</v>
      </c>
      <c r="Z26" s="23"/>
      <c r="AA26" s="21">
        <v>5</v>
      </c>
      <c r="AB26" s="50" t="str">
        <f t="shared" si="0"/>
        <v>年間</v>
      </c>
      <c r="AC26" s="23"/>
      <c r="AD26" s="40">
        <v>1</v>
      </c>
      <c r="AE26" s="40">
        <v>23400</v>
      </c>
      <c r="AF26" s="40">
        <f t="shared" si="1"/>
        <v>23400</v>
      </c>
      <c r="AG26" s="25">
        <v>44429</v>
      </c>
      <c r="AH26" s="41">
        <v>44429</v>
      </c>
      <c r="AI26" s="26" t="str">
        <f t="shared" si="2"/>
        <v>～</v>
      </c>
      <c r="AJ26" s="42">
        <f t="shared" si="3"/>
        <v>46254</v>
      </c>
      <c r="AK26" s="21" t="s">
        <v>772</v>
      </c>
      <c r="AL26" s="21" t="s">
        <v>768</v>
      </c>
      <c r="AM26" s="76">
        <v>44429</v>
      </c>
      <c r="AN26" s="23"/>
      <c r="AO26" s="59">
        <v>44435</v>
      </c>
      <c r="AP26" s="31" t="s">
        <v>764</v>
      </c>
      <c r="AQ26"/>
    </row>
    <row r="27" spans="1:43" s="30" customFormat="1" ht="24.75" customHeight="1" x14ac:dyDescent="0.2">
      <c r="A27" s="72">
        <v>24</v>
      </c>
      <c r="B27" s="21" t="s">
        <v>751</v>
      </c>
      <c r="C27" s="22" t="s">
        <v>752</v>
      </c>
      <c r="D27" s="22" t="s">
        <v>753</v>
      </c>
      <c r="E27" s="21"/>
      <c r="F27" s="21"/>
      <c r="G27" s="23" t="s">
        <v>754</v>
      </c>
      <c r="H27" s="21" t="s">
        <v>755</v>
      </c>
      <c r="I27" s="21" t="s">
        <v>331</v>
      </c>
      <c r="J27" s="23" t="s">
        <v>756</v>
      </c>
      <c r="K27" s="23" t="s">
        <v>765</v>
      </c>
      <c r="L27" s="23" t="s">
        <v>757</v>
      </c>
      <c r="M27" s="23" t="s">
        <v>758</v>
      </c>
      <c r="N27" s="23"/>
      <c r="O27" s="23" t="s">
        <v>759</v>
      </c>
      <c r="P27" s="21" t="s">
        <v>760</v>
      </c>
      <c r="Q27" s="23" t="s">
        <v>761</v>
      </c>
      <c r="R27" s="23" t="s">
        <v>762</v>
      </c>
      <c r="S27" s="21" t="s">
        <v>763</v>
      </c>
      <c r="T27" s="21"/>
      <c r="U27" s="23" t="s">
        <v>759</v>
      </c>
      <c r="V27" s="21" t="s">
        <v>760</v>
      </c>
      <c r="W27" s="23" t="s">
        <v>761</v>
      </c>
      <c r="X27" s="23" t="s">
        <v>762</v>
      </c>
      <c r="Y27" s="21" t="s">
        <v>763</v>
      </c>
      <c r="Z27" s="23"/>
      <c r="AA27" s="21">
        <v>5</v>
      </c>
      <c r="AB27" s="50" t="str">
        <f t="shared" si="0"/>
        <v>年間</v>
      </c>
      <c r="AC27" s="23"/>
      <c r="AD27" s="40">
        <v>1</v>
      </c>
      <c r="AE27" s="40">
        <v>30600</v>
      </c>
      <c r="AF27" s="40">
        <f t="shared" si="1"/>
        <v>30600</v>
      </c>
      <c r="AG27" s="25">
        <v>44429</v>
      </c>
      <c r="AH27" s="41">
        <v>44429</v>
      </c>
      <c r="AI27" s="26" t="str">
        <f t="shared" si="2"/>
        <v>～</v>
      </c>
      <c r="AJ27" s="42">
        <f t="shared" si="3"/>
        <v>46254</v>
      </c>
      <c r="AK27" s="21" t="s">
        <v>773</v>
      </c>
      <c r="AL27" s="21" t="s">
        <v>769</v>
      </c>
      <c r="AM27" s="76">
        <v>44429</v>
      </c>
      <c r="AN27" s="23"/>
      <c r="AO27" s="59">
        <v>44435</v>
      </c>
      <c r="AP27" s="31" t="s">
        <v>764</v>
      </c>
      <c r="AQ27"/>
    </row>
    <row r="28" spans="1:43" s="30" customFormat="1" ht="24.75" customHeight="1" x14ac:dyDescent="0.2">
      <c r="A28" s="72">
        <v>25</v>
      </c>
      <c r="B28" s="21"/>
      <c r="C28" s="22"/>
      <c r="D28" s="22"/>
      <c r="E28" s="21"/>
      <c r="F28" s="21"/>
      <c r="G28" s="23"/>
      <c r="H28" s="21"/>
      <c r="I28" s="21"/>
      <c r="J28" s="23"/>
      <c r="K28" s="23"/>
      <c r="L28" s="23"/>
      <c r="M28" s="23"/>
      <c r="N28" s="23"/>
      <c r="O28" s="23"/>
      <c r="P28" s="21"/>
      <c r="Q28" s="23"/>
      <c r="R28" s="23"/>
      <c r="S28" s="21"/>
      <c r="T28" s="21"/>
      <c r="U28" s="23"/>
      <c r="V28" s="21"/>
      <c r="W28" s="23"/>
      <c r="X28" s="23"/>
      <c r="Y28" s="21"/>
      <c r="Z28" s="23"/>
      <c r="AA28" s="21"/>
      <c r="AB28" s="50" t="str">
        <f t="shared" si="0"/>
        <v/>
      </c>
      <c r="AC28" s="23"/>
      <c r="AD28" s="40"/>
      <c r="AE28" s="40"/>
      <c r="AF28" s="40" t="str">
        <f t="shared" si="1"/>
        <v/>
      </c>
      <c r="AG28" s="25"/>
      <c r="AH28" s="41"/>
      <c r="AI28" s="26" t="str">
        <f t="shared" si="2"/>
        <v/>
      </c>
      <c r="AJ28" s="42" t="str">
        <f t="shared" si="3"/>
        <v/>
      </c>
      <c r="AK28" s="21"/>
      <c r="AL28" s="21"/>
      <c r="AM28" s="76"/>
      <c r="AN28" s="23"/>
      <c r="AO28" s="59"/>
      <c r="AP28" s="31"/>
      <c r="AQ28"/>
    </row>
    <row r="29" spans="1:43" s="30" customFormat="1" ht="24.75" customHeight="1" x14ac:dyDescent="0.2">
      <c r="A29" s="72">
        <v>26</v>
      </c>
      <c r="B29" s="21"/>
      <c r="C29" s="22"/>
      <c r="D29" s="22"/>
      <c r="E29" s="21"/>
      <c r="F29" s="21"/>
      <c r="G29" s="23"/>
      <c r="H29" s="21"/>
      <c r="I29" s="21"/>
      <c r="J29" s="23"/>
      <c r="K29" s="23"/>
      <c r="L29" s="23"/>
      <c r="M29" s="23"/>
      <c r="N29" s="23"/>
      <c r="O29" s="23"/>
      <c r="P29" s="21"/>
      <c r="Q29" s="23"/>
      <c r="R29" s="23"/>
      <c r="S29" s="21"/>
      <c r="T29" s="21"/>
      <c r="U29" s="23"/>
      <c r="V29" s="21"/>
      <c r="W29" s="23"/>
      <c r="X29" s="23"/>
      <c r="Y29" s="21"/>
      <c r="Z29" s="23"/>
      <c r="AA29" s="21"/>
      <c r="AB29" s="50" t="str">
        <f t="shared" si="0"/>
        <v/>
      </c>
      <c r="AC29" s="23"/>
      <c r="AD29" s="40"/>
      <c r="AE29" s="40"/>
      <c r="AF29" s="40" t="str">
        <f t="shared" si="1"/>
        <v/>
      </c>
      <c r="AG29" s="25"/>
      <c r="AH29" s="41"/>
      <c r="AI29" s="26" t="str">
        <f t="shared" si="2"/>
        <v/>
      </c>
      <c r="AJ29" s="42" t="str">
        <f t="shared" si="3"/>
        <v/>
      </c>
      <c r="AK29" s="21"/>
      <c r="AL29" s="21"/>
      <c r="AM29" s="76"/>
      <c r="AN29" s="23"/>
      <c r="AO29" s="59"/>
      <c r="AP29" s="31"/>
      <c r="AQ29"/>
    </row>
    <row r="30" spans="1:43" s="30" customFormat="1" ht="24.75" customHeight="1" x14ac:dyDescent="0.2">
      <c r="A30" s="72">
        <v>27</v>
      </c>
      <c r="B30" s="21"/>
      <c r="C30" s="22"/>
      <c r="D30" s="22"/>
      <c r="E30" s="21"/>
      <c r="F30" s="21"/>
      <c r="G30" s="23"/>
      <c r="H30" s="21"/>
      <c r="I30" s="21"/>
      <c r="J30" s="23"/>
      <c r="K30" s="23"/>
      <c r="L30" s="23"/>
      <c r="M30" s="23"/>
      <c r="N30" s="23"/>
      <c r="O30" s="23"/>
      <c r="P30" s="21"/>
      <c r="Q30" s="23"/>
      <c r="R30" s="23"/>
      <c r="S30" s="21"/>
      <c r="T30" s="21"/>
      <c r="U30" s="23"/>
      <c r="V30" s="21"/>
      <c r="W30" s="23"/>
      <c r="X30" s="23"/>
      <c r="Y30" s="21"/>
      <c r="Z30" s="23"/>
      <c r="AA30" s="21"/>
      <c r="AB30" s="50" t="str">
        <f t="shared" si="0"/>
        <v/>
      </c>
      <c r="AC30" s="23"/>
      <c r="AD30" s="40"/>
      <c r="AE30" s="40"/>
      <c r="AF30" s="40" t="str">
        <f t="shared" si="1"/>
        <v/>
      </c>
      <c r="AG30" s="25"/>
      <c r="AH30" s="41"/>
      <c r="AI30" s="26" t="str">
        <f t="shared" si="2"/>
        <v/>
      </c>
      <c r="AJ30" s="42" t="str">
        <f t="shared" si="3"/>
        <v/>
      </c>
      <c r="AK30" s="21"/>
      <c r="AL30" s="21"/>
      <c r="AM30" s="76"/>
      <c r="AN30" s="23"/>
      <c r="AO30" s="59"/>
      <c r="AP30" s="31"/>
      <c r="AQ30"/>
    </row>
    <row r="31" spans="1:43" s="30" customFormat="1" ht="24.75" customHeight="1" x14ac:dyDescent="0.2">
      <c r="A31" s="72">
        <v>28</v>
      </c>
      <c r="B31" s="21"/>
      <c r="C31" s="22"/>
      <c r="D31" s="22"/>
      <c r="E31" s="21"/>
      <c r="F31" s="21"/>
      <c r="G31" s="23"/>
      <c r="H31" s="21"/>
      <c r="I31" s="21"/>
      <c r="J31" s="23"/>
      <c r="K31" s="23"/>
      <c r="L31" s="23"/>
      <c r="M31" s="23"/>
      <c r="N31" s="23"/>
      <c r="O31" s="23"/>
      <c r="P31" s="21"/>
      <c r="Q31" s="23"/>
      <c r="R31" s="23"/>
      <c r="S31" s="21"/>
      <c r="T31" s="21"/>
      <c r="U31" s="23"/>
      <c r="V31" s="21"/>
      <c r="W31" s="23"/>
      <c r="X31" s="23"/>
      <c r="Y31" s="21"/>
      <c r="Z31" s="23"/>
      <c r="AA31" s="21"/>
      <c r="AB31" s="50" t="str">
        <f t="shared" si="0"/>
        <v/>
      </c>
      <c r="AC31" s="23"/>
      <c r="AD31" s="40"/>
      <c r="AE31" s="40"/>
      <c r="AF31" s="40" t="str">
        <f t="shared" si="1"/>
        <v/>
      </c>
      <c r="AG31" s="25"/>
      <c r="AH31" s="41"/>
      <c r="AI31" s="26" t="str">
        <f t="shared" si="2"/>
        <v/>
      </c>
      <c r="AJ31" s="42" t="str">
        <f t="shared" si="3"/>
        <v/>
      </c>
      <c r="AK31" s="21"/>
      <c r="AL31" s="21"/>
      <c r="AM31" s="76"/>
      <c r="AN31" s="23"/>
      <c r="AO31" s="59"/>
      <c r="AP31" s="31"/>
      <c r="AQ31"/>
    </row>
    <row r="32" spans="1:43" s="30" customFormat="1" ht="24.75" customHeight="1" x14ac:dyDescent="0.2">
      <c r="A32" s="72">
        <v>29</v>
      </c>
      <c r="B32" s="21"/>
      <c r="C32" s="22"/>
      <c r="D32" s="22"/>
      <c r="E32" s="21"/>
      <c r="F32" s="21"/>
      <c r="G32" s="23"/>
      <c r="H32" s="21"/>
      <c r="I32" s="21"/>
      <c r="J32" s="23"/>
      <c r="K32" s="23"/>
      <c r="L32" s="23"/>
      <c r="M32" s="23"/>
      <c r="N32" s="23"/>
      <c r="O32" s="23"/>
      <c r="P32" s="21"/>
      <c r="Q32" s="23"/>
      <c r="R32" s="23"/>
      <c r="S32" s="21"/>
      <c r="T32" s="21"/>
      <c r="U32" s="23"/>
      <c r="V32" s="21"/>
      <c r="W32" s="23"/>
      <c r="X32" s="23"/>
      <c r="Y32" s="21"/>
      <c r="Z32" s="23"/>
      <c r="AA32" s="21"/>
      <c r="AB32" s="50" t="str">
        <f t="shared" si="0"/>
        <v/>
      </c>
      <c r="AC32" s="23"/>
      <c r="AD32" s="40"/>
      <c r="AE32" s="40"/>
      <c r="AF32" s="40" t="str">
        <f t="shared" si="1"/>
        <v/>
      </c>
      <c r="AG32" s="25"/>
      <c r="AH32" s="41"/>
      <c r="AI32" s="26" t="str">
        <f t="shared" si="2"/>
        <v/>
      </c>
      <c r="AJ32" s="42" t="str">
        <f t="shared" si="3"/>
        <v/>
      </c>
      <c r="AK32" s="21"/>
      <c r="AL32" s="21"/>
      <c r="AM32" s="76"/>
      <c r="AN32" s="23"/>
      <c r="AO32" s="59"/>
      <c r="AP32" s="31"/>
      <c r="AQ32"/>
    </row>
    <row r="33" spans="1:43" s="30" customFormat="1" ht="24.75" customHeight="1" x14ac:dyDescent="0.2">
      <c r="A33" s="72">
        <v>30</v>
      </c>
      <c r="B33" s="21"/>
      <c r="C33" s="22"/>
      <c r="D33" s="22"/>
      <c r="E33" s="21"/>
      <c r="F33" s="21"/>
      <c r="G33" s="23"/>
      <c r="H33" s="21"/>
      <c r="I33" s="21"/>
      <c r="J33" s="23"/>
      <c r="K33" s="23"/>
      <c r="L33" s="23"/>
      <c r="M33" s="23"/>
      <c r="N33" s="23"/>
      <c r="O33" s="23"/>
      <c r="P33" s="21"/>
      <c r="Q33" s="23"/>
      <c r="R33" s="23"/>
      <c r="S33" s="21"/>
      <c r="T33" s="21"/>
      <c r="U33" s="23"/>
      <c r="V33" s="21"/>
      <c r="W33" s="23"/>
      <c r="X33" s="23"/>
      <c r="Y33" s="21"/>
      <c r="Z33" s="23"/>
      <c r="AA33" s="21"/>
      <c r="AB33" s="50" t="str">
        <f t="shared" si="0"/>
        <v/>
      </c>
      <c r="AC33" s="23"/>
      <c r="AD33" s="40"/>
      <c r="AE33" s="40"/>
      <c r="AF33" s="40" t="str">
        <f t="shared" si="1"/>
        <v/>
      </c>
      <c r="AG33" s="25"/>
      <c r="AH33" s="41"/>
      <c r="AI33" s="26" t="str">
        <f t="shared" si="2"/>
        <v/>
      </c>
      <c r="AJ33" s="42" t="str">
        <f t="shared" si="3"/>
        <v/>
      </c>
      <c r="AK33" s="21"/>
      <c r="AL33" s="21"/>
      <c r="AM33" s="76"/>
      <c r="AN33" s="23"/>
      <c r="AO33" s="59"/>
      <c r="AP33" s="31"/>
      <c r="AQ33"/>
    </row>
    <row r="34" spans="1:43" s="30" customFormat="1" ht="24.75" customHeight="1" x14ac:dyDescent="0.2">
      <c r="A34" s="72">
        <v>31</v>
      </c>
      <c r="B34" s="21"/>
      <c r="C34" s="22"/>
      <c r="D34" s="22"/>
      <c r="E34" s="21"/>
      <c r="F34" s="21"/>
      <c r="G34" s="23"/>
      <c r="H34" s="21"/>
      <c r="I34" s="21"/>
      <c r="J34" s="23"/>
      <c r="K34" s="23"/>
      <c r="L34" s="23"/>
      <c r="M34" s="23"/>
      <c r="N34" s="23"/>
      <c r="O34" s="23"/>
      <c r="P34" s="21"/>
      <c r="Q34" s="23"/>
      <c r="R34" s="23"/>
      <c r="S34" s="21"/>
      <c r="T34" s="21"/>
      <c r="U34" s="23"/>
      <c r="V34" s="21"/>
      <c r="W34" s="23"/>
      <c r="X34" s="23"/>
      <c r="Y34" s="21"/>
      <c r="Z34" s="23"/>
      <c r="AA34" s="21"/>
      <c r="AB34" s="50" t="str">
        <f t="shared" si="0"/>
        <v/>
      </c>
      <c r="AC34" s="23"/>
      <c r="AD34" s="40"/>
      <c r="AE34" s="77"/>
      <c r="AF34" s="40" t="str">
        <f t="shared" si="1"/>
        <v/>
      </c>
      <c r="AG34" s="25"/>
      <c r="AH34" s="41"/>
      <c r="AI34" s="26" t="str">
        <f t="shared" si="2"/>
        <v/>
      </c>
      <c r="AJ34" s="42" t="str">
        <f t="shared" si="3"/>
        <v/>
      </c>
      <c r="AK34" s="21"/>
      <c r="AL34" s="21"/>
      <c r="AM34" s="76"/>
      <c r="AN34" s="23"/>
      <c r="AO34" s="59"/>
      <c r="AP34" s="31"/>
      <c r="AQ34"/>
    </row>
    <row r="35" spans="1:43" s="30" customFormat="1" ht="24.75" customHeight="1" x14ac:dyDescent="0.2">
      <c r="A35" s="72">
        <v>32</v>
      </c>
      <c r="B35" s="21"/>
      <c r="C35" s="22"/>
      <c r="D35" s="22"/>
      <c r="E35" s="21"/>
      <c r="F35" s="21"/>
      <c r="G35" s="23"/>
      <c r="H35" s="21"/>
      <c r="I35" s="21"/>
      <c r="J35" s="23"/>
      <c r="K35" s="23"/>
      <c r="L35" s="23"/>
      <c r="M35" s="23"/>
      <c r="N35" s="23"/>
      <c r="O35" s="23"/>
      <c r="P35" s="21"/>
      <c r="Q35" s="23"/>
      <c r="R35" s="23"/>
      <c r="S35" s="21"/>
      <c r="T35" s="21"/>
      <c r="U35" s="23"/>
      <c r="V35" s="21"/>
      <c r="W35" s="23"/>
      <c r="X35" s="23"/>
      <c r="Y35" s="21"/>
      <c r="Z35" s="23"/>
      <c r="AA35" s="21"/>
      <c r="AB35" s="50" t="str">
        <f t="shared" si="0"/>
        <v/>
      </c>
      <c r="AC35" s="23"/>
      <c r="AD35" s="40"/>
      <c r="AE35" s="77"/>
      <c r="AF35" s="40" t="str">
        <f t="shared" si="1"/>
        <v/>
      </c>
      <c r="AG35" s="25"/>
      <c r="AH35" s="41"/>
      <c r="AI35" s="26" t="str">
        <f t="shared" si="2"/>
        <v/>
      </c>
      <c r="AJ35" s="42" t="str">
        <f t="shared" si="3"/>
        <v/>
      </c>
      <c r="AK35" s="21"/>
      <c r="AL35" s="21"/>
      <c r="AM35" s="76"/>
      <c r="AN35" s="23"/>
      <c r="AO35" s="59"/>
      <c r="AP35" s="31"/>
      <c r="AQ35"/>
    </row>
    <row r="36" spans="1:43" s="30" customFormat="1" ht="24.75" customHeight="1" x14ac:dyDescent="0.2">
      <c r="A36" s="72">
        <v>33</v>
      </c>
      <c r="B36" s="21"/>
      <c r="C36" s="22"/>
      <c r="D36" s="22"/>
      <c r="E36" s="21"/>
      <c r="F36" s="21"/>
      <c r="G36" s="23"/>
      <c r="H36" s="21"/>
      <c r="I36" s="21"/>
      <c r="J36" s="23"/>
      <c r="K36" s="23"/>
      <c r="L36" s="23"/>
      <c r="M36" s="23"/>
      <c r="N36" s="23"/>
      <c r="O36" s="23"/>
      <c r="P36" s="21"/>
      <c r="Q36" s="23"/>
      <c r="R36" s="23"/>
      <c r="S36" s="21"/>
      <c r="T36" s="21"/>
      <c r="U36" s="23"/>
      <c r="V36" s="21"/>
      <c r="W36" s="23"/>
      <c r="X36" s="23"/>
      <c r="Y36" s="21"/>
      <c r="Z36" s="23"/>
      <c r="AA36" s="21"/>
      <c r="AB36" s="50" t="str">
        <f t="shared" si="0"/>
        <v/>
      </c>
      <c r="AC36" s="23"/>
      <c r="AD36" s="40"/>
      <c r="AE36" s="77"/>
      <c r="AF36" s="40" t="str">
        <f t="shared" si="1"/>
        <v/>
      </c>
      <c r="AG36" s="25"/>
      <c r="AH36" s="41"/>
      <c r="AI36" s="26" t="str">
        <f t="shared" si="2"/>
        <v/>
      </c>
      <c r="AJ36" s="42" t="str">
        <f t="shared" si="3"/>
        <v/>
      </c>
      <c r="AK36" s="21"/>
      <c r="AL36" s="21"/>
      <c r="AM36" s="76"/>
      <c r="AN36" s="23"/>
      <c r="AO36" s="59"/>
      <c r="AP36" s="31"/>
      <c r="AQ36"/>
    </row>
    <row r="37" spans="1:43" s="30" customFormat="1" ht="24.75" customHeight="1" x14ac:dyDescent="0.2">
      <c r="A37" s="72">
        <v>34</v>
      </c>
      <c r="B37" s="21"/>
      <c r="C37" s="22"/>
      <c r="D37" s="22"/>
      <c r="E37" s="21"/>
      <c r="F37" s="21"/>
      <c r="G37" s="23"/>
      <c r="H37" s="21"/>
      <c r="I37" s="21"/>
      <c r="J37" s="23"/>
      <c r="K37" s="23"/>
      <c r="L37" s="23"/>
      <c r="M37" s="23"/>
      <c r="N37" s="23"/>
      <c r="O37" s="23"/>
      <c r="P37" s="21"/>
      <c r="Q37" s="23"/>
      <c r="R37" s="23"/>
      <c r="S37" s="21"/>
      <c r="T37" s="21"/>
      <c r="U37" s="23"/>
      <c r="V37" s="21"/>
      <c r="W37" s="23"/>
      <c r="X37" s="23"/>
      <c r="Y37" s="21"/>
      <c r="Z37" s="23"/>
      <c r="AA37" s="21"/>
      <c r="AB37" s="50" t="str">
        <f t="shared" si="0"/>
        <v/>
      </c>
      <c r="AC37" s="23"/>
      <c r="AD37" s="40"/>
      <c r="AE37" s="77"/>
      <c r="AF37" s="40" t="str">
        <f t="shared" si="1"/>
        <v/>
      </c>
      <c r="AG37" s="25"/>
      <c r="AH37" s="41"/>
      <c r="AI37" s="26" t="str">
        <f t="shared" si="2"/>
        <v/>
      </c>
      <c r="AJ37" s="42" t="str">
        <f t="shared" si="3"/>
        <v/>
      </c>
      <c r="AK37" s="21"/>
      <c r="AL37" s="21"/>
      <c r="AM37" s="76"/>
      <c r="AN37" s="23"/>
      <c r="AO37" s="59"/>
      <c r="AP37" s="31"/>
      <c r="AQ37"/>
    </row>
    <row r="38" spans="1:43" s="30" customFormat="1" ht="24.75" customHeight="1" x14ac:dyDescent="0.2">
      <c r="A38" s="72">
        <v>35</v>
      </c>
      <c r="B38" s="21"/>
      <c r="C38" s="22"/>
      <c r="D38" s="22"/>
      <c r="E38" s="21"/>
      <c r="F38" s="21"/>
      <c r="G38" s="23"/>
      <c r="H38" s="21"/>
      <c r="I38" s="21"/>
      <c r="J38" s="23"/>
      <c r="K38" s="23"/>
      <c r="L38" s="23"/>
      <c r="M38" s="23"/>
      <c r="N38" s="23"/>
      <c r="O38" s="23"/>
      <c r="P38" s="21"/>
      <c r="Q38" s="23"/>
      <c r="R38" s="23"/>
      <c r="S38" s="21"/>
      <c r="T38" s="21"/>
      <c r="U38" s="23"/>
      <c r="V38" s="21"/>
      <c r="W38" s="23"/>
      <c r="X38" s="23"/>
      <c r="Y38" s="21"/>
      <c r="Z38" s="23"/>
      <c r="AA38" s="21"/>
      <c r="AB38" s="50" t="str">
        <f t="shared" si="0"/>
        <v/>
      </c>
      <c r="AC38" s="23"/>
      <c r="AD38" s="40"/>
      <c r="AE38" s="77"/>
      <c r="AF38" s="40" t="str">
        <f t="shared" si="1"/>
        <v/>
      </c>
      <c r="AG38" s="25"/>
      <c r="AH38" s="41"/>
      <c r="AI38" s="26" t="str">
        <f t="shared" si="2"/>
        <v/>
      </c>
      <c r="AJ38" s="42" t="str">
        <f t="shared" si="3"/>
        <v/>
      </c>
      <c r="AK38" s="21"/>
      <c r="AL38" s="21"/>
      <c r="AM38" s="76"/>
      <c r="AN38" s="23"/>
      <c r="AO38" s="59"/>
      <c r="AP38" s="31"/>
      <c r="AQ38"/>
    </row>
    <row r="39" spans="1:43" s="30" customFormat="1" ht="24.75" customHeight="1" x14ac:dyDescent="0.2">
      <c r="A39" s="72">
        <v>36</v>
      </c>
      <c r="B39" s="21"/>
      <c r="C39" s="22"/>
      <c r="D39" s="22"/>
      <c r="E39" s="21"/>
      <c r="F39" s="21"/>
      <c r="G39" s="23"/>
      <c r="H39" s="21"/>
      <c r="I39" s="21"/>
      <c r="J39" s="23"/>
      <c r="K39" s="23"/>
      <c r="L39" s="23"/>
      <c r="M39" s="23"/>
      <c r="N39" s="23"/>
      <c r="O39" s="23"/>
      <c r="P39" s="21"/>
      <c r="Q39" s="23"/>
      <c r="R39" s="23"/>
      <c r="S39" s="21"/>
      <c r="T39" s="21"/>
      <c r="U39" s="23"/>
      <c r="V39" s="21"/>
      <c r="W39" s="23"/>
      <c r="X39" s="23"/>
      <c r="Y39" s="21"/>
      <c r="Z39" s="23"/>
      <c r="AA39" s="21"/>
      <c r="AB39" s="50" t="str">
        <f t="shared" si="0"/>
        <v/>
      </c>
      <c r="AC39" s="23"/>
      <c r="AD39" s="40"/>
      <c r="AE39" s="77"/>
      <c r="AF39" s="40" t="str">
        <f t="shared" si="1"/>
        <v/>
      </c>
      <c r="AG39" s="25"/>
      <c r="AH39" s="41"/>
      <c r="AI39" s="26" t="str">
        <f t="shared" si="2"/>
        <v/>
      </c>
      <c r="AJ39" s="42" t="str">
        <f t="shared" si="3"/>
        <v/>
      </c>
      <c r="AK39" s="21"/>
      <c r="AL39" s="21"/>
      <c r="AM39" s="76"/>
      <c r="AN39" s="23"/>
      <c r="AO39" s="59"/>
      <c r="AP39" s="31"/>
      <c r="AQ39"/>
    </row>
    <row r="40" spans="1:43" s="30" customFormat="1" ht="24.75" customHeight="1" x14ac:dyDescent="0.2">
      <c r="A40" s="72">
        <v>37</v>
      </c>
      <c r="B40" s="21"/>
      <c r="C40" s="22"/>
      <c r="D40" s="22"/>
      <c r="E40" s="21"/>
      <c r="F40" s="21"/>
      <c r="G40" s="23"/>
      <c r="H40" s="21"/>
      <c r="I40" s="21"/>
      <c r="J40" s="23"/>
      <c r="K40" s="23"/>
      <c r="L40" s="23"/>
      <c r="M40" s="23"/>
      <c r="N40" s="23"/>
      <c r="O40" s="23"/>
      <c r="P40" s="21"/>
      <c r="Q40" s="23"/>
      <c r="R40" s="23"/>
      <c r="S40" s="21"/>
      <c r="T40" s="21"/>
      <c r="U40" s="23"/>
      <c r="V40" s="21"/>
      <c r="W40" s="23"/>
      <c r="X40" s="23"/>
      <c r="Y40" s="21"/>
      <c r="Z40" s="23"/>
      <c r="AA40" s="21"/>
      <c r="AB40" s="50" t="str">
        <f t="shared" si="0"/>
        <v/>
      </c>
      <c r="AC40" s="23"/>
      <c r="AD40" s="40"/>
      <c r="AE40" s="77"/>
      <c r="AF40" s="40" t="str">
        <f t="shared" si="1"/>
        <v/>
      </c>
      <c r="AG40" s="25"/>
      <c r="AH40" s="41"/>
      <c r="AI40" s="26" t="str">
        <f t="shared" si="2"/>
        <v/>
      </c>
      <c r="AJ40" s="42" t="str">
        <f t="shared" si="3"/>
        <v/>
      </c>
      <c r="AK40" s="21"/>
      <c r="AL40" s="21"/>
      <c r="AM40" s="76"/>
      <c r="AN40" s="23"/>
      <c r="AO40" s="59"/>
      <c r="AP40" s="31"/>
      <c r="AQ40"/>
    </row>
    <row r="41" spans="1:43" s="30" customFormat="1" ht="24.75" customHeight="1" x14ac:dyDescent="0.2">
      <c r="A41" s="72">
        <v>38</v>
      </c>
      <c r="B41" s="21"/>
      <c r="C41" s="22"/>
      <c r="D41" s="22"/>
      <c r="E41" s="21"/>
      <c r="F41" s="21"/>
      <c r="G41" s="23"/>
      <c r="H41" s="21"/>
      <c r="I41" s="21"/>
      <c r="J41" s="23"/>
      <c r="K41" s="23"/>
      <c r="L41" s="23"/>
      <c r="M41" s="23"/>
      <c r="N41" s="23"/>
      <c r="O41" s="23"/>
      <c r="P41" s="21"/>
      <c r="Q41" s="23"/>
      <c r="R41" s="23"/>
      <c r="S41" s="21"/>
      <c r="T41" s="21"/>
      <c r="U41" s="23"/>
      <c r="V41" s="21"/>
      <c r="W41" s="23"/>
      <c r="X41" s="23"/>
      <c r="Y41" s="21"/>
      <c r="Z41" s="23"/>
      <c r="AA41" s="21"/>
      <c r="AB41" s="50" t="str">
        <f t="shared" si="0"/>
        <v/>
      </c>
      <c r="AC41" s="23"/>
      <c r="AD41" s="40"/>
      <c r="AE41" s="77"/>
      <c r="AF41" s="40" t="str">
        <f t="shared" si="1"/>
        <v/>
      </c>
      <c r="AG41" s="25"/>
      <c r="AH41" s="41"/>
      <c r="AI41" s="26" t="str">
        <f t="shared" si="2"/>
        <v/>
      </c>
      <c r="AJ41" s="42" t="str">
        <f t="shared" si="3"/>
        <v/>
      </c>
      <c r="AK41" s="21"/>
      <c r="AL41" s="21"/>
      <c r="AM41" s="76"/>
      <c r="AN41" s="23"/>
      <c r="AO41" s="59"/>
      <c r="AP41" s="31"/>
      <c r="AQ41"/>
    </row>
    <row r="42" spans="1:43" s="30" customFormat="1" ht="24.75" customHeight="1" x14ac:dyDescent="0.2">
      <c r="A42" s="72">
        <v>39</v>
      </c>
      <c r="B42" s="21"/>
      <c r="C42" s="22"/>
      <c r="D42" s="22"/>
      <c r="E42" s="21"/>
      <c r="F42" s="21"/>
      <c r="G42" s="23"/>
      <c r="H42" s="21"/>
      <c r="I42" s="21"/>
      <c r="J42" s="23"/>
      <c r="K42" s="23"/>
      <c r="L42" s="23"/>
      <c r="M42" s="23"/>
      <c r="N42" s="23"/>
      <c r="O42" s="23"/>
      <c r="P42" s="21"/>
      <c r="Q42" s="23"/>
      <c r="R42" s="23"/>
      <c r="S42" s="21"/>
      <c r="T42" s="21"/>
      <c r="U42" s="23"/>
      <c r="V42" s="21"/>
      <c r="W42" s="23"/>
      <c r="X42" s="23"/>
      <c r="Y42" s="21"/>
      <c r="Z42" s="23"/>
      <c r="AA42" s="21"/>
      <c r="AB42" s="50" t="str">
        <f t="shared" si="0"/>
        <v/>
      </c>
      <c r="AC42" s="23"/>
      <c r="AD42" s="40"/>
      <c r="AE42" s="77"/>
      <c r="AF42" s="40" t="str">
        <f t="shared" si="1"/>
        <v/>
      </c>
      <c r="AG42" s="25"/>
      <c r="AH42" s="41"/>
      <c r="AI42" s="26" t="str">
        <f t="shared" si="2"/>
        <v/>
      </c>
      <c r="AJ42" s="42" t="str">
        <f t="shared" si="3"/>
        <v/>
      </c>
      <c r="AK42" s="21"/>
      <c r="AL42" s="21"/>
      <c r="AM42" s="76"/>
      <c r="AN42" s="23"/>
      <c r="AO42" s="59"/>
      <c r="AP42" s="31"/>
      <c r="AQ42"/>
    </row>
    <row r="43" spans="1:43" s="30" customFormat="1" ht="24.75" customHeight="1" x14ac:dyDescent="0.2">
      <c r="A43" s="72">
        <v>40</v>
      </c>
      <c r="B43" s="21"/>
      <c r="C43" s="22"/>
      <c r="D43" s="22"/>
      <c r="E43" s="21"/>
      <c r="F43" s="21"/>
      <c r="G43" s="23"/>
      <c r="H43" s="21"/>
      <c r="I43" s="21"/>
      <c r="J43" s="23"/>
      <c r="K43" s="23"/>
      <c r="L43" s="23"/>
      <c r="M43" s="23"/>
      <c r="N43" s="23"/>
      <c r="O43" s="23"/>
      <c r="P43" s="21"/>
      <c r="Q43" s="23"/>
      <c r="R43" s="23"/>
      <c r="S43" s="21"/>
      <c r="T43" s="21"/>
      <c r="U43" s="23"/>
      <c r="V43" s="21"/>
      <c r="W43" s="23"/>
      <c r="X43" s="23"/>
      <c r="Y43" s="21"/>
      <c r="Z43" s="23"/>
      <c r="AA43" s="21"/>
      <c r="AB43" s="50" t="str">
        <f t="shared" si="0"/>
        <v/>
      </c>
      <c r="AC43" s="23"/>
      <c r="AD43" s="40"/>
      <c r="AE43" s="77"/>
      <c r="AF43" s="40" t="str">
        <f t="shared" si="1"/>
        <v/>
      </c>
      <c r="AG43" s="25"/>
      <c r="AH43" s="41"/>
      <c r="AI43" s="26" t="str">
        <f t="shared" si="2"/>
        <v/>
      </c>
      <c r="AJ43" s="42" t="str">
        <f t="shared" si="3"/>
        <v/>
      </c>
      <c r="AK43" s="21"/>
      <c r="AL43" s="21"/>
      <c r="AM43" s="76"/>
      <c r="AN43" s="23"/>
      <c r="AO43" s="59"/>
      <c r="AP43" s="31"/>
      <c r="AQ43"/>
    </row>
    <row r="44" spans="1:43" s="30" customFormat="1" ht="24.75" customHeight="1" x14ac:dyDescent="0.2">
      <c r="A44" s="72">
        <v>41</v>
      </c>
      <c r="B44" s="21"/>
      <c r="C44" s="22"/>
      <c r="D44" s="22"/>
      <c r="E44" s="21"/>
      <c r="F44" s="21"/>
      <c r="G44" s="23"/>
      <c r="H44" s="21"/>
      <c r="I44" s="21"/>
      <c r="J44" s="23"/>
      <c r="K44" s="23"/>
      <c r="L44" s="23"/>
      <c r="M44" s="23"/>
      <c r="N44" s="23"/>
      <c r="O44" s="23"/>
      <c r="P44" s="21"/>
      <c r="Q44" s="23"/>
      <c r="R44" s="23"/>
      <c r="S44" s="21"/>
      <c r="T44" s="21"/>
      <c r="U44" s="23"/>
      <c r="V44" s="21"/>
      <c r="W44" s="23"/>
      <c r="X44" s="23"/>
      <c r="Y44" s="21"/>
      <c r="Z44" s="23"/>
      <c r="AA44" s="21"/>
      <c r="AB44" s="50" t="str">
        <f t="shared" si="0"/>
        <v/>
      </c>
      <c r="AC44" s="23"/>
      <c r="AD44" s="40"/>
      <c r="AE44" s="77"/>
      <c r="AF44" s="40" t="str">
        <f t="shared" si="1"/>
        <v/>
      </c>
      <c r="AG44" s="25"/>
      <c r="AH44" s="41"/>
      <c r="AI44" s="26" t="str">
        <f t="shared" si="2"/>
        <v/>
      </c>
      <c r="AJ44" s="42" t="str">
        <f t="shared" si="3"/>
        <v/>
      </c>
      <c r="AK44" s="21"/>
      <c r="AL44" s="21"/>
      <c r="AM44" s="76"/>
      <c r="AN44" s="23"/>
      <c r="AO44" s="59"/>
      <c r="AP44" s="31"/>
      <c r="AQ44"/>
    </row>
    <row r="45" spans="1:43" s="30" customFormat="1" ht="24.75" customHeight="1" x14ac:dyDescent="0.2">
      <c r="A45" s="72">
        <v>42</v>
      </c>
      <c r="B45" s="21"/>
      <c r="C45" s="22"/>
      <c r="D45" s="22"/>
      <c r="E45" s="21"/>
      <c r="F45" s="21"/>
      <c r="G45" s="23"/>
      <c r="H45" s="21"/>
      <c r="I45" s="21"/>
      <c r="J45" s="23"/>
      <c r="K45" s="23"/>
      <c r="L45" s="23"/>
      <c r="M45" s="23"/>
      <c r="N45" s="23"/>
      <c r="O45" s="23"/>
      <c r="P45" s="21"/>
      <c r="Q45" s="23"/>
      <c r="R45" s="23"/>
      <c r="S45" s="21"/>
      <c r="T45" s="21"/>
      <c r="U45" s="23"/>
      <c r="V45" s="21"/>
      <c r="W45" s="23"/>
      <c r="X45" s="23"/>
      <c r="Y45" s="21"/>
      <c r="Z45" s="23"/>
      <c r="AA45" s="21"/>
      <c r="AB45" s="50" t="str">
        <f t="shared" si="0"/>
        <v/>
      </c>
      <c r="AC45" s="23"/>
      <c r="AD45" s="40"/>
      <c r="AE45" s="77"/>
      <c r="AF45" s="40" t="str">
        <f t="shared" si="1"/>
        <v/>
      </c>
      <c r="AG45" s="25"/>
      <c r="AH45" s="41"/>
      <c r="AI45" s="26" t="str">
        <f t="shared" si="2"/>
        <v/>
      </c>
      <c r="AJ45" s="42" t="str">
        <f t="shared" si="3"/>
        <v/>
      </c>
      <c r="AK45" s="21"/>
      <c r="AL45" s="21"/>
      <c r="AM45" s="76"/>
      <c r="AN45" s="23"/>
      <c r="AO45" s="59"/>
      <c r="AP45" s="31"/>
      <c r="AQ45"/>
    </row>
    <row r="46" spans="1:43" s="30" customFormat="1" ht="24.75" customHeight="1" x14ac:dyDescent="0.2">
      <c r="A46" s="72">
        <v>43</v>
      </c>
      <c r="B46" s="21"/>
      <c r="C46" s="22"/>
      <c r="D46" s="22"/>
      <c r="E46" s="21"/>
      <c r="F46" s="21"/>
      <c r="G46" s="23"/>
      <c r="H46" s="21"/>
      <c r="I46" s="21"/>
      <c r="J46" s="23"/>
      <c r="K46" s="23"/>
      <c r="L46" s="23"/>
      <c r="M46" s="23"/>
      <c r="N46" s="23"/>
      <c r="O46" s="23"/>
      <c r="P46" s="21"/>
      <c r="Q46" s="23"/>
      <c r="R46" s="23"/>
      <c r="S46" s="21"/>
      <c r="T46" s="21"/>
      <c r="U46" s="23"/>
      <c r="V46" s="21"/>
      <c r="W46" s="23"/>
      <c r="X46" s="23"/>
      <c r="Y46" s="21"/>
      <c r="Z46" s="23"/>
      <c r="AA46" s="21"/>
      <c r="AB46" s="50" t="str">
        <f t="shared" si="0"/>
        <v/>
      </c>
      <c r="AC46" s="23"/>
      <c r="AD46" s="40"/>
      <c r="AE46" s="77"/>
      <c r="AF46" s="40" t="str">
        <f t="shared" si="1"/>
        <v/>
      </c>
      <c r="AG46" s="25"/>
      <c r="AH46" s="41"/>
      <c r="AI46" s="26" t="str">
        <f t="shared" si="2"/>
        <v/>
      </c>
      <c r="AJ46" s="42" t="str">
        <f t="shared" si="3"/>
        <v/>
      </c>
      <c r="AK46" s="21"/>
      <c r="AL46" s="21"/>
      <c r="AM46" s="76"/>
      <c r="AN46" s="23"/>
      <c r="AO46" s="59"/>
      <c r="AP46" s="31"/>
      <c r="AQ46"/>
    </row>
    <row r="47" spans="1:43" s="30" customFormat="1" ht="24.75" customHeight="1" x14ac:dyDescent="0.2">
      <c r="A47" s="72">
        <v>44</v>
      </c>
      <c r="B47" s="21"/>
      <c r="C47" s="22"/>
      <c r="D47" s="22"/>
      <c r="E47" s="21"/>
      <c r="F47" s="21"/>
      <c r="G47" s="23"/>
      <c r="H47" s="21"/>
      <c r="I47" s="21"/>
      <c r="J47" s="23"/>
      <c r="K47" s="23"/>
      <c r="L47" s="23"/>
      <c r="M47" s="23"/>
      <c r="N47" s="23"/>
      <c r="O47" s="23"/>
      <c r="P47" s="21"/>
      <c r="Q47" s="23"/>
      <c r="R47" s="23"/>
      <c r="S47" s="21"/>
      <c r="T47" s="21"/>
      <c r="U47" s="23"/>
      <c r="V47" s="21"/>
      <c r="W47" s="23"/>
      <c r="X47" s="23"/>
      <c r="Y47" s="21"/>
      <c r="Z47" s="23"/>
      <c r="AA47" s="21"/>
      <c r="AB47" s="50" t="str">
        <f t="shared" si="0"/>
        <v/>
      </c>
      <c r="AC47" s="23"/>
      <c r="AD47" s="40"/>
      <c r="AE47" s="77"/>
      <c r="AF47" s="40" t="str">
        <f t="shared" si="1"/>
        <v/>
      </c>
      <c r="AG47" s="25"/>
      <c r="AH47" s="41"/>
      <c r="AI47" s="26" t="str">
        <f t="shared" si="2"/>
        <v/>
      </c>
      <c r="AJ47" s="42" t="str">
        <f t="shared" si="3"/>
        <v/>
      </c>
      <c r="AK47" s="21"/>
      <c r="AL47" s="21"/>
      <c r="AM47" s="76"/>
      <c r="AN47" s="23"/>
      <c r="AO47" s="59"/>
      <c r="AP47" s="31"/>
      <c r="AQ47"/>
    </row>
    <row r="48" spans="1:43" s="30" customFormat="1" ht="24.75" customHeight="1" x14ac:dyDescent="0.2">
      <c r="A48" s="72">
        <v>45</v>
      </c>
      <c r="B48" s="21"/>
      <c r="C48" s="22"/>
      <c r="D48" s="22"/>
      <c r="E48" s="21"/>
      <c r="F48" s="21"/>
      <c r="G48" s="23"/>
      <c r="H48" s="21"/>
      <c r="I48" s="21"/>
      <c r="J48" s="23"/>
      <c r="K48" s="23"/>
      <c r="L48" s="23"/>
      <c r="M48" s="23"/>
      <c r="N48" s="23"/>
      <c r="O48" s="23"/>
      <c r="P48" s="21"/>
      <c r="Q48" s="23"/>
      <c r="R48" s="23"/>
      <c r="S48" s="21"/>
      <c r="T48" s="21"/>
      <c r="U48" s="23"/>
      <c r="V48" s="21"/>
      <c r="W48" s="23"/>
      <c r="X48" s="23"/>
      <c r="Y48" s="21"/>
      <c r="Z48" s="23"/>
      <c r="AA48" s="21"/>
      <c r="AB48" s="50" t="str">
        <f t="shared" si="0"/>
        <v/>
      </c>
      <c r="AC48" s="23"/>
      <c r="AD48" s="40"/>
      <c r="AE48" s="77"/>
      <c r="AF48" s="40" t="str">
        <f t="shared" si="1"/>
        <v/>
      </c>
      <c r="AG48" s="25"/>
      <c r="AH48" s="41"/>
      <c r="AI48" s="26" t="str">
        <f t="shared" ref="AI48:AI111" si="5">IF(ISBLANK($AG48),"","～")</f>
        <v/>
      </c>
      <c r="AJ48" s="42" t="str">
        <f t="shared" si="3"/>
        <v/>
      </c>
      <c r="AK48" s="21"/>
      <c r="AL48" s="21"/>
      <c r="AM48" s="76"/>
      <c r="AN48" s="23"/>
      <c r="AO48" s="59"/>
      <c r="AP48" s="31"/>
      <c r="AQ48"/>
    </row>
    <row r="49" spans="1:43" s="30" customFormat="1" ht="24.75" customHeight="1" x14ac:dyDescent="0.2">
      <c r="A49" s="72">
        <v>46</v>
      </c>
      <c r="B49" s="21"/>
      <c r="C49" s="22"/>
      <c r="D49" s="22"/>
      <c r="E49" s="21"/>
      <c r="F49" s="21"/>
      <c r="G49" s="23"/>
      <c r="H49" s="21"/>
      <c r="I49" s="21"/>
      <c r="J49" s="23"/>
      <c r="K49" s="23"/>
      <c r="L49" s="23"/>
      <c r="M49" s="23"/>
      <c r="N49" s="23"/>
      <c r="O49" s="23"/>
      <c r="P49" s="21"/>
      <c r="Q49" s="23"/>
      <c r="R49" s="23"/>
      <c r="S49" s="21"/>
      <c r="T49" s="21"/>
      <c r="U49" s="23"/>
      <c r="V49" s="21"/>
      <c r="W49" s="23"/>
      <c r="X49" s="23"/>
      <c r="Y49" s="21"/>
      <c r="Z49" s="23"/>
      <c r="AA49" s="21"/>
      <c r="AB49" s="50" t="str">
        <f t="shared" si="0"/>
        <v/>
      </c>
      <c r="AC49" s="23"/>
      <c r="AD49" s="40"/>
      <c r="AE49" s="77"/>
      <c r="AF49" s="40" t="str">
        <f t="shared" si="1"/>
        <v/>
      </c>
      <c r="AG49" s="25"/>
      <c r="AH49" s="41"/>
      <c r="AI49" s="26" t="str">
        <f t="shared" si="5"/>
        <v/>
      </c>
      <c r="AJ49" s="42" t="str">
        <f t="shared" si="3"/>
        <v/>
      </c>
      <c r="AK49" s="21"/>
      <c r="AL49" s="21"/>
      <c r="AM49" s="76"/>
      <c r="AN49" s="23"/>
      <c r="AO49" s="59"/>
      <c r="AP49" s="31"/>
      <c r="AQ49"/>
    </row>
    <row r="50" spans="1:43" s="30" customFormat="1" ht="24.75" customHeight="1" x14ac:dyDescent="0.2">
      <c r="A50" s="72">
        <v>47</v>
      </c>
      <c r="B50" s="21"/>
      <c r="C50" s="22"/>
      <c r="D50" s="22"/>
      <c r="E50" s="21"/>
      <c r="F50" s="21"/>
      <c r="G50" s="23"/>
      <c r="H50" s="21"/>
      <c r="I50" s="21"/>
      <c r="J50" s="23"/>
      <c r="K50" s="23"/>
      <c r="L50" s="23"/>
      <c r="M50" s="23"/>
      <c r="N50" s="23"/>
      <c r="O50" s="23"/>
      <c r="P50" s="21"/>
      <c r="Q50" s="23"/>
      <c r="R50" s="23"/>
      <c r="S50" s="21"/>
      <c r="T50" s="21"/>
      <c r="U50" s="23"/>
      <c r="V50" s="21"/>
      <c r="W50" s="23"/>
      <c r="X50" s="23"/>
      <c r="Y50" s="21"/>
      <c r="Z50" s="23"/>
      <c r="AA50" s="21"/>
      <c r="AB50" s="50" t="str">
        <f t="shared" si="0"/>
        <v/>
      </c>
      <c r="AC50" s="23"/>
      <c r="AD50" s="40"/>
      <c r="AE50" s="40"/>
      <c r="AF50" s="40" t="str">
        <f t="shared" si="1"/>
        <v/>
      </c>
      <c r="AG50" s="25"/>
      <c r="AH50" s="41"/>
      <c r="AI50" s="26" t="str">
        <f t="shared" si="5"/>
        <v/>
      </c>
      <c r="AJ50" s="42" t="str">
        <f t="shared" si="3"/>
        <v/>
      </c>
      <c r="AK50" s="21"/>
      <c r="AL50" s="21"/>
      <c r="AM50" s="76"/>
      <c r="AN50" s="23"/>
      <c r="AO50" s="59"/>
      <c r="AP50" s="31"/>
      <c r="AQ50"/>
    </row>
    <row r="51" spans="1:43" s="30" customFormat="1" ht="24.75" customHeight="1" x14ac:dyDescent="0.2">
      <c r="A51" s="72">
        <v>48</v>
      </c>
      <c r="B51" s="21"/>
      <c r="C51" s="22"/>
      <c r="D51" s="22"/>
      <c r="E51" s="21"/>
      <c r="F51" s="21"/>
      <c r="G51" s="23"/>
      <c r="H51" s="21"/>
      <c r="I51" s="21"/>
      <c r="J51" s="23"/>
      <c r="K51" s="23"/>
      <c r="L51" s="23"/>
      <c r="M51" s="23"/>
      <c r="N51" s="23"/>
      <c r="O51" s="23"/>
      <c r="P51" s="21"/>
      <c r="Q51" s="23"/>
      <c r="R51" s="23"/>
      <c r="S51" s="21"/>
      <c r="T51" s="21"/>
      <c r="U51" s="23"/>
      <c r="V51" s="21"/>
      <c r="W51" s="23"/>
      <c r="X51" s="23"/>
      <c r="Y51" s="21"/>
      <c r="Z51" s="23"/>
      <c r="AA51" s="21"/>
      <c r="AB51" s="50" t="str">
        <f t="shared" si="0"/>
        <v/>
      </c>
      <c r="AC51" s="23"/>
      <c r="AD51" s="40"/>
      <c r="AE51" s="40"/>
      <c r="AF51" s="40" t="str">
        <f t="shared" si="1"/>
        <v/>
      </c>
      <c r="AG51" s="25"/>
      <c r="AH51" s="41"/>
      <c r="AI51" s="26" t="str">
        <f t="shared" si="5"/>
        <v/>
      </c>
      <c r="AJ51" s="42" t="str">
        <f t="shared" si="3"/>
        <v/>
      </c>
      <c r="AK51" s="21"/>
      <c r="AL51" s="21"/>
      <c r="AM51" s="76"/>
      <c r="AN51" s="23"/>
      <c r="AO51" s="59"/>
      <c r="AP51" s="31"/>
      <c r="AQ51"/>
    </row>
    <row r="52" spans="1:43" s="30" customFormat="1" ht="24.75" customHeight="1" x14ac:dyDescent="0.2">
      <c r="A52" s="72">
        <v>49</v>
      </c>
      <c r="B52" s="21"/>
      <c r="C52" s="22"/>
      <c r="D52" s="22"/>
      <c r="E52" s="21"/>
      <c r="F52" s="21"/>
      <c r="G52" s="23"/>
      <c r="H52" s="21"/>
      <c r="I52" s="21"/>
      <c r="J52" s="23"/>
      <c r="K52" s="23"/>
      <c r="L52" s="23"/>
      <c r="M52" s="23"/>
      <c r="N52" s="23"/>
      <c r="O52" s="23"/>
      <c r="P52" s="21"/>
      <c r="Q52" s="23"/>
      <c r="R52" s="23"/>
      <c r="S52" s="21"/>
      <c r="T52" s="21"/>
      <c r="U52" s="23"/>
      <c r="V52" s="21"/>
      <c r="W52" s="23"/>
      <c r="X52" s="23"/>
      <c r="Y52" s="21"/>
      <c r="Z52" s="23"/>
      <c r="AA52" s="21"/>
      <c r="AB52" s="50" t="str">
        <f t="shared" si="0"/>
        <v/>
      </c>
      <c r="AC52" s="23"/>
      <c r="AD52" s="40"/>
      <c r="AE52" s="40"/>
      <c r="AF52" s="40" t="str">
        <f t="shared" si="1"/>
        <v/>
      </c>
      <c r="AG52" s="25"/>
      <c r="AH52" s="41"/>
      <c r="AI52" s="26" t="str">
        <f t="shared" si="5"/>
        <v/>
      </c>
      <c r="AJ52" s="42" t="str">
        <f t="shared" si="3"/>
        <v/>
      </c>
      <c r="AK52" s="21"/>
      <c r="AL52" s="21"/>
      <c r="AM52" s="76"/>
      <c r="AN52" s="23"/>
      <c r="AO52" s="59"/>
      <c r="AP52" s="31"/>
      <c r="AQ52"/>
    </row>
    <row r="53" spans="1:43" s="30" customFormat="1" ht="24.75" customHeight="1" x14ac:dyDescent="0.2">
      <c r="A53" s="72">
        <v>50</v>
      </c>
      <c r="B53" s="21"/>
      <c r="C53" s="22"/>
      <c r="D53" s="22"/>
      <c r="E53" s="21"/>
      <c r="F53" s="21"/>
      <c r="G53" s="23"/>
      <c r="H53" s="21"/>
      <c r="I53" s="21"/>
      <c r="J53" s="23"/>
      <c r="K53" s="23"/>
      <c r="L53" s="23"/>
      <c r="M53" s="23"/>
      <c r="N53" s="23"/>
      <c r="O53" s="23"/>
      <c r="P53" s="21"/>
      <c r="Q53" s="23"/>
      <c r="R53" s="23"/>
      <c r="S53" s="21"/>
      <c r="T53" s="21"/>
      <c r="U53" s="23"/>
      <c r="V53" s="21"/>
      <c r="W53" s="23"/>
      <c r="X53" s="23"/>
      <c r="Y53" s="21"/>
      <c r="Z53" s="23"/>
      <c r="AA53" s="21"/>
      <c r="AB53" s="50" t="str">
        <f t="shared" si="0"/>
        <v/>
      </c>
      <c r="AC53" s="23"/>
      <c r="AD53" s="40"/>
      <c r="AE53" s="40"/>
      <c r="AF53" s="40" t="str">
        <f t="shared" si="1"/>
        <v/>
      </c>
      <c r="AG53" s="25"/>
      <c r="AH53" s="41"/>
      <c r="AI53" s="26" t="str">
        <f t="shared" si="5"/>
        <v/>
      </c>
      <c r="AJ53" s="42" t="str">
        <f t="shared" si="3"/>
        <v/>
      </c>
      <c r="AK53" s="21"/>
      <c r="AL53" s="21"/>
      <c r="AM53" s="76"/>
      <c r="AN53" s="23"/>
      <c r="AO53" s="59"/>
      <c r="AP53" s="31"/>
      <c r="AQ53"/>
    </row>
    <row r="54" spans="1:43" s="30" customFormat="1" ht="24.75" customHeight="1" x14ac:dyDescent="0.2">
      <c r="A54" s="72">
        <v>51</v>
      </c>
      <c r="B54" s="21"/>
      <c r="C54" s="22"/>
      <c r="D54" s="22"/>
      <c r="E54" s="21"/>
      <c r="F54" s="21"/>
      <c r="G54" s="23"/>
      <c r="H54" s="21"/>
      <c r="I54" s="21"/>
      <c r="J54" s="23"/>
      <c r="K54" s="23"/>
      <c r="L54" s="23"/>
      <c r="M54" s="23"/>
      <c r="N54" s="23"/>
      <c r="O54" s="23"/>
      <c r="P54" s="21"/>
      <c r="Q54" s="23"/>
      <c r="R54" s="23"/>
      <c r="S54" s="21"/>
      <c r="T54" s="21"/>
      <c r="U54" s="23"/>
      <c r="V54" s="21"/>
      <c r="W54" s="23"/>
      <c r="X54" s="23"/>
      <c r="Y54" s="21"/>
      <c r="Z54" s="23"/>
      <c r="AA54" s="21"/>
      <c r="AB54" s="50" t="str">
        <f t="shared" si="0"/>
        <v/>
      </c>
      <c r="AC54" s="23"/>
      <c r="AD54" s="40"/>
      <c r="AE54" s="40"/>
      <c r="AF54" s="40" t="str">
        <f t="shared" si="1"/>
        <v/>
      </c>
      <c r="AG54" s="25"/>
      <c r="AH54" s="41"/>
      <c r="AI54" s="26" t="str">
        <f t="shared" si="5"/>
        <v/>
      </c>
      <c r="AJ54" s="42" t="str">
        <f t="shared" si="3"/>
        <v/>
      </c>
      <c r="AK54" s="21"/>
      <c r="AL54" s="21"/>
      <c r="AM54" s="76"/>
      <c r="AN54" s="23"/>
      <c r="AO54" s="59"/>
      <c r="AP54" s="31"/>
      <c r="AQ54"/>
    </row>
    <row r="55" spans="1:43" s="30" customFormat="1" ht="24.75" customHeight="1" x14ac:dyDescent="0.2">
      <c r="A55" s="72">
        <v>52</v>
      </c>
      <c r="B55" s="21"/>
      <c r="C55" s="22"/>
      <c r="D55" s="22"/>
      <c r="E55" s="21"/>
      <c r="F55" s="21"/>
      <c r="G55" s="23"/>
      <c r="H55" s="21"/>
      <c r="I55" s="21"/>
      <c r="J55" s="23"/>
      <c r="K55" s="23"/>
      <c r="L55" s="23"/>
      <c r="M55" s="23"/>
      <c r="N55" s="23"/>
      <c r="O55" s="23"/>
      <c r="P55" s="21"/>
      <c r="Q55" s="23"/>
      <c r="R55" s="23"/>
      <c r="S55" s="21"/>
      <c r="T55" s="21"/>
      <c r="U55" s="23"/>
      <c r="V55" s="21"/>
      <c r="W55" s="23"/>
      <c r="X55" s="23"/>
      <c r="Y55" s="21"/>
      <c r="Z55" s="23"/>
      <c r="AA55" s="21"/>
      <c r="AB55" s="50" t="str">
        <f t="shared" si="0"/>
        <v/>
      </c>
      <c r="AC55" s="23"/>
      <c r="AD55" s="40"/>
      <c r="AE55" s="40"/>
      <c r="AF55" s="40" t="str">
        <f t="shared" si="1"/>
        <v/>
      </c>
      <c r="AG55" s="25"/>
      <c r="AH55" s="41"/>
      <c r="AI55" s="26" t="str">
        <f t="shared" si="5"/>
        <v/>
      </c>
      <c r="AJ55" s="42" t="str">
        <f t="shared" si="3"/>
        <v/>
      </c>
      <c r="AK55" s="21"/>
      <c r="AL55" s="21"/>
      <c r="AM55" s="76"/>
      <c r="AN55" s="23"/>
      <c r="AO55" s="59"/>
      <c r="AP55" s="31"/>
      <c r="AQ55"/>
    </row>
    <row r="56" spans="1:43" s="30" customFormat="1" ht="24.75" customHeight="1" x14ac:dyDescent="0.2">
      <c r="A56" s="72">
        <v>53</v>
      </c>
      <c r="B56" s="21"/>
      <c r="C56" s="22"/>
      <c r="D56" s="22"/>
      <c r="E56" s="21"/>
      <c r="F56" s="21"/>
      <c r="G56" s="23"/>
      <c r="H56" s="21"/>
      <c r="I56" s="21"/>
      <c r="J56" s="23"/>
      <c r="K56" s="23"/>
      <c r="L56" s="23"/>
      <c r="M56" s="23"/>
      <c r="N56" s="23"/>
      <c r="O56" s="23"/>
      <c r="P56" s="21"/>
      <c r="Q56" s="23"/>
      <c r="R56" s="23"/>
      <c r="S56" s="21"/>
      <c r="T56" s="21"/>
      <c r="U56" s="23"/>
      <c r="V56" s="21"/>
      <c r="W56" s="23"/>
      <c r="X56" s="23"/>
      <c r="Y56" s="21"/>
      <c r="Z56" s="23"/>
      <c r="AA56" s="21"/>
      <c r="AB56" s="50" t="str">
        <f t="shared" si="0"/>
        <v/>
      </c>
      <c r="AC56" s="23"/>
      <c r="AD56" s="40"/>
      <c r="AE56" s="40"/>
      <c r="AF56" s="40" t="str">
        <f t="shared" si="1"/>
        <v/>
      </c>
      <c r="AG56" s="25"/>
      <c r="AH56" s="41"/>
      <c r="AI56" s="26" t="str">
        <f t="shared" si="5"/>
        <v/>
      </c>
      <c r="AJ56" s="42" t="str">
        <f t="shared" si="3"/>
        <v/>
      </c>
      <c r="AK56" s="21"/>
      <c r="AL56" s="21"/>
      <c r="AM56" s="76"/>
      <c r="AN56" s="23"/>
      <c r="AO56" s="59"/>
      <c r="AP56" s="31"/>
      <c r="AQ56"/>
    </row>
    <row r="57" spans="1:43" s="30" customFormat="1" ht="24.75" customHeight="1" x14ac:dyDescent="0.2">
      <c r="A57" s="72">
        <v>54</v>
      </c>
      <c r="B57" s="21"/>
      <c r="C57" s="22"/>
      <c r="D57" s="22"/>
      <c r="E57" s="21"/>
      <c r="F57" s="21"/>
      <c r="G57" s="23"/>
      <c r="H57" s="21"/>
      <c r="I57" s="21"/>
      <c r="J57" s="23"/>
      <c r="K57" s="23"/>
      <c r="L57" s="23"/>
      <c r="M57" s="23"/>
      <c r="N57" s="23"/>
      <c r="O57" s="23"/>
      <c r="P57" s="21"/>
      <c r="Q57" s="23"/>
      <c r="R57" s="23"/>
      <c r="S57" s="21"/>
      <c r="T57" s="21"/>
      <c r="U57" s="23"/>
      <c r="V57" s="21"/>
      <c r="W57" s="23"/>
      <c r="X57" s="23"/>
      <c r="Y57" s="21"/>
      <c r="Z57" s="23"/>
      <c r="AA57" s="21"/>
      <c r="AB57" s="50" t="str">
        <f t="shared" si="0"/>
        <v/>
      </c>
      <c r="AC57" s="23"/>
      <c r="AD57" s="40"/>
      <c r="AE57" s="40"/>
      <c r="AF57" s="40" t="str">
        <f t="shared" si="1"/>
        <v/>
      </c>
      <c r="AG57" s="25"/>
      <c r="AH57" s="41"/>
      <c r="AI57" s="26" t="str">
        <f t="shared" si="5"/>
        <v/>
      </c>
      <c r="AJ57" s="42" t="str">
        <f t="shared" si="3"/>
        <v/>
      </c>
      <c r="AK57" s="21"/>
      <c r="AL57" s="21"/>
      <c r="AM57" s="76"/>
      <c r="AN57" s="23"/>
      <c r="AO57" s="59"/>
      <c r="AP57" s="31"/>
      <c r="AQ57"/>
    </row>
    <row r="58" spans="1:43" s="30" customFormat="1" ht="24.75" customHeight="1" x14ac:dyDescent="0.2">
      <c r="A58" s="72">
        <v>55</v>
      </c>
      <c r="B58" s="21"/>
      <c r="C58" s="22"/>
      <c r="D58" s="22"/>
      <c r="E58" s="21"/>
      <c r="F58" s="21"/>
      <c r="G58" s="23"/>
      <c r="H58" s="21"/>
      <c r="I58" s="21"/>
      <c r="J58" s="23"/>
      <c r="K58" s="23"/>
      <c r="L58" s="23"/>
      <c r="M58" s="23"/>
      <c r="N58" s="23"/>
      <c r="O58" s="23"/>
      <c r="P58" s="21"/>
      <c r="Q58" s="23"/>
      <c r="R58" s="23"/>
      <c r="S58" s="21"/>
      <c r="T58" s="21"/>
      <c r="U58" s="23"/>
      <c r="V58" s="21"/>
      <c r="W58" s="23"/>
      <c r="X58" s="23"/>
      <c r="Y58" s="21"/>
      <c r="Z58" s="23"/>
      <c r="AA58" s="21"/>
      <c r="AB58" s="50" t="str">
        <f t="shared" si="0"/>
        <v/>
      </c>
      <c r="AC58" s="23"/>
      <c r="AD58" s="40"/>
      <c r="AE58" s="40"/>
      <c r="AF58" s="40" t="str">
        <f t="shared" si="1"/>
        <v/>
      </c>
      <c r="AG58" s="25"/>
      <c r="AH58" s="41"/>
      <c r="AI58" s="26" t="str">
        <f t="shared" si="5"/>
        <v/>
      </c>
      <c r="AJ58" s="42" t="str">
        <f t="shared" si="3"/>
        <v/>
      </c>
      <c r="AK58" s="21"/>
      <c r="AL58" s="21"/>
      <c r="AM58" s="76"/>
      <c r="AN58" s="23"/>
      <c r="AO58" s="59"/>
      <c r="AP58" s="31"/>
      <c r="AQ58"/>
    </row>
    <row r="59" spans="1:43" s="30" customFormat="1" ht="24.75" customHeight="1" x14ac:dyDescent="0.2">
      <c r="A59" s="72">
        <v>56</v>
      </c>
      <c r="B59" s="21"/>
      <c r="C59" s="22"/>
      <c r="D59" s="22"/>
      <c r="E59" s="21"/>
      <c r="F59" s="21"/>
      <c r="G59" s="23"/>
      <c r="H59" s="21"/>
      <c r="I59" s="21"/>
      <c r="J59" s="23"/>
      <c r="K59" s="23"/>
      <c r="L59" s="23"/>
      <c r="M59" s="23"/>
      <c r="N59" s="23"/>
      <c r="O59" s="23"/>
      <c r="P59" s="21"/>
      <c r="Q59" s="23"/>
      <c r="R59" s="23"/>
      <c r="S59" s="21"/>
      <c r="T59" s="21"/>
      <c r="U59" s="23"/>
      <c r="V59" s="21"/>
      <c r="W59" s="23"/>
      <c r="X59" s="23"/>
      <c r="Y59" s="21"/>
      <c r="Z59" s="23"/>
      <c r="AA59" s="21"/>
      <c r="AB59" s="50" t="str">
        <f t="shared" si="0"/>
        <v/>
      </c>
      <c r="AC59" s="23"/>
      <c r="AD59" s="40"/>
      <c r="AE59" s="40"/>
      <c r="AF59" s="40" t="str">
        <f t="shared" si="1"/>
        <v/>
      </c>
      <c r="AG59" s="25"/>
      <c r="AH59" s="41"/>
      <c r="AI59" s="26" t="str">
        <f t="shared" si="5"/>
        <v/>
      </c>
      <c r="AJ59" s="42" t="str">
        <f t="shared" si="3"/>
        <v/>
      </c>
      <c r="AK59" s="21"/>
      <c r="AL59" s="21"/>
      <c r="AM59" s="76"/>
      <c r="AN59" s="23"/>
      <c r="AO59" s="59"/>
      <c r="AP59" s="31"/>
      <c r="AQ59"/>
    </row>
    <row r="60" spans="1:43" s="30" customFormat="1" ht="24.75" customHeight="1" x14ac:dyDescent="0.2">
      <c r="A60" s="72">
        <v>57</v>
      </c>
      <c r="B60" s="21"/>
      <c r="C60" s="22"/>
      <c r="D60" s="22"/>
      <c r="E60" s="21"/>
      <c r="F60" s="21"/>
      <c r="G60" s="23"/>
      <c r="H60" s="21"/>
      <c r="I60" s="21"/>
      <c r="J60" s="23"/>
      <c r="K60" s="23"/>
      <c r="L60" s="23"/>
      <c r="M60" s="23"/>
      <c r="N60" s="23"/>
      <c r="O60" s="23"/>
      <c r="P60" s="21"/>
      <c r="Q60" s="23"/>
      <c r="R60" s="23"/>
      <c r="S60" s="21"/>
      <c r="T60" s="21"/>
      <c r="U60" s="23"/>
      <c r="V60" s="21"/>
      <c r="W60" s="23"/>
      <c r="X60" s="23"/>
      <c r="Y60" s="21"/>
      <c r="Z60" s="23"/>
      <c r="AA60" s="21"/>
      <c r="AB60" s="50" t="str">
        <f t="shared" si="0"/>
        <v/>
      </c>
      <c r="AC60" s="23"/>
      <c r="AD60" s="40"/>
      <c r="AE60" s="40"/>
      <c r="AF60" s="40" t="str">
        <f t="shared" si="1"/>
        <v/>
      </c>
      <c r="AG60" s="25"/>
      <c r="AH60" s="41"/>
      <c r="AI60" s="26" t="str">
        <f t="shared" si="5"/>
        <v/>
      </c>
      <c r="AJ60" s="42" t="str">
        <f t="shared" si="3"/>
        <v/>
      </c>
      <c r="AK60" s="21"/>
      <c r="AL60" s="21"/>
      <c r="AM60" s="76"/>
      <c r="AN60" s="23"/>
      <c r="AO60" s="59"/>
      <c r="AP60" s="31"/>
      <c r="AQ60"/>
    </row>
    <row r="61" spans="1:43" s="30" customFormat="1" ht="24.75" customHeight="1" x14ac:dyDescent="0.2">
      <c r="A61" s="72">
        <v>58</v>
      </c>
      <c r="B61" s="21"/>
      <c r="C61" s="22"/>
      <c r="D61" s="22"/>
      <c r="E61" s="21"/>
      <c r="F61" s="21"/>
      <c r="G61" s="23"/>
      <c r="H61" s="21"/>
      <c r="I61" s="21"/>
      <c r="J61" s="23"/>
      <c r="K61" s="23"/>
      <c r="L61" s="23"/>
      <c r="M61" s="23"/>
      <c r="N61" s="23"/>
      <c r="O61" s="23"/>
      <c r="P61" s="21"/>
      <c r="Q61" s="23"/>
      <c r="R61" s="23"/>
      <c r="S61" s="21"/>
      <c r="T61" s="21"/>
      <c r="U61" s="23"/>
      <c r="V61" s="21"/>
      <c r="W61" s="23"/>
      <c r="X61" s="23"/>
      <c r="Y61" s="21"/>
      <c r="Z61" s="23"/>
      <c r="AA61" s="21"/>
      <c r="AB61" s="50" t="str">
        <f t="shared" si="0"/>
        <v/>
      </c>
      <c r="AC61" s="23"/>
      <c r="AD61" s="40"/>
      <c r="AE61" s="40"/>
      <c r="AF61" s="40" t="str">
        <f t="shared" si="1"/>
        <v/>
      </c>
      <c r="AG61" s="25"/>
      <c r="AH61" s="41"/>
      <c r="AI61" s="26" t="str">
        <f t="shared" si="5"/>
        <v/>
      </c>
      <c r="AJ61" s="42" t="str">
        <f t="shared" si="3"/>
        <v/>
      </c>
      <c r="AK61" s="21"/>
      <c r="AL61" s="21"/>
      <c r="AM61" s="76"/>
      <c r="AN61" s="23"/>
      <c r="AO61" s="59"/>
      <c r="AP61" s="31"/>
      <c r="AQ61"/>
    </row>
    <row r="62" spans="1:43" s="30" customFormat="1" ht="24.75" customHeight="1" x14ac:dyDescent="0.2">
      <c r="A62" s="72">
        <v>59</v>
      </c>
      <c r="B62" s="21"/>
      <c r="C62" s="22"/>
      <c r="D62" s="22"/>
      <c r="E62" s="21"/>
      <c r="F62" s="21"/>
      <c r="G62" s="23"/>
      <c r="H62" s="21"/>
      <c r="I62" s="21"/>
      <c r="J62" s="23"/>
      <c r="K62" s="23"/>
      <c r="L62" s="23"/>
      <c r="M62" s="23"/>
      <c r="N62" s="23"/>
      <c r="O62" s="23"/>
      <c r="P62" s="21"/>
      <c r="Q62" s="23"/>
      <c r="R62" s="23"/>
      <c r="S62" s="21"/>
      <c r="T62" s="21"/>
      <c r="U62" s="23"/>
      <c r="V62" s="21"/>
      <c r="W62" s="23"/>
      <c r="X62" s="23"/>
      <c r="Y62" s="21"/>
      <c r="Z62" s="23"/>
      <c r="AA62" s="21"/>
      <c r="AB62" s="50" t="str">
        <f t="shared" si="0"/>
        <v/>
      </c>
      <c r="AC62" s="23"/>
      <c r="AD62" s="40"/>
      <c r="AE62" s="40"/>
      <c r="AF62" s="40" t="str">
        <f t="shared" si="1"/>
        <v/>
      </c>
      <c r="AG62" s="25"/>
      <c r="AH62" s="41"/>
      <c r="AI62" s="26" t="str">
        <f t="shared" si="5"/>
        <v/>
      </c>
      <c r="AJ62" s="42" t="str">
        <f t="shared" si="3"/>
        <v/>
      </c>
      <c r="AK62" s="21"/>
      <c r="AL62" s="21"/>
      <c r="AM62" s="76"/>
      <c r="AN62" s="23"/>
      <c r="AO62" s="59"/>
      <c r="AP62" s="31"/>
      <c r="AQ62"/>
    </row>
    <row r="63" spans="1:43" s="30" customFormat="1" ht="24.75" customHeight="1" x14ac:dyDescent="0.2">
      <c r="A63" s="72">
        <v>60</v>
      </c>
      <c r="B63" s="21"/>
      <c r="C63" s="22"/>
      <c r="D63" s="22"/>
      <c r="E63" s="21"/>
      <c r="F63" s="21"/>
      <c r="G63" s="23"/>
      <c r="H63" s="21"/>
      <c r="I63" s="21"/>
      <c r="J63" s="23"/>
      <c r="K63" s="23"/>
      <c r="L63" s="23"/>
      <c r="M63" s="23"/>
      <c r="N63" s="23"/>
      <c r="O63" s="23"/>
      <c r="P63" s="21"/>
      <c r="Q63" s="23"/>
      <c r="R63" s="23"/>
      <c r="S63" s="21"/>
      <c r="T63" s="21"/>
      <c r="U63" s="23"/>
      <c r="V63" s="21"/>
      <c r="W63" s="23"/>
      <c r="X63" s="23"/>
      <c r="Y63" s="21"/>
      <c r="Z63" s="23"/>
      <c r="AA63" s="21"/>
      <c r="AB63" s="50" t="str">
        <f t="shared" si="0"/>
        <v/>
      </c>
      <c r="AC63" s="23"/>
      <c r="AD63" s="40"/>
      <c r="AE63" s="40"/>
      <c r="AF63" s="40" t="str">
        <f t="shared" si="1"/>
        <v/>
      </c>
      <c r="AG63" s="25"/>
      <c r="AH63" s="41"/>
      <c r="AI63" s="26" t="str">
        <f t="shared" si="5"/>
        <v/>
      </c>
      <c r="AJ63" s="42" t="str">
        <f t="shared" si="3"/>
        <v/>
      </c>
      <c r="AK63" s="21"/>
      <c r="AL63" s="21"/>
      <c r="AM63" s="76"/>
      <c r="AN63" s="23"/>
      <c r="AO63" s="59"/>
      <c r="AP63" s="31"/>
      <c r="AQ63"/>
    </row>
    <row r="64" spans="1:43" s="30" customFormat="1" ht="24.75" customHeight="1" x14ac:dyDescent="0.2">
      <c r="A64" s="72">
        <v>61</v>
      </c>
      <c r="B64" s="21"/>
      <c r="C64" s="22"/>
      <c r="D64" s="22"/>
      <c r="E64" s="21"/>
      <c r="F64" s="21"/>
      <c r="G64" s="23"/>
      <c r="H64" s="21"/>
      <c r="I64" s="21"/>
      <c r="J64" s="23"/>
      <c r="K64" s="23"/>
      <c r="L64" s="23"/>
      <c r="M64" s="23"/>
      <c r="N64" s="23"/>
      <c r="O64" s="23"/>
      <c r="P64" s="21"/>
      <c r="Q64" s="23"/>
      <c r="R64" s="23"/>
      <c r="S64" s="21"/>
      <c r="T64" s="21"/>
      <c r="U64" s="23"/>
      <c r="V64" s="21"/>
      <c r="W64" s="23"/>
      <c r="X64" s="23"/>
      <c r="Y64" s="21"/>
      <c r="Z64" s="23"/>
      <c r="AA64" s="21"/>
      <c r="AB64" s="50" t="str">
        <f t="shared" si="0"/>
        <v/>
      </c>
      <c r="AC64" s="23"/>
      <c r="AD64" s="40"/>
      <c r="AE64" s="40"/>
      <c r="AF64" s="40" t="str">
        <f t="shared" si="1"/>
        <v/>
      </c>
      <c r="AG64" s="25"/>
      <c r="AH64" s="41"/>
      <c r="AI64" s="26" t="str">
        <f t="shared" si="5"/>
        <v/>
      </c>
      <c r="AJ64" s="42" t="str">
        <f t="shared" si="3"/>
        <v/>
      </c>
      <c r="AK64" s="21"/>
      <c r="AL64" s="21"/>
      <c r="AM64" s="76"/>
      <c r="AN64" s="23"/>
      <c r="AO64" s="59"/>
      <c r="AP64" s="31"/>
      <c r="AQ64"/>
    </row>
    <row r="65" spans="1:43" s="30" customFormat="1" ht="24.75" customHeight="1" x14ac:dyDescent="0.2">
      <c r="A65" s="72">
        <v>62</v>
      </c>
      <c r="B65" s="21"/>
      <c r="C65" s="22"/>
      <c r="D65" s="22"/>
      <c r="E65" s="21"/>
      <c r="F65" s="21"/>
      <c r="G65" s="23"/>
      <c r="H65" s="21"/>
      <c r="I65" s="21"/>
      <c r="J65" s="23"/>
      <c r="K65" s="23"/>
      <c r="L65" s="23"/>
      <c r="M65" s="23"/>
      <c r="N65" s="23"/>
      <c r="O65" s="23"/>
      <c r="P65" s="21"/>
      <c r="Q65" s="23"/>
      <c r="R65" s="23"/>
      <c r="S65" s="21"/>
      <c r="T65" s="21"/>
      <c r="U65" s="23"/>
      <c r="V65" s="21"/>
      <c r="W65" s="23"/>
      <c r="X65" s="23"/>
      <c r="Y65" s="21"/>
      <c r="Z65" s="23"/>
      <c r="AA65" s="21"/>
      <c r="AB65" s="50" t="str">
        <f t="shared" si="0"/>
        <v/>
      </c>
      <c r="AC65" s="23"/>
      <c r="AD65" s="40"/>
      <c r="AE65" s="40"/>
      <c r="AF65" s="40" t="str">
        <f t="shared" si="1"/>
        <v/>
      </c>
      <c r="AG65" s="25"/>
      <c r="AH65" s="41"/>
      <c r="AI65" s="26" t="str">
        <f t="shared" si="5"/>
        <v/>
      </c>
      <c r="AJ65" s="42" t="str">
        <f t="shared" si="3"/>
        <v/>
      </c>
      <c r="AK65" s="21"/>
      <c r="AL65" s="21"/>
      <c r="AM65" s="76"/>
      <c r="AN65" s="23"/>
      <c r="AO65" s="59"/>
      <c r="AP65" s="31"/>
      <c r="AQ65"/>
    </row>
    <row r="66" spans="1:43" s="30" customFormat="1" ht="24.75" customHeight="1" x14ac:dyDescent="0.2">
      <c r="A66" s="72">
        <v>63</v>
      </c>
      <c r="B66" s="21"/>
      <c r="C66" s="22"/>
      <c r="D66" s="22"/>
      <c r="E66" s="21"/>
      <c r="F66" s="21"/>
      <c r="G66" s="23"/>
      <c r="H66" s="21"/>
      <c r="I66" s="21"/>
      <c r="J66" s="23"/>
      <c r="K66" s="23"/>
      <c r="L66" s="23"/>
      <c r="M66" s="23"/>
      <c r="N66" s="23"/>
      <c r="O66" s="23"/>
      <c r="P66" s="21"/>
      <c r="Q66" s="23"/>
      <c r="R66" s="23"/>
      <c r="S66" s="21"/>
      <c r="T66" s="21"/>
      <c r="U66" s="23"/>
      <c r="V66" s="21"/>
      <c r="W66" s="23"/>
      <c r="X66" s="23"/>
      <c r="Y66" s="21"/>
      <c r="Z66" s="23"/>
      <c r="AA66" s="21"/>
      <c r="AB66" s="50" t="str">
        <f t="shared" si="0"/>
        <v/>
      </c>
      <c r="AC66" s="23"/>
      <c r="AD66" s="40"/>
      <c r="AE66" s="40"/>
      <c r="AF66" s="40" t="str">
        <f t="shared" si="1"/>
        <v/>
      </c>
      <c r="AG66" s="25"/>
      <c r="AH66" s="41"/>
      <c r="AI66" s="26" t="str">
        <f t="shared" si="5"/>
        <v/>
      </c>
      <c r="AJ66" s="42" t="str">
        <f t="shared" si="3"/>
        <v/>
      </c>
      <c r="AK66" s="21"/>
      <c r="AL66" s="21"/>
      <c r="AM66" s="76"/>
      <c r="AN66" s="23"/>
      <c r="AO66" s="59"/>
      <c r="AP66" s="31"/>
      <c r="AQ66"/>
    </row>
    <row r="67" spans="1:43" s="30" customFormat="1" ht="24.75" customHeight="1" x14ac:dyDescent="0.2">
      <c r="A67" s="72">
        <v>64</v>
      </c>
      <c r="B67" s="21"/>
      <c r="C67" s="22"/>
      <c r="D67" s="22"/>
      <c r="E67" s="21"/>
      <c r="F67" s="21"/>
      <c r="G67" s="23"/>
      <c r="H67" s="21"/>
      <c r="I67" s="21"/>
      <c r="J67" s="23"/>
      <c r="K67" s="23"/>
      <c r="L67" s="23"/>
      <c r="M67" s="23"/>
      <c r="N67" s="23"/>
      <c r="O67" s="23"/>
      <c r="P67" s="21"/>
      <c r="Q67" s="23"/>
      <c r="R67" s="23"/>
      <c r="S67" s="21"/>
      <c r="T67" s="21"/>
      <c r="U67" s="23"/>
      <c r="V67" s="21"/>
      <c r="W67" s="23"/>
      <c r="X67" s="23"/>
      <c r="Y67" s="21"/>
      <c r="Z67" s="23"/>
      <c r="AA67" s="21"/>
      <c r="AB67" s="50" t="str">
        <f t="shared" si="0"/>
        <v/>
      </c>
      <c r="AC67" s="23"/>
      <c r="AD67" s="40"/>
      <c r="AE67" s="40"/>
      <c r="AF67" s="40" t="str">
        <f t="shared" si="1"/>
        <v/>
      </c>
      <c r="AG67" s="25"/>
      <c r="AH67" s="41"/>
      <c r="AI67" s="26" t="str">
        <f t="shared" si="5"/>
        <v/>
      </c>
      <c r="AJ67" s="42" t="str">
        <f t="shared" si="3"/>
        <v/>
      </c>
      <c r="AK67" s="21"/>
      <c r="AL67" s="21"/>
      <c r="AM67" s="76"/>
      <c r="AN67" s="23"/>
      <c r="AO67" s="59"/>
      <c r="AP67" s="31"/>
      <c r="AQ67"/>
    </row>
    <row r="68" spans="1:43" s="30" customFormat="1" ht="24.75" customHeight="1" x14ac:dyDescent="0.2">
      <c r="A68" s="72">
        <v>65</v>
      </c>
      <c r="B68" s="21"/>
      <c r="C68" s="22"/>
      <c r="D68" s="22"/>
      <c r="E68" s="21"/>
      <c r="F68" s="21"/>
      <c r="G68" s="23"/>
      <c r="H68" s="21"/>
      <c r="I68" s="21"/>
      <c r="J68" s="23"/>
      <c r="K68" s="23"/>
      <c r="L68" s="23"/>
      <c r="M68" s="23"/>
      <c r="N68" s="23"/>
      <c r="O68" s="23"/>
      <c r="P68" s="21"/>
      <c r="Q68" s="23"/>
      <c r="R68" s="23"/>
      <c r="S68" s="21"/>
      <c r="T68" s="21"/>
      <c r="U68" s="23"/>
      <c r="V68" s="21"/>
      <c r="W68" s="23"/>
      <c r="X68" s="23"/>
      <c r="Y68" s="21"/>
      <c r="Z68" s="23"/>
      <c r="AA68" s="21"/>
      <c r="AB68" s="50" t="str">
        <f t="shared" ref="AB68:AB73" si="6">IF(ISBLANK($AA68),"","年間")</f>
        <v/>
      </c>
      <c r="AC68" s="23"/>
      <c r="AD68" s="40"/>
      <c r="AE68" s="40"/>
      <c r="AF68" s="40" t="str">
        <f t="shared" ref="AF68:AF73" si="7">IF(ISBLANK($AE68),"",$AE68*$AD68)</f>
        <v/>
      </c>
      <c r="AG68" s="25"/>
      <c r="AH68" s="41"/>
      <c r="AI68" s="26" t="str">
        <f t="shared" si="5"/>
        <v/>
      </c>
      <c r="AJ68" s="42" t="str">
        <f t="shared" ref="AJ68:AJ73" si="8">IF(ISBLANK($AH68),"",DATE(YEAR($AH68)+$AA68,MONTH($AH68),DAY($AH68)-1))</f>
        <v/>
      </c>
      <c r="AK68" s="21"/>
      <c r="AL68" s="21"/>
      <c r="AM68" s="76"/>
      <c r="AN68" s="23"/>
      <c r="AO68" s="59"/>
      <c r="AP68" s="31"/>
      <c r="AQ68"/>
    </row>
    <row r="69" spans="1:43" s="30" customFormat="1" ht="24.75" customHeight="1" x14ac:dyDescent="0.2">
      <c r="A69" s="72">
        <v>66</v>
      </c>
      <c r="B69" s="21"/>
      <c r="C69" s="22"/>
      <c r="D69" s="22"/>
      <c r="E69" s="21"/>
      <c r="F69" s="21"/>
      <c r="G69" s="23"/>
      <c r="H69" s="21"/>
      <c r="I69" s="21"/>
      <c r="J69" s="23"/>
      <c r="K69" s="23"/>
      <c r="L69" s="23"/>
      <c r="M69" s="23"/>
      <c r="N69" s="23"/>
      <c r="O69" s="23"/>
      <c r="P69" s="21"/>
      <c r="Q69" s="23"/>
      <c r="R69" s="23"/>
      <c r="S69" s="21"/>
      <c r="T69" s="21"/>
      <c r="U69" s="23"/>
      <c r="V69" s="21"/>
      <c r="W69" s="23"/>
      <c r="X69" s="23"/>
      <c r="Y69" s="21"/>
      <c r="Z69" s="23"/>
      <c r="AA69" s="21"/>
      <c r="AB69" s="50" t="str">
        <f t="shared" si="6"/>
        <v/>
      </c>
      <c r="AC69" s="23"/>
      <c r="AD69" s="40"/>
      <c r="AE69" s="40"/>
      <c r="AF69" s="40" t="str">
        <f t="shared" si="7"/>
        <v/>
      </c>
      <c r="AG69" s="25"/>
      <c r="AH69" s="41"/>
      <c r="AI69" s="26" t="str">
        <f t="shared" si="5"/>
        <v/>
      </c>
      <c r="AJ69" s="42" t="str">
        <f t="shared" si="8"/>
        <v/>
      </c>
      <c r="AK69" s="21"/>
      <c r="AL69" s="21"/>
      <c r="AM69" s="76"/>
      <c r="AN69" s="23"/>
      <c r="AO69" s="59"/>
      <c r="AP69" s="31"/>
      <c r="AQ69"/>
    </row>
    <row r="70" spans="1:43" s="30" customFormat="1" ht="24.75" customHeight="1" x14ac:dyDescent="0.2">
      <c r="A70" s="72">
        <v>67</v>
      </c>
      <c r="B70" s="21"/>
      <c r="C70" s="22"/>
      <c r="D70" s="22"/>
      <c r="E70" s="21"/>
      <c r="F70" s="21"/>
      <c r="G70" s="23"/>
      <c r="H70" s="21"/>
      <c r="I70" s="21"/>
      <c r="J70" s="23"/>
      <c r="K70" s="23"/>
      <c r="L70" s="23"/>
      <c r="M70" s="23"/>
      <c r="N70" s="23"/>
      <c r="O70" s="23"/>
      <c r="P70" s="21"/>
      <c r="Q70" s="23"/>
      <c r="R70" s="23"/>
      <c r="S70" s="21"/>
      <c r="T70" s="21"/>
      <c r="U70" s="23"/>
      <c r="V70" s="21"/>
      <c r="W70" s="23"/>
      <c r="X70" s="23"/>
      <c r="Y70" s="21"/>
      <c r="Z70" s="23"/>
      <c r="AA70" s="21"/>
      <c r="AB70" s="50" t="str">
        <f t="shared" si="6"/>
        <v/>
      </c>
      <c r="AC70" s="23"/>
      <c r="AD70" s="40"/>
      <c r="AE70" s="40"/>
      <c r="AF70" s="40" t="str">
        <f t="shared" si="7"/>
        <v/>
      </c>
      <c r="AG70" s="25"/>
      <c r="AH70" s="41"/>
      <c r="AI70" s="26" t="str">
        <f t="shared" si="5"/>
        <v/>
      </c>
      <c r="AJ70" s="42" t="str">
        <f t="shared" si="8"/>
        <v/>
      </c>
      <c r="AK70" s="21"/>
      <c r="AL70" s="21"/>
      <c r="AM70" s="76"/>
      <c r="AN70" s="23"/>
      <c r="AO70" s="59"/>
      <c r="AP70" s="31"/>
      <c r="AQ70"/>
    </row>
    <row r="71" spans="1:43" s="30" customFormat="1" ht="24.75" customHeight="1" x14ac:dyDescent="0.2">
      <c r="A71" s="72">
        <v>68</v>
      </c>
      <c r="B71" s="21"/>
      <c r="C71" s="22"/>
      <c r="D71" s="22"/>
      <c r="E71" s="21"/>
      <c r="F71" s="21"/>
      <c r="G71" s="23"/>
      <c r="H71" s="21"/>
      <c r="I71" s="21"/>
      <c r="J71" s="23"/>
      <c r="K71" s="23"/>
      <c r="L71" s="23"/>
      <c r="M71" s="23"/>
      <c r="N71" s="23"/>
      <c r="O71" s="23"/>
      <c r="P71" s="21"/>
      <c r="Q71" s="23"/>
      <c r="R71" s="23"/>
      <c r="S71" s="21"/>
      <c r="T71" s="21"/>
      <c r="U71" s="23"/>
      <c r="V71" s="21"/>
      <c r="W71" s="23"/>
      <c r="X71" s="23"/>
      <c r="Y71" s="21"/>
      <c r="Z71" s="23"/>
      <c r="AA71" s="21"/>
      <c r="AB71" s="50" t="str">
        <f t="shared" si="6"/>
        <v/>
      </c>
      <c r="AC71" s="23"/>
      <c r="AD71" s="40"/>
      <c r="AE71" s="40"/>
      <c r="AF71" s="40" t="str">
        <f t="shared" si="7"/>
        <v/>
      </c>
      <c r="AG71" s="25"/>
      <c r="AH71" s="41"/>
      <c r="AI71" s="26" t="str">
        <f t="shared" si="5"/>
        <v/>
      </c>
      <c r="AJ71" s="42" t="str">
        <f t="shared" si="8"/>
        <v/>
      </c>
      <c r="AK71" s="21"/>
      <c r="AL71" s="21"/>
      <c r="AM71" s="76"/>
      <c r="AN71" s="23"/>
      <c r="AO71" s="59"/>
      <c r="AP71" s="31"/>
      <c r="AQ71"/>
    </row>
    <row r="72" spans="1:43" s="30" customFormat="1" ht="24.75" customHeight="1" x14ac:dyDescent="0.2">
      <c r="A72" s="72">
        <v>69</v>
      </c>
      <c r="B72" s="21"/>
      <c r="C72" s="22"/>
      <c r="D72" s="22"/>
      <c r="E72" s="21"/>
      <c r="F72" s="21"/>
      <c r="G72" s="23"/>
      <c r="H72" s="21"/>
      <c r="I72" s="21"/>
      <c r="J72" s="23"/>
      <c r="K72" s="23"/>
      <c r="L72" s="23"/>
      <c r="M72" s="23"/>
      <c r="N72" s="23"/>
      <c r="O72" s="23"/>
      <c r="P72" s="21"/>
      <c r="Q72" s="23"/>
      <c r="R72" s="23"/>
      <c r="S72" s="21"/>
      <c r="T72" s="21"/>
      <c r="U72" s="23"/>
      <c r="V72" s="21"/>
      <c r="W72" s="23"/>
      <c r="X72" s="23"/>
      <c r="Y72" s="21"/>
      <c r="Z72" s="23"/>
      <c r="AA72" s="21"/>
      <c r="AB72" s="50" t="str">
        <f t="shared" si="6"/>
        <v/>
      </c>
      <c r="AC72" s="23"/>
      <c r="AD72" s="40"/>
      <c r="AE72" s="40"/>
      <c r="AF72" s="40" t="str">
        <f t="shared" si="7"/>
        <v/>
      </c>
      <c r="AG72" s="25"/>
      <c r="AH72" s="41"/>
      <c r="AI72" s="26" t="str">
        <f t="shared" si="5"/>
        <v/>
      </c>
      <c r="AJ72" s="42" t="str">
        <f t="shared" si="8"/>
        <v/>
      </c>
      <c r="AK72" s="21"/>
      <c r="AL72" s="21"/>
      <c r="AM72" s="76"/>
      <c r="AN72" s="23"/>
      <c r="AO72" s="59"/>
      <c r="AP72" s="31"/>
      <c r="AQ72"/>
    </row>
    <row r="73" spans="1:43" s="30" customFormat="1" ht="24.75" customHeight="1" x14ac:dyDescent="0.2">
      <c r="A73" s="72">
        <v>70</v>
      </c>
      <c r="B73" s="21"/>
      <c r="C73" s="22"/>
      <c r="D73" s="22"/>
      <c r="E73" s="21"/>
      <c r="F73" s="21"/>
      <c r="G73" s="23"/>
      <c r="H73" s="21"/>
      <c r="I73" s="21"/>
      <c r="J73" s="23"/>
      <c r="K73" s="23"/>
      <c r="L73" s="23"/>
      <c r="M73" s="23"/>
      <c r="N73" s="23"/>
      <c r="O73" s="23"/>
      <c r="P73" s="21"/>
      <c r="Q73" s="23"/>
      <c r="R73" s="23"/>
      <c r="S73" s="21"/>
      <c r="T73" s="21"/>
      <c r="U73" s="23"/>
      <c r="V73" s="21"/>
      <c r="W73" s="23"/>
      <c r="X73" s="23"/>
      <c r="Y73" s="21"/>
      <c r="Z73" s="23"/>
      <c r="AA73" s="21"/>
      <c r="AB73" s="50" t="str">
        <f t="shared" si="6"/>
        <v/>
      </c>
      <c r="AC73" s="23"/>
      <c r="AD73" s="40"/>
      <c r="AE73" s="40"/>
      <c r="AF73" s="40" t="str">
        <f t="shared" si="7"/>
        <v/>
      </c>
      <c r="AG73" s="25"/>
      <c r="AH73" s="41"/>
      <c r="AI73" s="26" t="str">
        <f t="shared" si="5"/>
        <v/>
      </c>
      <c r="AJ73" s="42" t="str">
        <f t="shared" si="8"/>
        <v/>
      </c>
      <c r="AK73" s="21"/>
      <c r="AL73" s="21"/>
      <c r="AM73" s="76"/>
      <c r="AN73" s="23"/>
      <c r="AO73" s="59"/>
      <c r="AP73" s="31"/>
      <c r="AQ73"/>
    </row>
    <row r="74" spans="1:43" s="30" customFormat="1" ht="24.75" customHeight="1" x14ac:dyDescent="0.2">
      <c r="A74" s="72">
        <v>71</v>
      </c>
      <c r="B74" s="21"/>
      <c r="C74" s="22"/>
      <c r="D74" s="22"/>
      <c r="E74" s="21"/>
      <c r="F74" s="21"/>
      <c r="G74" s="23"/>
      <c r="H74" s="21"/>
      <c r="I74" s="21"/>
      <c r="J74" s="23"/>
      <c r="K74" s="23"/>
      <c r="L74" s="23"/>
      <c r="M74" s="23"/>
      <c r="N74" s="23"/>
      <c r="O74" s="23"/>
      <c r="P74" s="21"/>
      <c r="Q74" s="23"/>
      <c r="R74" s="23"/>
      <c r="S74" s="21"/>
      <c r="T74" s="21"/>
      <c r="U74" s="23"/>
      <c r="V74" s="21"/>
      <c r="W74" s="23"/>
      <c r="X74" s="23"/>
      <c r="Y74" s="21"/>
      <c r="Z74" s="23"/>
      <c r="AA74" s="21"/>
      <c r="AB74" s="50" t="str">
        <f t="shared" ref="AB74:AB131" si="9">IF(ISBLANK($AA74),"","年間")</f>
        <v/>
      </c>
      <c r="AC74" s="23"/>
      <c r="AD74" s="40"/>
      <c r="AE74" s="40"/>
      <c r="AF74" s="40" t="str">
        <f t="shared" ref="AF74:AF128" si="10">IF(ISBLANK($AE74),"",$AE74*$AD74)</f>
        <v/>
      </c>
      <c r="AG74" s="25"/>
      <c r="AH74" s="41"/>
      <c r="AI74" s="26" t="str">
        <f t="shared" si="5"/>
        <v/>
      </c>
      <c r="AJ74" s="42" t="str">
        <f t="shared" ref="AJ74:AJ126" si="11">IF(ISBLANK($AH74),"",DATE(YEAR($AH74)+$AA74,MONTH($AH74),DAY($AH74)-1))</f>
        <v/>
      </c>
      <c r="AK74" s="21"/>
      <c r="AL74" s="21"/>
      <c r="AM74" s="76"/>
      <c r="AN74" s="23"/>
      <c r="AO74" s="59"/>
      <c r="AP74" s="31"/>
      <c r="AQ74"/>
    </row>
    <row r="75" spans="1:43" s="30" customFormat="1" ht="24.75" customHeight="1" x14ac:dyDescent="0.2">
      <c r="A75" s="72">
        <v>72</v>
      </c>
      <c r="B75" s="21"/>
      <c r="C75" s="22"/>
      <c r="D75" s="22"/>
      <c r="E75" s="21"/>
      <c r="F75" s="21"/>
      <c r="G75" s="23"/>
      <c r="H75" s="21"/>
      <c r="I75" s="21"/>
      <c r="J75" s="23"/>
      <c r="K75" s="23"/>
      <c r="L75" s="23"/>
      <c r="M75" s="23"/>
      <c r="N75" s="23"/>
      <c r="O75" s="23"/>
      <c r="P75" s="21"/>
      <c r="Q75" s="23"/>
      <c r="R75" s="23"/>
      <c r="S75" s="21"/>
      <c r="T75" s="21"/>
      <c r="U75" s="23"/>
      <c r="V75" s="21"/>
      <c r="W75" s="23"/>
      <c r="X75" s="23"/>
      <c r="Y75" s="21"/>
      <c r="Z75" s="23"/>
      <c r="AA75" s="21"/>
      <c r="AB75" s="50" t="str">
        <f t="shared" si="9"/>
        <v/>
      </c>
      <c r="AC75" s="23"/>
      <c r="AD75" s="40"/>
      <c r="AE75" s="40"/>
      <c r="AF75" s="40" t="str">
        <f t="shared" si="10"/>
        <v/>
      </c>
      <c r="AG75" s="25"/>
      <c r="AH75" s="41"/>
      <c r="AI75" s="26" t="str">
        <f t="shared" si="5"/>
        <v/>
      </c>
      <c r="AJ75" s="42" t="str">
        <f t="shared" si="11"/>
        <v/>
      </c>
      <c r="AK75" s="21"/>
      <c r="AL75" s="21"/>
      <c r="AM75" s="76"/>
      <c r="AN75" s="23"/>
      <c r="AO75" s="59"/>
      <c r="AP75" s="31"/>
      <c r="AQ75"/>
    </row>
    <row r="76" spans="1:43" s="30" customFormat="1" ht="24.75" customHeight="1" x14ac:dyDescent="0.2">
      <c r="A76" s="72">
        <v>73</v>
      </c>
      <c r="B76" s="21"/>
      <c r="C76" s="22"/>
      <c r="D76" s="22"/>
      <c r="E76" s="21"/>
      <c r="F76" s="21"/>
      <c r="G76" s="23"/>
      <c r="H76" s="21"/>
      <c r="I76" s="21"/>
      <c r="J76" s="23"/>
      <c r="K76" s="23"/>
      <c r="L76" s="23"/>
      <c r="M76" s="23"/>
      <c r="N76" s="23"/>
      <c r="O76" s="23"/>
      <c r="P76" s="21"/>
      <c r="Q76" s="23"/>
      <c r="R76" s="23"/>
      <c r="S76" s="21"/>
      <c r="T76" s="21"/>
      <c r="U76" s="23"/>
      <c r="V76" s="21"/>
      <c r="W76" s="23"/>
      <c r="X76" s="23"/>
      <c r="Y76" s="21"/>
      <c r="Z76" s="23"/>
      <c r="AA76" s="21"/>
      <c r="AB76" s="50" t="str">
        <f t="shared" si="9"/>
        <v/>
      </c>
      <c r="AC76" s="23"/>
      <c r="AD76" s="40"/>
      <c r="AE76" s="40"/>
      <c r="AF76" s="40" t="str">
        <f t="shared" si="10"/>
        <v/>
      </c>
      <c r="AG76" s="25"/>
      <c r="AH76" s="41"/>
      <c r="AI76" s="26" t="str">
        <f t="shared" si="5"/>
        <v/>
      </c>
      <c r="AJ76" s="42" t="str">
        <f t="shared" si="11"/>
        <v/>
      </c>
      <c r="AK76" s="21"/>
      <c r="AL76" s="21"/>
      <c r="AM76" s="76"/>
      <c r="AN76" s="23"/>
      <c r="AO76" s="59"/>
      <c r="AP76" s="31"/>
      <c r="AQ76"/>
    </row>
    <row r="77" spans="1:43" s="30" customFormat="1" ht="24.75" customHeight="1" x14ac:dyDescent="0.2">
      <c r="A77" s="72">
        <v>74</v>
      </c>
      <c r="B77" s="21"/>
      <c r="C77" s="22"/>
      <c r="D77" s="22"/>
      <c r="E77" s="21"/>
      <c r="F77" s="21"/>
      <c r="G77" s="23"/>
      <c r="H77" s="21"/>
      <c r="I77" s="21"/>
      <c r="J77" s="23"/>
      <c r="K77" s="23"/>
      <c r="L77" s="23"/>
      <c r="M77" s="23"/>
      <c r="N77" s="23"/>
      <c r="O77" s="23"/>
      <c r="P77" s="21"/>
      <c r="Q77" s="23"/>
      <c r="R77" s="23"/>
      <c r="S77" s="21"/>
      <c r="T77" s="21"/>
      <c r="U77" s="23"/>
      <c r="V77" s="21"/>
      <c r="W77" s="23"/>
      <c r="X77" s="23"/>
      <c r="Y77" s="21"/>
      <c r="Z77" s="23"/>
      <c r="AA77" s="21"/>
      <c r="AB77" s="50" t="str">
        <f t="shared" si="9"/>
        <v/>
      </c>
      <c r="AC77" s="23"/>
      <c r="AD77" s="40"/>
      <c r="AE77" s="40"/>
      <c r="AF77" s="40" t="str">
        <f t="shared" si="10"/>
        <v/>
      </c>
      <c r="AG77" s="25"/>
      <c r="AH77" s="41"/>
      <c r="AI77" s="26" t="str">
        <f t="shared" si="5"/>
        <v/>
      </c>
      <c r="AJ77" s="42" t="str">
        <f t="shared" si="11"/>
        <v/>
      </c>
      <c r="AK77" s="21"/>
      <c r="AL77" s="21"/>
      <c r="AM77" s="76"/>
      <c r="AN77" s="23"/>
      <c r="AO77" s="59"/>
      <c r="AP77" s="31"/>
      <c r="AQ77"/>
    </row>
    <row r="78" spans="1:43" s="30" customFormat="1" ht="24.75" customHeight="1" x14ac:dyDescent="0.2">
      <c r="A78" s="72">
        <v>75</v>
      </c>
      <c r="B78" s="21"/>
      <c r="C78" s="22"/>
      <c r="D78" s="22"/>
      <c r="E78" s="21"/>
      <c r="F78" s="21"/>
      <c r="G78" s="23"/>
      <c r="H78" s="21"/>
      <c r="I78" s="21"/>
      <c r="J78" s="23"/>
      <c r="K78" s="23"/>
      <c r="L78" s="23"/>
      <c r="M78" s="23"/>
      <c r="N78" s="23"/>
      <c r="O78" s="23"/>
      <c r="P78" s="21"/>
      <c r="Q78" s="23"/>
      <c r="R78" s="23"/>
      <c r="S78" s="21"/>
      <c r="T78" s="21"/>
      <c r="U78" s="23"/>
      <c r="V78" s="21"/>
      <c r="W78" s="23"/>
      <c r="X78" s="23"/>
      <c r="Y78" s="21"/>
      <c r="Z78" s="23"/>
      <c r="AA78" s="21"/>
      <c r="AB78" s="50" t="str">
        <f t="shared" si="9"/>
        <v/>
      </c>
      <c r="AC78" s="23"/>
      <c r="AD78" s="40"/>
      <c r="AE78" s="40"/>
      <c r="AF78" s="40" t="str">
        <f t="shared" si="10"/>
        <v/>
      </c>
      <c r="AG78" s="25"/>
      <c r="AH78" s="41"/>
      <c r="AI78" s="26" t="str">
        <f t="shared" si="5"/>
        <v/>
      </c>
      <c r="AJ78" s="42" t="str">
        <f t="shared" si="11"/>
        <v/>
      </c>
      <c r="AK78" s="21"/>
      <c r="AL78" s="21"/>
      <c r="AM78" s="76"/>
      <c r="AN78" s="23"/>
      <c r="AO78" s="59"/>
      <c r="AP78" s="31"/>
      <c r="AQ78"/>
    </row>
    <row r="79" spans="1:43" s="30" customFormat="1" ht="24.75" customHeight="1" x14ac:dyDescent="0.2">
      <c r="A79" s="72">
        <v>76</v>
      </c>
      <c r="B79" s="21"/>
      <c r="C79" s="22"/>
      <c r="D79" s="22"/>
      <c r="E79" s="21"/>
      <c r="F79" s="21"/>
      <c r="G79" s="23"/>
      <c r="H79" s="21"/>
      <c r="I79" s="21"/>
      <c r="J79" s="23"/>
      <c r="K79" s="23"/>
      <c r="L79" s="23"/>
      <c r="M79" s="23"/>
      <c r="N79" s="23"/>
      <c r="O79" s="23"/>
      <c r="P79" s="21"/>
      <c r="Q79" s="23"/>
      <c r="R79" s="23"/>
      <c r="S79" s="21"/>
      <c r="T79" s="21"/>
      <c r="U79" s="23"/>
      <c r="V79" s="21"/>
      <c r="W79" s="23"/>
      <c r="X79" s="23"/>
      <c r="Y79" s="21"/>
      <c r="Z79" s="23"/>
      <c r="AA79" s="21"/>
      <c r="AB79" s="50" t="str">
        <f t="shared" si="9"/>
        <v/>
      </c>
      <c r="AC79" s="23"/>
      <c r="AD79" s="40"/>
      <c r="AE79" s="40"/>
      <c r="AF79" s="40" t="str">
        <f t="shared" si="10"/>
        <v/>
      </c>
      <c r="AG79" s="25"/>
      <c r="AH79" s="41"/>
      <c r="AI79" s="26" t="str">
        <f t="shared" si="5"/>
        <v/>
      </c>
      <c r="AJ79" s="42" t="str">
        <f t="shared" si="11"/>
        <v/>
      </c>
      <c r="AK79" s="21"/>
      <c r="AL79" s="21"/>
      <c r="AM79" s="76"/>
      <c r="AN79" s="23"/>
      <c r="AO79" s="59"/>
      <c r="AP79" s="31"/>
      <c r="AQ79"/>
    </row>
    <row r="80" spans="1:43" s="30" customFormat="1" ht="24.75" customHeight="1" x14ac:dyDescent="0.2">
      <c r="A80" s="72">
        <v>77</v>
      </c>
      <c r="B80" s="21"/>
      <c r="C80" s="22"/>
      <c r="D80" s="22"/>
      <c r="E80" s="21"/>
      <c r="F80" s="21"/>
      <c r="G80" s="23"/>
      <c r="H80" s="21"/>
      <c r="I80" s="21"/>
      <c r="J80" s="23"/>
      <c r="K80" s="23"/>
      <c r="L80" s="23"/>
      <c r="M80" s="23"/>
      <c r="N80" s="23"/>
      <c r="O80" s="23"/>
      <c r="P80" s="21"/>
      <c r="Q80" s="23"/>
      <c r="R80" s="23"/>
      <c r="S80" s="21"/>
      <c r="T80" s="21"/>
      <c r="U80" s="23"/>
      <c r="V80" s="21"/>
      <c r="W80" s="23"/>
      <c r="X80" s="23"/>
      <c r="Y80" s="21"/>
      <c r="Z80" s="23"/>
      <c r="AA80" s="21"/>
      <c r="AB80" s="50" t="str">
        <f t="shared" si="9"/>
        <v/>
      </c>
      <c r="AC80" s="23"/>
      <c r="AD80" s="40"/>
      <c r="AE80" s="40"/>
      <c r="AF80" s="40" t="str">
        <f t="shared" si="10"/>
        <v/>
      </c>
      <c r="AG80" s="25"/>
      <c r="AH80" s="41"/>
      <c r="AI80" s="26" t="str">
        <f t="shared" si="5"/>
        <v/>
      </c>
      <c r="AJ80" s="42" t="str">
        <f t="shared" si="11"/>
        <v/>
      </c>
      <c r="AK80" s="21"/>
      <c r="AL80" s="21"/>
      <c r="AM80" s="76"/>
      <c r="AN80" s="23"/>
      <c r="AO80" s="59"/>
      <c r="AP80" s="31"/>
      <c r="AQ80"/>
    </row>
    <row r="81" spans="1:43" s="30" customFormat="1" ht="24.75" customHeight="1" x14ac:dyDescent="0.2">
      <c r="A81" s="72">
        <v>78</v>
      </c>
      <c r="B81" s="21"/>
      <c r="C81" s="22"/>
      <c r="D81" s="22"/>
      <c r="E81" s="21"/>
      <c r="F81" s="21"/>
      <c r="G81" s="23"/>
      <c r="H81" s="21"/>
      <c r="I81" s="21"/>
      <c r="J81" s="23"/>
      <c r="K81" s="23"/>
      <c r="L81" s="23"/>
      <c r="M81" s="23"/>
      <c r="N81" s="23"/>
      <c r="O81" s="23"/>
      <c r="P81" s="21"/>
      <c r="Q81" s="23"/>
      <c r="R81" s="23"/>
      <c r="S81" s="21"/>
      <c r="T81" s="21"/>
      <c r="U81" s="23"/>
      <c r="V81" s="21"/>
      <c r="W81" s="23"/>
      <c r="X81" s="23"/>
      <c r="Y81" s="21"/>
      <c r="Z81" s="23"/>
      <c r="AA81" s="21"/>
      <c r="AB81" s="50" t="str">
        <f t="shared" si="9"/>
        <v/>
      </c>
      <c r="AC81" s="23"/>
      <c r="AD81" s="40"/>
      <c r="AE81" s="40"/>
      <c r="AF81" s="40" t="str">
        <f t="shared" si="10"/>
        <v/>
      </c>
      <c r="AG81" s="25"/>
      <c r="AH81" s="41"/>
      <c r="AI81" s="26" t="str">
        <f t="shared" si="5"/>
        <v/>
      </c>
      <c r="AJ81" s="42" t="str">
        <f t="shared" si="11"/>
        <v/>
      </c>
      <c r="AK81" s="21"/>
      <c r="AL81" s="21"/>
      <c r="AM81" s="76"/>
      <c r="AN81" s="23"/>
      <c r="AO81" s="59"/>
      <c r="AP81" s="31"/>
      <c r="AQ81"/>
    </row>
    <row r="82" spans="1:43" s="30" customFormat="1" ht="24.75" customHeight="1" x14ac:dyDescent="0.2">
      <c r="A82" s="72">
        <v>79</v>
      </c>
      <c r="B82" s="21"/>
      <c r="C82" s="22"/>
      <c r="D82" s="22"/>
      <c r="E82" s="21"/>
      <c r="F82" s="21"/>
      <c r="G82" s="23"/>
      <c r="H82" s="21"/>
      <c r="I82" s="21"/>
      <c r="J82" s="23"/>
      <c r="K82" s="23"/>
      <c r="L82" s="23"/>
      <c r="M82" s="23"/>
      <c r="N82" s="23"/>
      <c r="O82" s="23"/>
      <c r="P82" s="21"/>
      <c r="Q82" s="23"/>
      <c r="R82" s="23"/>
      <c r="S82" s="21"/>
      <c r="T82" s="21"/>
      <c r="U82" s="23"/>
      <c r="V82" s="21"/>
      <c r="W82" s="23"/>
      <c r="X82" s="23"/>
      <c r="Y82" s="21"/>
      <c r="Z82" s="23"/>
      <c r="AA82" s="21"/>
      <c r="AB82" s="50" t="str">
        <f t="shared" si="9"/>
        <v/>
      </c>
      <c r="AC82" s="23"/>
      <c r="AD82" s="40"/>
      <c r="AE82" s="40"/>
      <c r="AF82" s="40" t="str">
        <f t="shared" si="10"/>
        <v/>
      </c>
      <c r="AG82" s="25"/>
      <c r="AH82" s="41"/>
      <c r="AI82" s="26" t="str">
        <f t="shared" si="5"/>
        <v/>
      </c>
      <c r="AJ82" s="42" t="str">
        <f t="shared" si="11"/>
        <v/>
      </c>
      <c r="AK82" s="21"/>
      <c r="AL82" s="21"/>
      <c r="AM82" s="76"/>
      <c r="AN82" s="23"/>
      <c r="AO82" s="59"/>
      <c r="AP82" s="31"/>
      <c r="AQ82"/>
    </row>
    <row r="83" spans="1:43" s="30" customFormat="1" ht="24.75" customHeight="1" x14ac:dyDescent="0.2">
      <c r="A83" s="72">
        <v>80</v>
      </c>
      <c r="B83" s="21"/>
      <c r="C83" s="22"/>
      <c r="D83" s="22"/>
      <c r="E83" s="21"/>
      <c r="F83" s="21"/>
      <c r="G83" s="23"/>
      <c r="H83" s="21"/>
      <c r="I83" s="21"/>
      <c r="J83" s="23"/>
      <c r="K83" s="23"/>
      <c r="L83" s="23"/>
      <c r="M83" s="23"/>
      <c r="N83" s="23"/>
      <c r="O83" s="23"/>
      <c r="P83" s="21"/>
      <c r="Q83" s="23"/>
      <c r="R83" s="23"/>
      <c r="S83" s="21"/>
      <c r="T83" s="21"/>
      <c r="U83" s="23"/>
      <c r="V83" s="21"/>
      <c r="W83" s="23"/>
      <c r="X83" s="23"/>
      <c r="Y83" s="21"/>
      <c r="Z83" s="23"/>
      <c r="AA83" s="21"/>
      <c r="AB83" s="50" t="str">
        <f t="shared" si="9"/>
        <v/>
      </c>
      <c r="AC83" s="23"/>
      <c r="AD83" s="40"/>
      <c r="AE83" s="40"/>
      <c r="AF83" s="40" t="str">
        <f t="shared" si="10"/>
        <v/>
      </c>
      <c r="AG83" s="25"/>
      <c r="AH83" s="41"/>
      <c r="AI83" s="26" t="str">
        <f t="shared" si="5"/>
        <v/>
      </c>
      <c r="AJ83" s="42" t="str">
        <f t="shared" si="11"/>
        <v/>
      </c>
      <c r="AK83" s="21"/>
      <c r="AL83" s="21"/>
      <c r="AM83" s="76"/>
      <c r="AN83" s="23"/>
      <c r="AO83" s="59"/>
      <c r="AP83" s="31"/>
      <c r="AQ83"/>
    </row>
    <row r="84" spans="1:43" s="30" customFormat="1" ht="24.75" customHeight="1" x14ac:dyDescent="0.2">
      <c r="A84" s="72">
        <v>81</v>
      </c>
      <c r="B84" s="21"/>
      <c r="C84" s="22"/>
      <c r="D84" s="22"/>
      <c r="E84" s="21"/>
      <c r="F84" s="21"/>
      <c r="G84" s="23"/>
      <c r="H84" s="21"/>
      <c r="I84" s="21"/>
      <c r="J84" s="23"/>
      <c r="K84" s="23"/>
      <c r="L84" s="23"/>
      <c r="M84" s="23"/>
      <c r="N84" s="23"/>
      <c r="O84" s="23"/>
      <c r="P84" s="21"/>
      <c r="Q84" s="23"/>
      <c r="R84" s="23"/>
      <c r="S84" s="21"/>
      <c r="T84" s="21"/>
      <c r="U84" s="23"/>
      <c r="V84" s="21"/>
      <c r="W84" s="23"/>
      <c r="X84" s="23"/>
      <c r="Y84" s="21"/>
      <c r="Z84" s="23"/>
      <c r="AA84" s="21"/>
      <c r="AB84" s="50" t="str">
        <f t="shared" si="9"/>
        <v/>
      </c>
      <c r="AC84" s="23"/>
      <c r="AD84" s="40"/>
      <c r="AE84" s="40"/>
      <c r="AF84" s="40" t="str">
        <f t="shared" si="10"/>
        <v/>
      </c>
      <c r="AG84" s="25"/>
      <c r="AH84" s="41"/>
      <c r="AI84" s="26" t="str">
        <f t="shared" si="5"/>
        <v/>
      </c>
      <c r="AJ84" s="42" t="str">
        <f t="shared" si="11"/>
        <v/>
      </c>
      <c r="AK84" s="21"/>
      <c r="AL84" s="21"/>
      <c r="AM84" s="76"/>
      <c r="AN84" s="23"/>
      <c r="AO84" s="59"/>
      <c r="AP84" s="31"/>
      <c r="AQ84"/>
    </row>
    <row r="85" spans="1:43" s="30" customFormat="1" ht="24.75" customHeight="1" x14ac:dyDescent="0.2">
      <c r="A85" s="72">
        <v>82</v>
      </c>
      <c r="B85" s="21"/>
      <c r="C85" s="22"/>
      <c r="D85" s="22"/>
      <c r="E85" s="21"/>
      <c r="F85" s="21"/>
      <c r="G85" s="23"/>
      <c r="H85" s="21"/>
      <c r="I85" s="21"/>
      <c r="J85" s="23"/>
      <c r="K85" s="23"/>
      <c r="L85" s="23"/>
      <c r="M85" s="23"/>
      <c r="N85" s="23"/>
      <c r="O85" s="23"/>
      <c r="P85" s="21"/>
      <c r="Q85" s="23"/>
      <c r="R85" s="23"/>
      <c r="S85" s="21"/>
      <c r="T85" s="21"/>
      <c r="U85" s="23"/>
      <c r="V85" s="21"/>
      <c r="W85" s="23"/>
      <c r="X85" s="23"/>
      <c r="Y85" s="21"/>
      <c r="Z85" s="23"/>
      <c r="AA85" s="21"/>
      <c r="AB85" s="50" t="str">
        <f t="shared" si="9"/>
        <v/>
      </c>
      <c r="AC85" s="23"/>
      <c r="AD85" s="40"/>
      <c r="AE85" s="40"/>
      <c r="AF85" s="40" t="str">
        <f t="shared" si="10"/>
        <v/>
      </c>
      <c r="AG85" s="25"/>
      <c r="AH85" s="41"/>
      <c r="AI85" s="26" t="str">
        <f t="shared" si="5"/>
        <v/>
      </c>
      <c r="AJ85" s="42" t="str">
        <f t="shared" si="11"/>
        <v/>
      </c>
      <c r="AK85" s="21"/>
      <c r="AL85" s="21"/>
      <c r="AM85" s="76"/>
      <c r="AN85" s="23"/>
      <c r="AO85" s="59"/>
      <c r="AP85" s="31"/>
      <c r="AQ85"/>
    </row>
    <row r="86" spans="1:43" s="30" customFormat="1" ht="24.75" customHeight="1" x14ac:dyDescent="0.2">
      <c r="A86" s="72">
        <v>83</v>
      </c>
      <c r="B86" s="21"/>
      <c r="C86" s="22"/>
      <c r="D86" s="22"/>
      <c r="E86" s="21"/>
      <c r="F86" s="21"/>
      <c r="G86" s="23"/>
      <c r="H86" s="21"/>
      <c r="I86" s="21"/>
      <c r="J86" s="23"/>
      <c r="K86" s="23"/>
      <c r="L86" s="23"/>
      <c r="M86" s="23"/>
      <c r="N86" s="23"/>
      <c r="O86" s="23"/>
      <c r="P86" s="21"/>
      <c r="Q86" s="23"/>
      <c r="R86" s="23"/>
      <c r="S86" s="21"/>
      <c r="T86" s="21"/>
      <c r="U86" s="23"/>
      <c r="V86" s="21"/>
      <c r="W86" s="23"/>
      <c r="X86" s="23"/>
      <c r="Y86" s="21"/>
      <c r="Z86" s="23"/>
      <c r="AA86" s="21"/>
      <c r="AB86" s="50" t="str">
        <f t="shared" si="9"/>
        <v/>
      </c>
      <c r="AC86" s="23"/>
      <c r="AD86" s="40"/>
      <c r="AE86" s="40"/>
      <c r="AF86" s="40" t="str">
        <f t="shared" si="10"/>
        <v/>
      </c>
      <c r="AG86" s="25"/>
      <c r="AH86" s="41"/>
      <c r="AI86" s="26" t="str">
        <f t="shared" si="5"/>
        <v/>
      </c>
      <c r="AJ86" s="42" t="str">
        <f t="shared" si="11"/>
        <v/>
      </c>
      <c r="AK86" s="21"/>
      <c r="AL86" s="21"/>
      <c r="AM86" s="76"/>
      <c r="AN86" s="23"/>
      <c r="AO86" s="59"/>
      <c r="AP86" s="31"/>
      <c r="AQ86"/>
    </row>
    <row r="87" spans="1:43" s="30" customFormat="1" ht="24.75" customHeight="1" x14ac:dyDescent="0.2">
      <c r="A87" s="72">
        <v>84</v>
      </c>
      <c r="B87" s="21"/>
      <c r="C87" s="22"/>
      <c r="D87" s="22"/>
      <c r="E87" s="21"/>
      <c r="F87" s="21"/>
      <c r="G87" s="23"/>
      <c r="H87" s="21"/>
      <c r="I87" s="21"/>
      <c r="J87" s="23"/>
      <c r="K87" s="23"/>
      <c r="L87" s="23"/>
      <c r="M87" s="23"/>
      <c r="N87" s="23"/>
      <c r="O87" s="23"/>
      <c r="P87" s="21"/>
      <c r="Q87" s="23"/>
      <c r="R87" s="23"/>
      <c r="S87" s="21"/>
      <c r="T87" s="21"/>
      <c r="U87" s="23"/>
      <c r="V87" s="21"/>
      <c r="W87" s="23"/>
      <c r="X87" s="23"/>
      <c r="Y87" s="21"/>
      <c r="Z87" s="23"/>
      <c r="AA87" s="21"/>
      <c r="AB87" s="50" t="str">
        <f t="shared" si="9"/>
        <v/>
      </c>
      <c r="AC87" s="23"/>
      <c r="AD87" s="40"/>
      <c r="AE87" s="40"/>
      <c r="AF87" s="40" t="str">
        <f t="shared" si="10"/>
        <v/>
      </c>
      <c r="AG87" s="25"/>
      <c r="AH87" s="41"/>
      <c r="AI87" s="26" t="str">
        <f t="shared" si="5"/>
        <v/>
      </c>
      <c r="AJ87" s="42" t="str">
        <f t="shared" si="11"/>
        <v/>
      </c>
      <c r="AK87" s="21"/>
      <c r="AL87" s="21"/>
      <c r="AM87" s="76"/>
      <c r="AN87" s="23"/>
      <c r="AO87" s="59"/>
      <c r="AP87" s="31"/>
      <c r="AQ87"/>
    </row>
    <row r="88" spans="1:43" s="30" customFormat="1" ht="24.75" customHeight="1" x14ac:dyDescent="0.2">
      <c r="A88" s="72">
        <v>85</v>
      </c>
      <c r="B88" s="21"/>
      <c r="C88" s="22"/>
      <c r="D88" s="22"/>
      <c r="E88" s="21"/>
      <c r="F88" s="21"/>
      <c r="G88" s="23"/>
      <c r="H88" s="21"/>
      <c r="I88" s="21"/>
      <c r="J88" s="23"/>
      <c r="K88" s="23"/>
      <c r="L88" s="23"/>
      <c r="M88" s="23"/>
      <c r="N88" s="23"/>
      <c r="O88" s="23"/>
      <c r="P88" s="21"/>
      <c r="Q88" s="23"/>
      <c r="R88" s="23"/>
      <c r="S88" s="21"/>
      <c r="T88" s="21"/>
      <c r="U88" s="23"/>
      <c r="V88" s="21"/>
      <c r="W88" s="23"/>
      <c r="X88" s="23"/>
      <c r="Y88" s="21"/>
      <c r="Z88" s="23"/>
      <c r="AA88" s="21"/>
      <c r="AB88" s="50" t="str">
        <f t="shared" si="9"/>
        <v/>
      </c>
      <c r="AC88" s="23"/>
      <c r="AD88" s="40"/>
      <c r="AE88" s="40"/>
      <c r="AF88" s="40" t="str">
        <f t="shared" si="10"/>
        <v/>
      </c>
      <c r="AG88" s="25"/>
      <c r="AH88" s="41"/>
      <c r="AI88" s="26" t="str">
        <f t="shared" si="5"/>
        <v/>
      </c>
      <c r="AJ88" s="42" t="str">
        <f t="shared" si="11"/>
        <v/>
      </c>
      <c r="AK88" s="21"/>
      <c r="AL88" s="21"/>
      <c r="AM88" s="76"/>
      <c r="AN88" s="23"/>
      <c r="AO88" s="59"/>
      <c r="AP88" s="31"/>
      <c r="AQ88"/>
    </row>
    <row r="89" spans="1:43" s="30" customFormat="1" ht="24.75" customHeight="1" x14ac:dyDescent="0.2">
      <c r="A89" s="72">
        <v>86</v>
      </c>
      <c r="B89" s="21"/>
      <c r="C89" s="22"/>
      <c r="D89" s="22"/>
      <c r="E89" s="21"/>
      <c r="F89" s="21"/>
      <c r="G89" s="23"/>
      <c r="H89" s="21"/>
      <c r="I89" s="21"/>
      <c r="J89" s="23"/>
      <c r="K89" s="23"/>
      <c r="L89" s="23"/>
      <c r="M89" s="23"/>
      <c r="N89" s="23"/>
      <c r="O89" s="23"/>
      <c r="P89" s="21"/>
      <c r="Q89" s="23"/>
      <c r="R89" s="23"/>
      <c r="S89" s="21"/>
      <c r="T89" s="21"/>
      <c r="U89" s="23"/>
      <c r="V89" s="21"/>
      <c r="W89" s="23"/>
      <c r="X89" s="23"/>
      <c r="Y89" s="21"/>
      <c r="Z89" s="23"/>
      <c r="AA89" s="21"/>
      <c r="AB89" s="50" t="str">
        <f t="shared" si="9"/>
        <v/>
      </c>
      <c r="AC89" s="23"/>
      <c r="AD89" s="40"/>
      <c r="AE89" s="40"/>
      <c r="AF89" s="40" t="str">
        <f t="shared" si="10"/>
        <v/>
      </c>
      <c r="AG89" s="25"/>
      <c r="AH89" s="41"/>
      <c r="AI89" s="26" t="str">
        <f t="shared" si="5"/>
        <v/>
      </c>
      <c r="AJ89" s="42" t="str">
        <f t="shared" si="11"/>
        <v/>
      </c>
      <c r="AK89" s="21"/>
      <c r="AL89" s="21"/>
      <c r="AM89" s="76"/>
      <c r="AN89" s="23"/>
      <c r="AO89" s="59"/>
      <c r="AP89" s="31"/>
      <c r="AQ89"/>
    </row>
    <row r="90" spans="1:43" s="30" customFormat="1" ht="24.75" customHeight="1" x14ac:dyDescent="0.2">
      <c r="A90" s="72">
        <v>87</v>
      </c>
      <c r="B90" s="21"/>
      <c r="C90" s="22"/>
      <c r="D90" s="22"/>
      <c r="E90" s="21"/>
      <c r="F90" s="21"/>
      <c r="G90" s="23"/>
      <c r="H90" s="21"/>
      <c r="I90" s="21"/>
      <c r="J90" s="23"/>
      <c r="K90" s="23"/>
      <c r="L90" s="23"/>
      <c r="M90" s="23"/>
      <c r="N90" s="23"/>
      <c r="O90" s="23"/>
      <c r="P90" s="21"/>
      <c r="Q90" s="23"/>
      <c r="R90" s="23"/>
      <c r="S90" s="21"/>
      <c r="T90" s="21"/>
      <c r="U90" s="23"/>
      <c r="V90" s="21"/>
      <c r="W90" s="23"/>
      <c r="X90" s="23"/>
      <c r="Y90" s="21"/>
      <c r="Z90" s="23"/>
      <c r="AA90" s="21"/>
      <c r="AB90" s="50" t="str">
        <f t="shared" si="9"/>
        <v/>
      </c>
      <c r="AC90" s="23"/>
      <c r="AD90" s="40"/>
      <c r="AE90" s="40"/>
      <c r="AF90" s="40" t="str">
        <f t="shared" si="10"/>
        <v/>
      </c>
      <c r="AG90" s="25"/>
      <c r="AH90" s="41"/>
      <c r="AI90" s="26" t="str">
        <f t="shared" si="5"/>
        <v/>
      </c>
      <c r="AJ90" s="42" t="str">
        <f t="shared" si="11"/>
        <v/>
      </c>
      <c r="AK90" s="21"/>
      <c r="AL90" s="21"/>
      <c r="AM90" s="21"/>
      <c r="AN90" s="23"/>
      <c r="AO90" s="59"/>
      <c r="AP90" s="31"/>
      <c r="AQ90"/>
    </row>
    <row r="91" spans="1:43" s="30" customFormat="1" ht="24.75" customHeight="1" x14ac:dyDescent="0.2">
      <c r="A91" s="72">
        <v>88</v>
      </c>
      <c r="B91" s="21"/>
      <c r="C91" s="22"/>
      <c r="D91" s="22"/>
      <c r="E91" s="21"/>
      <c r="F91" s="21"/>
      <c r="G91" s="23"/>
      <c r="H91" s="21"/>
      <c r="I91" s="21"/>
      <c r="J91" s="23"/>
      <c r="K91" s="23"/>
      <c r="L91" s="23"/>
      <c r="M91" s="23"/>
      <c r="N91" s="23"/>
      <c r="O91" s="23"/>
      <c r="P91" s="21"/>
      <c r="Q91" s="23"/>
      <c r="R91" s="23"/>
      <c r="S91" s="21"/>
      <c r="T91" s="21"/>
      <c r="U91" s="23"/>
      <c r="V91" s="21"/>
      <c r="W91" s="23"/>
      <c r="X91" s="23"/>
      <c r="Y91" s="21"/>
      <c r="Z91" s="23"/>
      <c r="AA91" s="21"/>
      <c r="AB91" s="50" t="str">
        <f t="shared" si="9"/>
        <v/>
      </c>
      <c r="AC91" s="23"/>
      <c r="AD91" s="40"/>
      <c r="AE91" s="40"/>
      <c r="AF91" s="40" t="str">
        <f t="shared" si="10"/>
        <v/>
      </c>
      <c r="AG91" s="25"/>
      <c r="AH91" s="41"/>
      <c r="AI91" s="26" t="str">
        <f t="shared" si="5"/>
        <v/>
      </c>
      <c r="AJ91" s="42" t="str">
        <f t="shared" si="11"/>
        <v/>
      </c>
      <c r="AK91" s="21"/>
      <c r="AL91" s="21"/>
      <c r="AM91" s="21"/>
      <c r="AN91" s="23"/>
      <c r="AO91" s="59"/>
      <c r="AP91" s="31"/>
      <c r="AQ91"/>
    </row>
    <row r="92" spans="1:43" s="30" customFormat="1" ht="24.75" customHeight="1" x14ac:dyDescent="0.2">
      <c r="A92" s="72">
        <v>89</v>
      </c>
      <c r="B92" s="21"/>
      <c r="C92" s="22"/>
      <c r="D92" s="22"/>
      <c r="E92" s="21"/>
      <c r="F92" s="21"/>
      <c r="G92" s="23"/>
      <c r="H92" s="21"/>
      <c r="I92" s="21"/>
      <c r="J92" s="23"/>
      <c r="K92" s="23"/>
      <c r="L92" s="23"/>
      <c r="M92" s="23"/>
      <c r="N92" s="23"/>
      <c r="O92" s="23"/>
      <c r="P92" s="21"/>
      <c r="Q92" s="23"/>
      <c r="R92" s="23"/>
      <c r="S92" s="21"/>
      <c r="T92" s="21"/>
      <c r="U92" s="23"/>
      <c r="V92" s="21"/>
      <c r="W92" s="23"/>
      <c r="X92" s="23"/>
      <c r="Y92" s="21"/>
      <c r="Z92" s="23"/>
      <c r="AA92" s="21"/>
      <c r="AB92" s="50" t="str">
        <f t="shared" si="9"/>
        <v/>
      </c>
      <c r="AC92" s="23"/>
      <c r="AD92" s="40"/>
      <c r="AE92" s="40"/>
      <c r="AF92" s="40" t="str">
        <f t="shared" si="10"/>
        <v/>
      </c>
      <c r="AG92" s="25"/>
      <c r="AH92" s="41"/>
      <c r="AI92" s="26" t="str">
        <f t="shared" si="5"/>
        <v/>
      </c>
      <c r="AJ92" s="42" t="str">
        <f t="shared" si="11"/>
        <v/>
      </c>
      <c r="AK92" s="21"/>
      <c r="AL92" s="21"/>
      <c r="AM92" s="21"/>
      <c r="AN92" s="23"/>
      <c r="AO92" s="59"/>
      <c r="AP92" s="31"/>
      <c r="AQ92"/>
    </row>
    <row r="93" spans="1:43" s="30" customFormat="1" ht="24.75" customHeight="1" x14ac:dyDescent="0.2">
      <c r="A93" s="72">
        <v>90</v>
      </c>
      <c r="B93" s="21"/>
      <c r="C93" s="22"/>
      <c r="D93" s="22"/>
      <c r="E93" s="21"/>
      <c r="F93" s="21"/>
      <c r="G93" s="23"/>
      <c r="H93" s="21"/>
      <c r="I93" s="21"/>
      <c r="J93" s="23"/>
      <c r="K93" s="23"/>
      <c r="L93" s="23"/>
      <c r="M93" s="23"/>
      <c r="N93" s="23"/>
      <c r="O93" s="23"/>
      <c r="P93" s="21"/>
      <c r="Q93" s="23"/>
      <c r="R93" s="23"/>
      <c r="S93" s="21"/>
      <c r="T93" s="21"/>
      <c r="U93" s="23"/>
      <c r="V93" s="21"/>
      <c r="W93" s="23"/>
      <c r="X93" s="23"/>
      <c r="Y93" s="21"/>
      <c r="Z93" s="23"/>
      <c r="AA93" s="21"/>
      <c r="AB93" s="50" t="str">
        <f t="shared" si="9"/>
        <v/>
      </c>
      <c r="AC93" s="23"/>
      <c r="AD93" s="40"/>
      <c r="AE93" s="40"/>
      <c r="AF93" s="40" t="str">
        <f t="shared" si="10"/>
        <v/>
      </c>
      <c r="AG93" s="25"/>
      <c r="AH93" s="41"/>
      <c r="AI93" s="26" t="str">
        <f t="shared" si="5"/>
        <v/>
      </c>
      <c r="AJ93" s="42" t="str">
        <f t="shared" si="11"/>
        <v/>
      </c>
      <c r="AK93" s="21"/>
      <c r="AL93" s="21"/>
      <c r="AM93" s="21"/>
      <c r="AN93" s="23"/>
      <c r="AO93" s="59"/>
      <c r="AP93" s="31"/>
      <c r="AQ93"/>
    </row>
    <row r="94" spans="1:43" s="30" customFormat="1" ht="24.75" customHeight="1" x14ac:dyDescent="0.2">
      <c r="A94" s="72">
        <v>91</v>
      </c>
      <c r="B94" s="21"/>
      <c r="C94" s="22"/>
      <c r="D94" s="22"/>
      <c r="E94" s="21"/>
      <c r="F94" s="21"/>
      <c r="G94" s="23"/>
      <c r="H94" s="21"/>
      <c r="I94" s="21"/>
      <c r="J94" s="23"/>
      <c r="K94" s="23"/>
      <c r="L94" s="23"/>
      <c r="M94" s="23"/>
      <c r="N94" s="23"/>
      <c r="O94" s="23"/>
      <c r="P94" s="21"/>
      <c r="Q94" s="23"/>
      <c r="R94" s="23"/>
      <c r="S94" s="21"/>
      <c r="T94" s="21"/>
      <c r="U94" s="23"/>
      <c r="V94" s="21"/>
      <c r="W94" s="23"/>
      <c r="X94" s="23"/>
      <c r="Y94" s="21"/>
      <c r="Z94" s="23"/>
      <c r="AA94" s="21"/>
      <c r="AB94" s="50" t="str">
        <f t="shared" si="9"/>
        <v/>
      </c>
      <c r="AC94" s="23"/>
      <c r="AD94" s="40"/>
      <c r="AE94" s="40"/>
      <c r="AF94" s="40" t="str">
        <f t="shared" si="10"/>
        <v/>
      </c>
      <c r="AG94" s="25"/>
      <c r="AH94" s="41"/>
      <c r="AI94" s="26" t="str">
        <f t="shared" si="5"/>
        <v/>
      </c>
      <c r="AJ94" s="42" t="str">
        <f t="shared" si="11"/>
        <v/>
      </c>
      <c r="AK94" s="21"/>
      <c r="AL94" s="21"/>
      <c r="AM94" s="21"/>
      <c r="AN94" s="23"/>
      <c r="AO94" s="59"/>
      <c r="AP94" s="31"/>
      <c r="AQ94"/>
    </row>
    <row r="95" spans="1:43" s="30" customFormat="1" ht="24.75" customHeight="1" x14ac:dyDescent="0.2">
      <c r="A95" s="72">
        <v>92</v>
      </c>
      <c r="B95" s="21"/>
      <c r="C95" s="22"/>
      <c r="D95" s="22"/>
      <c r="E95" s="21"/>
      <c r="F95" s="21"/>
      <c r="G95" s="23"/>
      <c r="H95" s="21"/>
      <c r="I95" s="21"/>
      <c r="J95" s="23"/>
      <c r="K95" s="23"/>
      <c r="L95" s="23"/>
      <c r="M95" s="23"/>
      <c r="N95" s="23"/>
      <c r="O95" s="23"/>
      <c r="P95" s="21"/>
      <c r="Q95" s="23"/>
      <c r="R95" s="23"/>
      <c r="S95" s="21"/>
      <c r="T95" s="21"/>
      <c r="U95" s="23"/>
      <c r="V95" s="21"/>
      <c r="W95" s="23"/>
      <c r="X95" s="23"/>
      <c r="Y95" s="21"/>
      <c r="Z95" s="23"/>
      <c r="AA95" s="21"/>
      <c r="AB95" s="50" t="str">
        <f t="shared" si="9"/>
        <v/>
      </c>
      <c r="AC95" s="23"/>
      <c r="AD95" s="40"/>
      <c r="AE95" s="40"/>
      <c r="AF95" s="40" t="str">
        <f t="shared" si="10"/>
        <v/>
      </c>
      <c r="AG95" s="25"/>
      <c r="AH95" s="41"/>
      <c r="AI95" s="26" t="str">
        <f t="shared" si="5"/>
        <v/>
      </c>
      <c r="AJ95" s="42" t="str">
        <f t="shared" si="11"/>
        <v/>
      </c>
      <c r="AK95" s="21"/>
      <c r="AL95" s="21"/>
      <c r="AM95" s="21"/>
      <c r="AN95" s="23"/>
      <c r="AO95" s="59"/>
      <c r="AP95" s="31"/>
      <c r="AQ95"/>
    </row>
    <row r="96" spans="1:43" s="30" customFormat="1" ht="24.75" customHeight="1" x14ac:dyDescent="0.2">
      <c r="A96" s="72">
        <v>93</v>
      </c>
      <c r="B96" s="21"/>
      <c r="C96" s="22"/>
      <c r="D96" s="22"/>
      <c r="E96" s="21"/>
      <c r="F96" s="21"/>
      <c r="G96" s="23"/>
      <c r="H96" s="21"/>
      <c r="I96" s="21"/>
      <c r="J96" s="23"/>
      <c r="K96" s="23"/>
      <c r="L96" s="23"/>
      <c r="M96" s="23"/>
      <c r="N96" s="23"/>
      <c r="O96" s="23"/>
      <c r="P96" s="21"/>
      <c r="Q96" s="23"/>
      <c r="R96" s="23"/>
      <c r="S96" s="21"/>
      <c r="T96" s="21"/>
      <c r="U96" s="23"/>
      <c r="V96" s="21"/>
      <c r="W96" s="23"/>
      <c r="X96" s="23"/>
      <c r="Y96" s="21"/>
      <c r="Z96" s="23"/>
      <c r="AA96" s="21"/>
      <c r="AB96" s="50" t="str">
        <f t="shared" si="9"/>
        <v/>
      </c>
      <c r="AC96" s="23"/>
      <c r="AD96" s="40"/>
      <c r="AE96" s="40"/>
      <c r="AF96" s="40" t="str">
        <f t="shared" si="10"/>
        <v/>
      </c>
      <c r="AG96" s="25"/>
      <c r="AH96" s="41"/>
      <c r="AI96" s="26" t="str">
        <f t="shared" si="5"/>
        <v/>
      </c>
      <c r="AJ96" s="42" t="str">
        <f t="shared" si="11"/>
        <v/>
      </c>
      <c r="AK96" s="21"/>
      <c r="AL96" s="21"/>
      <c r="AM96" s="21"/>
      <c r="AN96" s="23"/>
      <c r="AO96" s="59"/>
      <c r="AP96" s="31"/>
      <c r="AQ96"/>
    </row>
    <row r="97" spans="1:43" s="30" customFormat="1" ht="24.75" customHeight="1" x14ac:dyDescent="0.2">
      <c r="A97" s="72">
        <v>94</v>
      </c>
      <c r="B97" s="21"/>
      <c r="C97" s="22"/>
      <c r="D97" s="22"/>
      <c r="E97" s="21"/>
      <c r="F97" s="21"/>
      <c r="G97" s="23"/>
      <c r="H97" s="21"/>
      <c r="I97" s="21"/>
      <c r="J97" s="23"/>
      <c r="K97" s="23"/>
      <c r="L97" s="23"/>
      <c r="M97" s="23"/>
      <c r="N97" s="23"/>
      <c r="O97" s="23"/>
      <c r="P97" s="21"/>
      <c r="Q97" s="23"/>
      <c r="R97" s="23"/>
      <c r="S97" s="21"/>
      <c r="T97" s="21"/>
      <c r="U97" s="23"/>
      <c r="V97" s="21"/>
      <c r="W97" s="23"/>
      <c r="X97" s="23"/>
      <c r="Y97" s="21"/>
      <c r="Z97" s="23"/>
      <c r="AA97" s="21"/>
      <c r="AB97" s="50" t="str">
        <f t="shared" si="9"/>
        <v/>
      </c>
      <c r="AC97" s="23"/>
      <c r="AD97" s="40"/>
      <c r="AE97" s="40"/>
      <c r="AF97" s="40" t="str">
        <f t="shared" si="10"/>
        <v/>
      </c>
      <c r="AG97" s="25"/>
      <c r="AH97" s="41"/>
      <c r="AI97" s="26" t="str">
        <f t="shared" si="5"/>
        <v/>
      </c>
      <c r="AJ97" s="42" t="str">
        <f t="shared" si="11"/>
        <v/>
      </c>
      <c r="AK97" s="21"/>
      <c r="AL97" s="21"/>
      <c r="AM97" s="21"/>
      <c r="AN97" s="23"/>
      <c r="AO97" s="59"/>
      <c r="AP97" s="31"/>
      <c r="AQ97"/>
    </row>
    <row r="98" spans="1:43" s="30" customFormat="1" ht="24.75" customHeight="1" x14ac:dyDescent="0.2">
      <c r="A98" s="72">
        <v>95</v>
      </c>
      <c r="B98" s="21"/>
      <c r="C98" s="22"/>
      <c r="D98" s="22"/>
      <c r="E98" s="21"/>
      <c r="F98" s="21"/>
      <c r="G98" s="23"/>
      <c r="H98" s="21"/>
      <c r="I98" s="21"/>
      <c r="J98" s="23"/>
      <c r="K98" s="23"/>
      <c r="L98" s="23"/>
      <c r="M98" s="23"/>
      <c r="N98" s="23"/>
      <c r="O98" s="23"/>
      <c r="P98" s="21"/>
      <c r="Q98" s="23"/>
      <c r="R98" s="23"/>
      <c r="S98" s="21"/>
      <c r="T98" s="21"/>
      <c r="U98" s="23"/>
      <c r="V98" s="21"/>
      <c r="W98" s="23"/>
      <c r="X98" s="23"/>
      <c r="Y98" s="21"/>
      <c r="Z98" s="23"/>
      <c r="AA98" s="21"/>
      <c r="AB98" s="50" t="str">
        <f t="shared" si="9"/>
        <v/>
      </c>
      <c r="AC98" s="23"/>
      <c r="AD98" s="40"/>
      <c r="AE98" s="40"/>
      <c r="AF98" s="40" t="str">
        <f t="shared" si="10"/>
        <v/>
      </c>
      <c r="AG98" s="25"/>
      <c r="AH98" s="41"/>
      <c r="AI98" s="26" t="str">
        <f t="shared" si="5"/>
        <v/>
      </c>
      <c r="AJ98" s="42" t="str">
        <f t="shared" si="11"/>
        <v/>
      </c>
      <c r="AK98" s="21"/>
      <c r="AL98" s="21"/>
      <c r="AM98" s="21"/>
      <c r="AN98" s="23"/>
      <c r="AO98" s="59"/>
      <c r="AP98" s="31"/>
      <c r="AQ98"/>
    </row>
    <row r="99" spans="1:43" s="30" customFormat="1" ht="24.75" customHeight="1" x14ac:dyDescent="0.2">
      <c r="A99" s="72">
        <v>96</v>
      </c>
      <c r="B99" s="21"/>
      <c r="C99" s="22"/>
      <c r="D99" s="22"/>
      <c r="E99" s="21"/>
      <c r="F99" s="21"/>
      <c r="G99" s="23"/>
      <c r="H99" s="21"/>
      <c r="I99" s="21"/>
      <c r="J99" s="23"/>
      <c r="K99" s="23"/>
      <c r="L99" s="23"/>
      <c r="M99" s="23"/>
      <c r="N99" s="23"/>
      <c r="O99" s="23"/>
      <c r="P99" s="21"/>
      <c r="Q99" s="23"/>
      <c r="R99" s="23"/>
      <c r="S99" s="21"/>
      <c r="T99" s="21"/>
      <c r="U99" s="23"/>
      <c r="V99" s="21"/>
      <c r="W99" s="23"/>
      <c r="X99" s="23"/>
      <c r="Y99" s="21"/>
      <c r="Z99" s="23"/>
      <c r="AA99" s="21"/>
      <c r="AB99" s="50" t="str">
        <f t="shared" si="9"/>
        <v/>
      </c>
      <c r="AC99" s="23"/>
      <c r="AD99" s="40"/>
      <c r="AE99" s="40"/>
      <c r="AF99" s="40" t="str">
        <f t="shared" si="10"/>
        <v/>
      </c>
      <c r="AG99" s="25"/>
      <c r="AH99" s="41"/>
      <c r="AI99" s="26" t="str">
        <f t="shared" si="5"/>
        <v/>
      </c>
      <c r="AJ99" s="42" t="str">
        <f t="shared" si="11"/>
        <v/>
      </c>
      <c r="AK99" s="21"/>
      <c r="AL99" s="21"/>
      <c r="AM99" s="21"/>
      <c r="AN99" s="23"/>
      <c r="AO99" s="59"/>
      <c r="AP99" s="31"/>
      <c r="AQ99"/>
    </row>
    <row r="100" spans="1:43" s="30" customFormat="1" ht="24.75" customHeight="1" x14ac:dyDescent="0.2">
      <c r="A100" s="72">
        <v>97</v>
      </c>
      <c r="B100" s="21"/>
      <c r="C100" s="22"/>
      <c r="D100" s="22"/>
      <c r="E100" s="21"/>
      <c r="F100" s="21"/>
      <c r="G100" s="23"/>
      <c r="H100" s="21"/>
      <c r="I100" s="21"/>
      <c r="J100" s="23"/>
      <c r="K100" s="23"/>
      <c r="L100" s="23"/>
      <c r="M100" s="23"/>
      <c r="N100" s="23"/>
      <c r="O100" s="23"/>
      <c r="P100" s="21"/>
      <c r="Q100" s="23"/>
      <c r="R100" s="23"/>
      <c r="S100" s="21"/>
      <c r="T100" s="21"/>
      <c r="U100" s="23"/>
      <c r="V100" s="21"/>
      <c r="W100" s="23"/>
      <c r="X100" s="23"/>
      <c r="Y100" s="21"/>
      <c r="Z100" s="23"/>
      <c r="AA100" s="21"/>
      <c r="AB100" s="50" t="str">
        <f t="shared" si="9"/>
        <v/>
      </c>
      <c r="AC100" s="23"/>
      <c r="AD100" s="40"/>
      <c r="AE100" s="40"/>
      <c r="AF100" s="40" t="str">
        <f t="shared" si="10"/>
        <v/>
      </c>
      <c r="AG100" s="25"/>
      <c r="AH100" s="41"/>
      <c r="AI100" s="26" t="str">
        <f t="shared" si="5"/>
        <v/>
      </c>
      <c r="AJ100" s="42" t="str">
        <f t="shared" si="11"/>
        <v/>
      </c>
      <c r="AK100" s="21"/>
      <c r="AL100" s="21"/>
      <c r="AM100" s="21"/>
      <c r="AN100" s="23"/>
      <c r="AO100" s="59"/>
      <c r="AP100" s="31"/>
      <c r="AQ100"/>
    </row>
    <row r="101" spans="1:43" s="30" customFormat="1" ht="24.75" customHeight="1" x14ac:dyDescent="0.2">
      <c r="A101" s="72">
        <v>98</v>
      </c>
      <c r="B101" s="21"/>
      <c r="C101" s="22"/>
      <c r="D101" s="22"/>
      <c r="E101" s="21"/>
      <c r="F101" s="21"/>
      <c r="G101" s="23"/>
      <c r="H101" s="21"/>
      <c r="I101" s="21"/>
      <c r="J101" s="23"/>
      <c r="K101" s="23"/>
      <c r="L101" s="23"/>
      <c r="M101" s="23"/>
      <c r="N101" s="23"/>
      <c r="O101" s="23"/>
      <c r="P101" s="21"/>
      <c r="Q101" s="23"/>
      <c r="R101" s="23"/>
      <c r="S101" s="21"/>
      <c r="T101" s="21"/>
      <c r="U101" s="23"/>
      <c r="V101" s="21"/>
      <c r="W101" s="23"/>
      <c r="X101" s="23"/>
      <c r="Y101" s="21"/>
      <c r="Z101" s="23"/>
      <c r="AA101" s="21"/>
      <c r="AB101" s="50" t="str">
        <f t="shared" si="9"/>
        <v/>
      </c>
      <c r="AC101" s="23"/>
      <c r="AD101" s="40"/>
      <c r="AE101" s="40"/>
      <c r="AF101" s="40" t="str">
        <f t="shared" si="10"/>
        <v/>
      </c>
      <c r="AG101" s="25"/>
      <c r="AH101" s="41"/>
      <c r="AI101" s="26" t="str">
        <f t="shared" si="5"/>
        <v/>
      </c>
      <c r="AJ101" s="42" t="str">
        <f t="shared" si="11"/>
        <v/>
      </c>
      <c r="AK101" s="21"/>
      <c r="AL101" s="21"/>
      <c r="AM101" s="21"/>
      <c r="AN101" s="23"/>
      <c r="AO101" s="59"/>
      <c r="AP101" s="31"/>
      <c r="AQ101"/>
    </row>
    <row r="102" spans="1:43" s="30" customFormat="1" ht="24.75" customHeight="1" x14ac:dyDescent="0.2">
      <c r="A102" s="72">
        <v>99</v>
      </c>
      <c r="B102" s="21"/>
      <c r="C102" s="22"/>
      <c r="D102" s="22"/>
      <c r="E102" s="21"/>
      <c r="F102" s="21"/>
      <c r="G102" s="23"/>
      <c r="H102" s="21"/>
      <c r="I102" s="21"/>
      <c r="J102" s="23"/>
      <c r="K102" s="23"/>
      <c r="L102" s="23"/>
      <c r="M102" s="23"/>
      <c r="N102" s="23"/>
      <c r="O102" s="23"/>
      <c r="P102" s="21"/>
      <c r="Q102" s="23"/>
      <c r="R102" s="23"/>
      <c r="S102" s="21"/>
      <c r="T102" s="21"/>
      <c r="U102" s="23"/>
      <c r="V102" s="21"/>
      <c r="W102" s="23"/>
      <c r="X102" s="23"/>
      <c r="Y102" s="21"/>
      <c r="Z102" s="23"/>
      <c r="AA102" s="21"/>
      <c r="AB102" s="50" t="str">
        <f t="shared" si="9"/>
        <v/>
      </c>
      <c r="AC102" s="23"/>
      <c r="AD102" s="40"/>
      <c r="AE102" s="40"/>
      <c r="AF102" s="40" t="str">
        <f t="shared" si="10"/>
        <v/>
      </c>
      <c r="AG102" s="25"/>
      <c r="AH102" s="41"/>
      <c r="AI102" s="26" t="str">
        <f t="shared" si="5"/>
        <v/>
      </c>
      <c r="AJ102" s="42" t="str">
        <f t="shared" si="11"/>
        <v/>
      </c>
      <c r="AK102" s="21"/>
      <c r="AL102" s="21"/>
      <c r="AM102" s="21"/>
      <c r="AN102" s="23"/>
      <c r="AO102" s="59"/>
      <c r="AP102" s="31"/>
      <c r="AQ102"/>
    </row>
    <row r="103" spans="1:43" s="30" customFormat="1" ht="24.75" customHeight="1" x14ac:dyDescent="0.2">
      <c r="A103" s="72">
        <v>100</v>
      </c>
      <c r="B103" s="21"/>
      <c r="C103" s="22"/>
      <c r="D103" s="22"/>
      <c r="E103" s="21"/>
      <c r="F103" s="21"/>
      <c r="G103" s="23"/>
      <c r="H103" s="21"/>
      <c r="I103" s="21"/>
      <c r="J103" s="23"/>
      <c r="K103" s="23"/>
      <c r="L103" s="23"/>
      <c r="M103" s="23"/>
      <c r="N103" s="23"/>
      <c r="O103" s="23"/>
      <c r="P103" s="21"/>
      <c r="Q103" s="23"/>
      <c r="R103" s="23"/>
      <c r="S103" s="21"/>
      <c r="T103" s="21"/>
      <c r="U103" s="23"/>
      <c r="V103" s="21"/>
      <c r="W103" s="23"/>
      <c r="X103" s="23"/>
      <c r="Y103" s="21"/>
      <c r="Z103" s="23"/>
      <c r="AA103" s="21"/>
      <c r="AB103" s="50" t="str">
        <f t="shared" si="9"/>
        <v/>
      </c>
      <c r="AC103" s="23"/>
      <c r="AD103" s="40"/>
      <c r="AE103" s="40"/>
      <c r="AF103" s="40" t="str">
        <f t="shared" si="10"/>
        <v/>
      </c>
      <c r="AG103" s="25"/>
      <c r="AH103" s="41"/>
      <c r="AI103" s="26" t="str">
        <f t="shared" si="5"/>
        <v/>
      </c>
      <c r="AJ103" s="42" t="str">
        <f t="shared" si="11"/>
        <v/>
      </c>
      <c r="AK103" s="21"/>
      <c r="AL103" s="21"/>
      <c r="AM103" s="21"/>
      <c r="AN103" s="23"/>
      <c r="AO103" s="59"/>
      <c r="AP103" s="31"/>
      <c r="AQ103"/>
    </row>
    <row r="104" spans="1:43" s="30" customFormat="1" ht="24.75" customHeight="1" x14ac:dyDescent="0.2">
      <c r="A104" s="72">
        <v>101</v>
      </c>
      <c r="B104" s="21"/>
      <c r="C104" s="22"/>
      <c r="D104" s="22"/>
      <c r="E104" s="21"/>
      <c r="F104" s="21"/>
      <c r="G104" s="23"/>
      <c r="H104" s="21"/>
      <c r="I104" s="21"/>
      <c r="J104" s="23"/>
      <c r="K104" s="23"/>
      <c r="L104" s="23"/>
      <c r="M104" s="23"/>
      <c r="N104" s="23"/>
      <c r="O104" s="23"/>
      <c r="P104" s="21"/>
      <c r="Q104" s="23"/>
      <c r="R104" s="23"/>
      <c r="S104" s="21"/>
      <c r="T104" s="21"/>
      <c r="U104" s="23"/>
      <c r="V104" s="21"/>
      <c r="W104" s="23"/>
      <c r="X104" s="23"/>
      <c r="Y104" s="21"/>
      <c r="Z104" s="23"/>
      <c r="AA104" s="21"/>
      <c r="AB104" s="50" t="str">
        <f t="shared" si="9"/>
        <v/>
      </c>
      <c r="AC104" s="23"/>
      <c r="AD104" s="40"/>
      <c r="AE104" s="40"/>
      <c r="AF104" s="40" t="str">
        <f t="shared" si="10"/>
        <v/>
      </c>
      <c r="AG104" s="25"/>
      <c r="AH104" s="41"/>
      <c r="AI104" s="26" t="str">
        <f t="shared" si="5"/>
        <v/>
      </c>
      <c r="AJ104" s="42" t="str">
        <f t="shared" si="11"/>
        <v/>
      </c>
      <c r="AK104" s="21"/>
      <c r="AL104" s="21"/>
      <c r="AM104" s="21"/>
      <c r="AN104" s="23"/>
      <c r="AO104" s="59"/>
      <c r="AP104" s="31"/>
      <c r="AQ104"/>
    </row>
    <row r="105" spans="1:43" s="30" customFormat="1" ht="24.75" customHeight="1" x14ac:dyDescent="0.2">
      <c r="A105" s="72">
        <v>102</v>
      </c>
      <c r="B105" s="21"/>
      <c r="C105" s="22"/>
      <c r="D105" s="22"/>
      <c r="E105" s="21"/>
      <c r="F105" s="21"/>
      <c r="G105" s="23"/>
      <c r="H105" s="21"/>
      <c r="I105" s="21"/>
      <c r="J105" s="23"/>
      <c r="K105" s="23"/>
      <c r="L105" s="23"/>
      <c r="M105" s="23"/>
      <c r="N105" s="23"/>
      <c r="O105" s="23"/>
      <c r="P105" s="21"/>
      <c r="Q105" s="23"/>
      <c r="R105" s="23"/>
      <c r="S105" s="21"/>
      <c r="T105" s="21"/>
      <c r="U105" s="23"/>
      <c r="V105" s="21"/>
      <c r="W105" s="23"/>
      <c r="X105" s="23"/>
      <c r="Y105" s="21"/>
      <c r="Z105" s="23"/>
      <c r="AA105" s="21"/>
      <c r="AB105" s="50" t="str">
        <f t="shared" si="9"/>
        <v/>
      </c>
      <c r="AC105" s="23"/>
      <c r="AD105" s="40"/>
      <c r="AE105" s="40"/>
      <c r="AF105" s="40" t="str">
        <f t="shared" si="10"/>
        <v/>
      </c>
      <c r="AG105" s="25"/>
      <c r="AH105" s="41"/>
      <c r="AI105" s="26" t="str">
        <f t="shared" si="5"/>
        <v/>
      </c>
      <c r="AJ105" s="42" t="str">
        <f t="shared" si="11"/>
        <v/>
      </c>
      <c r="AK105" s="21"/>
      <c r="AL105" s="21"/>
      <c r="AM105" s="21"/>
      <c r="AN105" s="23"/>
      <c r="AO105" s="59"/>
      <c r="AP105" s="31"/>
      <c r="AQ105"/>
    </row>
    <row r="106" spans="1:43" s="30" customFormat="1" ht="24.75" customHeight="1" x14ac:dyDescent="0.2">
      <c r="A106" s="72">
        <v>103</v>
      </c>
      <c r="B106" s="21"/>
      <c r="C106" s="22"/>
      <c r="D106" s="22"/>
      <c r="E106" s="21"/>
      <c r="F106" s="21"/>
      <c r="G106" s="23"/>
      <c r="H106" s="21"/>
      <c r="I106" s="21"/>
      <c r="J106" s="23"/>
      <c r="K106" s="23"/>
      <c r="L106" s="23"/>
      <c r="M106" s="23"/>
      <c r="N106" s="23"/>
      <c r="O106" s="23"/>
      <c r="P106" s="21"/>
      <c r="Q106" s="23"/>
      <c r="R106" s="23"/>
      <c r="S106" s="21"/>
      <c r="T106" s="21"/>
      <c r="U106" s="23"/>
      <c r="V106" s="21"/>
      <c r="W106" s="23"/>
      <c r="X106" s="23"/>
      <c r="Y106" s="21"/>
      <c r="Z106" s="23"/>
      <c r="AA106" s="21"/>
      <c r="AB106" s="50" t="str">
        <f t="shared" si="9"/>
        <v/>
      </c>
      <c r="AC106" s="23"/>
      <c r="AD106" s="40"/>
      <c r="AE106" s="40"/>
      <c r="AF106" s="40" t="str">
        <f t="shared" si="10"/>
        <v/>
      </c>
      <c r="AG106" s="25"/>
      <c r="AH106" s="41"/>
      <c r="AI106" s="26" t="str">
        <f t="shared" si="5"/>
        <v/>
      </c>
      <c r="AJ106" s="42" t="str">
        <f t="shared" si="11"/>
        <v/>
      </c>
      <c r="AK106" s="21"/>
      <c r="AL106" s="21"/>
      <c r="AM106" s="21"/>
      <c r="AN106" s="23"/>
      <c r="AO106" s="59"/>
      <c r="AP106" s="31"/>
      <c r="AQ106"/>
    </row>
    <row r="107" spans="1:43" s="30" customFormat="1" ht="24.75" customHeight="1" x14ac:dyDescent="0.2">
      <c r="A107" s="72">
        <v>104</v>
      </c>
      <c r="B107" s="21"/>
      <c r="C107" s="22"/>
      <c r="D107" s="22"/>
      <c r="E107" s="21"/>
      <c r="F107" s="21"/>
      <c r="G107" s="23"/>
      <c r="H107" s="21"/>
      <c r="I107" s="21"/>
      <c r="J107" s="23"/>
      <c r="K107" s="23"/>
      <c r="L107" s="23"/>
      <c r="M107" s="23"/>
      <c r="N107" s="23"/>
      <c r="O107" s="23"/>
      <c r="P107" s="21"/>
      <c r="Q107" s="23"/>
      <c r="R107" s="23"/>
      <c r="S107" s="21"/>
      <c r="T107" s="21"/>
      <c r="U107" s="23"/>
      <c r="V107" s="21"/>
      <c r="W107" s="23"/>
      <c r="X107" s="23"/>
      <c r="Y107" s="21"/>
      <c r="Z107" s="23"/>
      <c r="AA107" s="21"/>
      <c r="AB107" s="50" t="str">
        <f t="shared" si="9"/>
        <v/>
      </c>
      <c r="AC107" s="23"/>
      <c r="AD107" s="40"/>
      <c r="AE107" s="40"/>
      <c r="AF107" s="40" t="str">
        <f t="shared" si="10"/>
        <v/>
      </c>
      <c r="AG107" s="25"/>
      <c r="AH107" s="41"/>
      <c r="AI107" s="26" t="str">
        <f t="shared" si="5"/>
        <v/>
      </c>
      <c r="AJ107" s="42" t="str">
        <f t="shared" si="11"/>
        <v/>
      </c>
      <c r="AK107" s="21"/>
      <c r="AL107" s="21"/>
      <c r="AM107" s="21"/>
      <c r="AN107" s="23"/>
      <c r="AO107" s="59"/>
      <c r="AP107" s="31"/>
      <c r="AQ107"/>
    </row>
    <row r="108" spans="1:43" s="30" customFormat="1" ht="24.75" customHeight="1" x14ac:dyDescent="0.2">
      <c r="A108" s="72">
        <v>105</v>
      </c>
      <c r="B108" s="21"/>
      <c r="C108" s="22"/>
      <c r="D108" s="22"/>
      <c r="E108" s="21"/>
      <c r="F108" s="21"/>
      <c r="G108" s="23"/>
      <c r="H108" s="21"/>
      <c r="I108" s="21"/>
      <c r="J108" s="23"/>
      <c r="K108" s="23"/>
      <c r="L108" s="23"/>
      <c r="M108" s="23"/>
      <c r="N108" s="23"/>
      <c r="O108" s="23"/>
      <c r="P108" s="21"/>
      <c r="Q108" s="23"/>
      <c r="R108" s="23"/>
      <c r="S108" s="21"/>
      <c r="T108" s="21"/>
      <c r="U108" s="23"/>
      <c r="V108" s="21"/>
      <c r="W108" s="23"/>
      <c r="X108" s="23"/>
      <c r="Y108" s="21"/>
      <c r="Z108" s="23"/>
      <c r="AA108" s="21"/>
      <c r="AB108" s="50" t="str">
        <f t="shared" si="9"/>
        <v/>
      </c>
      <c r="AC108" s="23"/>
      <c r="AD108" s="40"/>
      <c r="AE108" s="40"/>
      <c r="AF108" s="40" t="str">
        <f t="shared" si="10"/>
        <v/>
      </c>
      <c r="AG108" s="25"/>
      <c r="AH108" s="41"/>
      <c r="AI108" s="26" t="str">
        <f t="shared" si="5"/>
        <v/>
      </c>
      <c r="AJ108" s="42" t="str">
        <f t="shared" si="11"/>
        <v/>
      </c>
      <c r="AK108" s="21"/>
      <c r="AL108" s="21"/>
      <c r="AM108" s="21"/>
      <c r="AN108" s="23"/>
      <c r="AO108" s="59"/>
      <c r="AP108" s="31"/>
      <c r="AQ108"/>
    </row>
    <row r="109" spans="1:43" s="30" customFormat="1" ht="24.75" customHeight="1" x14ac:dyDescent="0.2">
      <c r="A109" s="72">
        <v>106</v>
      </c>
      <c r="B109" s="21"/>
      <c r="C109" s="22"/>
      <c r="D109" s="22"/>
      <c r="E109" s="21"/>
      <c r="F109" s="21"/>
      <c r="G109" s="23"/>
      <c r="H109" s="21"/>
      <c r="I109" s="21"/>
      <c r="J109" s="23"/>
      <c r="K109" s="23"/>
      <c r="L109" s="23"/>
      <c r="M109" s="23"/>
      <c r="N109" s="23"/>
      <c r="O109" s="23"/>
      <c r="P109" s="21"/>
      <c r="Q109" s="23"/>
      <c r="R109" s="23"/>
      <c r="S109" s="21"/>
      <c r="T109" s="21"/>
      <c r="U109" s="23"/>
      <c r="V109" s="21"/>
      <c r="W109" s="23"/>
      <c r="X109" s="23"/>
      <c r="Y109" s="21"/>
      <c r="Z109" s="23"/>
      <c r="AA109" s="21"/>
      <c r="AB109" s="50" t="str">
        <f t="shared" si="9"/>
        <v/>
      </c>
      <c r="AC109" s="23"/>
      <c r="AD109" s="40"/>
      <c r="AE109" s="40"/>
      <c r="AF109" s="40" t="str">
        <f t="shared" si="10"/>
        <v/>
      </c>
      <c r="AG109" s="25"/>
      <c r="AH109" s="41"/>
      <c r="AI109" s="26" t="str">
        <f t="shared" si="5"/>
        <v/>
      </c>
      <c r="AJ109" s="42" t="str">
        <f t="shared" si="11"/>
        <v/>
      </c>
      <c r="AK109" s="21"/>
      <c r="AL109" s="21"/>
      <c r="AM109" s="21"/>
      <c r="AN109" s="23"/>
      <c r="AO109" s="59"/>
      <c r="AP109" s="31"/>
      <c r="AQ109"/>
    </row>
    <row r="110" spans="1:43" s="30" customFormat="1" ht="24.75" customHeight="1" x14ac:dyDescent="0.2">
      <c r="A110" s="72">
        <v>107</v>
      </c>
      <c r="B110" s="21"/>
      <c r="C110" s="22"/>
      <c r="D110" s="22"/>
      <c r="E110" s="21"/>
      <c r="F110" s="21"/>
      <c r="G110" s="23"/>
      <c r="H110" s="21"/>
      <c r="I110" s="21"/>
      <c r="J110" s="23"/>
      <c r="K110" s="23"/>
      <c r="L110" s="23"/>
      <c r="M110" s="23"/>
      <c r="N110" s="23"/>
      <c r="O110" s="23"/>
      <c r="P110" s="21"/>
      <c r="Q110" s="23"/>
      <c r="R110" s="23"/>
      <c r="S110" s="21"/>
      <c r="T110" s="21"/>
      <c r="U110" s="23"/>
      <c r="V110" s="21"/>
      <c r="W110" s="23"/>
      <c r="X110" s="23"/>
      <c r="Y110" s="21"/>
      <c r="Z110" s="23"/>
      <c r="AA110" s="21"/>
      <c r="AB110" s="50" t="str">
        <f t="shared" si="9"/>
        <v/>
      </c>
      <c r="AC110" s="23"/>
      <c r="AD110" s="40"/>
      <c r="AE110" s="40"/>
      <c r="AF110" s="40" t="str">
        <f t="shared" si="10"/>
        <v/>
      </c>
      <c r="AG110" s="25"/>
      <c r="AH110" s="41"/>
      <c r="AI110" s="26" t="str">
        <f t="shared" si="5"/>
        <v/>
      </c>
      <c r="AJ110" s="42" t="str">
        <f t="shared" si="11"/>
        <v/>
      </c>
      <c r="AK110" s="21"/>
      <c r="AL110" s="21"/>
      <c r="AM110" s="21"/>
      <c r="AN110" s="23"/>
      <c r="AO110" s="59"/>
      <c r="AP110" s="31"/>
      <c r="AQ110"/>
    </row>
    <row r="111" spans="1:43" s="30" customFormat="1" ht="24.75" customHeight="1" x14ac:dyDescent="0.2">
      <c r="A111" s="72">
        <v>108</v>
      </c>
      <c r="B111" s="21"/>
      <c r="C111" s="22"/>
      <c r="D111" s="22"/>
      <c r="E111" s="21"/>
      <c r="F111" s="21"/>
      <c r="G111" s="23"/>
      <c r="H111" s="21"/>
      <c r="I111" s="21"/>
      <c r="J111" s="23"/>
      <c r="K111" s="23"/>
      <c r="L111" s="23"/>
      <c r="M111" s="23"/>
      <c r="N111" s="23"/>
      <c r="O111" s="23"/>
      <c r="P111" s="21"/>
      <c r="Q111" s="23"/>
      <c r="R111" s="23"/>
      <c r="S111" s="21"/>
      <c r="T111" s="21"/>
      <c r="U111" s="23"/>
      <c r="V111" s="21"/>
      <c r="W111" s="23"/>
      <c r="X111" s="23"/>
      <c r="Y111" s="21"/>
      <c r="Z111" s="23"/>
      <c r="AA111" s="21"/>
      <c r="AB111" s="50" t="str">
        <f t="shared" si="9"/>
        <v/>
      </c>
      <c r="AC111" s="23"/>
      <c r="AD111" s="40"/>
      <c r="AE111" s="40"/>
      <c r="AF111" s="40" t="str">
        <f t="shared" si="10"/>
        <v/>
      </c>
      <c r="AG111" s="25"/>
      <c r="AH111" s="41"/>
      <c r="AI111" s="26" t="str">
        <f t="shared" si="5"/>
        <v/>
      </c>
      <c r="AJ111" s="42" t="str">
        <f t="shared" si="11"/>
        <v/>
      </c>
      <c r="AK111" s="21"/>
      <c r="AL111" s="21"/>
      <c r="AM111" s="21"/>
      <c r="AN111" s="23"/>
      <c r="AO111" s="59"/>
      <c r="AP111" s="31"/>
      <c r="AQ111"/>
    </row>
    <row r="112" spans="1:43" s="30" customFormat="1" ht="24.75" customHeight="1" x14ac:dyDescent="0.2">
      <c r="A112" s="72">
        <v>109</v>
      </c>
      <c r="B112" s="21"/>
      <c r="C112" s="22"/>
      <c r="D112" s="22"/>
      <c r="E112" s="21"/>
      <c r="F112" s="21"/>
      <c r="G112" s="23"/>
      <c r="H112" s="21"/>
      <c r="I112" s="21"/>
      <c r="J112" s="23"/>
      <c r="K112" s="23"/>
      <c r="L112" s="23"/>
      <c r="M112" s="23"/>
      <c r="N112" s="23"/>
      <c r="O112" s="23"/>
      <c r="P112" s="21"/>
      <c r="Q112" s="23"/>
      <c r="R112" s="23"/>
      <c r="S112" s="21"/>
      <c r="T112" s="21"/>
      <c r="U112" s="23"/>
      <c r="V112" s="21"/>
      <c r="W112" s="23"/>
      <c r="X112" s="23"/>
      <c r="Y112" s="21"/>
      <c r="Z112" s="23"/>
      <c r="AA112" s="21"/>
      <c r="AB112" s="50" t="str">
        <f t="shared" si="9"/>
        <v/>
      </c>
      <c r="AC112" s="23"/>
      <c r="AD112" s="40"/>
      <c r="AE112" s="40"/>
      <c r="AF112" s="40" t="str">
        <f t="shared" si="10"/>
        <v/>
      </c>
      <c r="AG112" s="25"/>
      <c r="AH112" s="41"/>
      <c r="AI112" s="26" t="str">
        <f t="shared" ref="AI112:AI161" si="12">IF(ISBLANK($AG112),"","～")</f>
        <v/>
      </c>
      <c r="AJ112" s="42" t="str">
        <f t="shared" si="11"/>
        <v/>
      </c>
      <c r="AK112" s="21"/>
      <c r="AL112" s="21"/>
      <c r="AM112" s="21"/>
      <c r="AN112" s="23"/>
      <c r="AO112" s="59"/>
      <c r="AP112" s="31"/>
      <c r="AQ112"/>
    </row>
    <row r="113" spans="1:43" s="30" customFormat="1" ht="24.75" customHeight="1" x14ac:dyDescent="0.2">
      <c r="A113" s="72">
        <v>110</v>
      </c>
      <c r="B113" s="21"/>
      <c r="C113" s="22"/>
      <c r="D113" s="22"/>
      <c r="E113" s="21"/>
      <c r="F113" s="21"/>
      <c r="G113" s="23"/>
      <c r="H113" s="21"/>
      <c r="I113" s="21"/>
      <c r="J113" s="23"/>
      <c r="K113" s="23"/>
      <c r="L113" s="23"/>
      <c r="M113" s="23"/>
      <c r="N113" s="23"/>
      <c r="O113" s="23"/>
      <c r="P113" s="21"/>
      <c r="Q113" s="23"/>
      <c r="R113" s="23"/>
      <c r="S113" s="21"/>
      <c r="T113" s="21"/>
      <c r="U113" s="23"/>
      <c r="V113" s="21"/>
      <c r="W113" s="23"/>
      <c r="X113" s="23"/>
      <c r="Y113" s="21"/>
      <c r="Z113" s="23"/>
      <c r="AA113" s="21"/>
      <c r="AB113" s="50" t="str">
        <f t="shared" si="9"/>
        <v/>
      </c>
      <c r="AC113" s="23"/>
      <c r="AD113" s="40"/>
      <c r="AE113" s="40"/>
      <c r="AF113" s="40" t="str">
        <f t="shared" si="10"/>
        <v/>
      </c>
      <c r="AG113" s="25"/>
      <c r="AH113" s="41"/>
      <c r="AI113" s="26" t="str">
        <f t="shared" si="12"/>
        <v/>
      </c>
      <c r="AJ113" s="42" t="str">
        <f t="shared" si="11"/>
        <v/>
      </c>
      <c r="AK113" s="21"/>
      <c r="AL113" s="21"/>
      <c r="AM113" s="21"/>
      <c r="AN113" s="23"/>
      <c r="AO113" s="59"/>
      <c r="AP113" s="31"/>
      <c r="AQ113"/>
    </row>
    <row r="114" spans="1:43" s="30" customFormat="1" ht="24.75" customHeight="1" x14ac:dyDescent="0.2">
      <c r="A114" s="72">
        <v>111</v>
      </c>
      <c r="B114" s="21"/>
      <c r="C114" s="22"/>
      <c r="D114" s="22"/>
      <c r="E114" s="21"/>
      <c r="F114" s="21"/>
      <c r="G114" s="23"/>
      <c r="H114" s="21"/>
      <c r="I114" s="21"/>
      <c r="J114" s="23"/>
      <c r="K114" s="23"/>
      <c r="L114" s="23"/>
      <c r="M114" s="23"/>
      <c r="N114" s="23"/>
      <c r="O114" s="23"/>
      <c r="P114" s="21"/>
      <c r="Q114" s="23"/>
      <c r="R114" s="23"/>
      <c r="S114" s="21"/>
      <c r="T114" s="21"/>
      <c r="U114" s="23"/>
      <c r="V114" s="21"/>
      <c r="W114" s="23"/>
      <c r="X114" s="23"/>
      <c r="Y114" s="21"/>
      <c r="Z114" s="23"/>
      <c r="AA114" s="21"/>
      <c r="AB114" s="50" t="str">
        <f t="shared" si="9"/>
        <v/>
      </c>
      <c r="AC114" s="23"/>
      <c r="AD114" s="40"/>
      <c r="AE114" s="40"/>
      <c r="AF114" s="40" t="str">
        <f t="shared" si="10"/>
        <v/>
      </c>
      <c r="AG114" s="25"/>
      <c r="AH114" s="41"/>
      <c r="AI114" s="26" t="str">
        <f t="shared" si="12"/>
        <v/>
      </c>
      <c r="AJ114" s="42" t="str">
        <f t="shared" si="11"/>
        <v/>
      </c>
      <c r="AK114" s="21"/>
      <c r="AL114" s="21"/>
      <c r="AM114" s="21"/>
      <c r="AN114" s="23"/>
      <c r="AO114" s="59"/>
      <c r="AP114" s="31"/>
      <c r="AQ114"/>
    </row>
    <row r="115" spans="1:43" s="30" customFormat="1" ht="24.75" customHeight="1" x14ac:dyDescent="0.2">
      <c r="A115" s="72">
        <v>112</v>
      </c>
      <c r="B115" s="21"/>
      <c r="C115" s="22"/>
      <c r="D115" s="22"/>
      <c r="E115" s="21"/>
      <c r="F115" s="21"/>
      <c r="G115" s="23"/>
      <c r="H115" s="21"/>
      <c r="I115" s="21"/>
      <c r="J115" s="23"/>
      <c r="K115" s="23"/>
      <c r="L115" s="23"/>
      <c r="M115" s="23"/>
      <c r="N115" s="23"/>
      <c r="O115" s="23"/>
      <c r="P115" s="21"/>
      <c r="Q115" s="23"/>
      <c r="R115" s="23"/>
      <c r="S115" s="21"/>
      <c r="T115" s="21"/>
      <c r="U115" s="23"/>
      <c r="V115" s="21"/>
      <c r="W115" s="23"/>
      <c r="X115" s="23"/>
      <c r="Y115" s="21"/>
      <c r="Z115" s="23"/>
      <c r="AA115" s="21"/>
      <c r="AB115" s="50" t="str">
        <f t="shared" si="9"/>
        <v/>
      </c>
      <c r="AC115" s="23"/>
      <c r="AD115" s="40"/>
      <c r="AE115" s="40"/>
      <c r="AF115" s="40" t="str">
        <f t="shared" si="10"/>
        <v/>
      </c>
      <c r="AG115" s="25"/>
      <c r="AH115" s="41"/>
      <c r="AI115" s="26" t="str">
        <f t="shared" si="12"/>
        <v/>
      </c>
      <c r="AJ115" s="42" t="str">
        <f t="shared" si="11"/>
        <v/>
      </c>
      <c r="AK115" s="21"/>
      <c r="AL115" s="21"/>
      <c r="AM115" s="21"/>
      <c r="AN115" s="23"/>
      <c r="AO115" s="59"/>
      <c r="AP115" s="31"/>
      <c r="AQ115"/>
    </row>
    <row r="116" spans="1:43" s="30" customFormat="1" ht="24.75" customHeight="1" x14ac:dyDescent="0.2">
      <c r="A116" s="72">
        <v>113</v>
      </c>
      <c r="B116" s="21"/>
      <c r="C116" s="22"/>
      <c r="D116" s="22"/>
      <c r="E116" s="21"/>
      <c r="F116" s="21"/>
      <c r="G116" s="23"/>
      <c r="H116" s="21"/>
      <c r="I116" s="21"/>
      <c r="J116" s="23"/>
      <c r="K116" s="23"/>
      <c r="L116" s="23"/>
      <c r="M116" s="23"/>
      <c r="N116" s="23"/>
      <c r="O116" s="23"/>
      <c r="P116" s="21"/>
      <c r="Q116" s="23"/>
      <c r="R116" s="23"/>
      <c r="S116" s="21"/>
      <c r="T116" s="21"/>
      <c r="U116" s="23"/>
      <c r="V116" s="21"/>
      <c r="W116" s="23"/>
      <c r="X116" s="23"/>
      <c r="Y116" s="21"/>
      <c r="Z116" s="23"/>
      <c r="AA116" s="21"/>
      <c r="AB116" s="50" t="str">
        <f t="shared" si="9"/>
        <v/>
      </c>
      <c r="AC116" s="23"/>
      <c r="AD116" s="40"/>
      <c r="AE116" s="40"/>
      <c r="AF116" s="40" t="str">
        <f t="shared" si="10"/>
        <v/>
      </c>
      <c r="AG116" s="25"/>
      <c r="AH116" s="41"/>
      <c r="AI116" s="26" t="str">
        <f t="shared" si="12"/>
        <v/>
      </c>
      <c r="AJ116" s="42" t="str">
        <f t="shared" si="11"/>
        <v/>
      </c>
      <c r="AK116" s="21"/>
      <c r="AL116" s="21"/>
      <c r="AM116" s="21"/>
      <c r="AN116" s="23"/>
      <c r="AO116" s="59"/>
      <c r="AP116" s="31"/>
      <c r="AQ116"/>
    </row>
    <row r="117" spans="1:43" s="30" customFormat="1" ht="24.75" customHeight="1" x14ac:dyDescent="0.2">
      <c r="A117" s="72">
        <v>114</v>
      </c>
      <c r="B117" s="21"/>
      <c r="C117" s="22"/>
      <c r="D117" s="22"/>
      <c r="E117" s="21"/>
      <c r="F117" s="21"/>
      <c r="G117" s="23"/>
      <c r="H117" s="21"/>
      <c r="I117" s="21"/>
      <c r="J117" s="23"/>
      <c r="K117" s="23"/>
      <c r="L117" s="23"/>
      <c r="M117" s="23"/>
      <c r="N117" s="23"/>
      <c r="O117" s="23"/>
      <c r="P117" s="21"/>
      <c r="Q117" s="23"/>
      <c r="R117" s="23"/>
      <c r="S117" s="21"/>
      <c r="T117" s="21"/>
      <c r="U117" s="23"/>
      <c r="V117" s="21"/>
      <c r="W117" s="23"/>
      <c r="X117" s="23"/>
      <c r="Y117" s="21"/>
      <c r="Z117" s="23"/>
      <c r="AA117" s="21"/>
      <c r="AB117" s="50" t="str">
        <f t="shared" si="9"/>
        <v/>
      </c>
      <c r="AC117" s="23"/>
      <c r="AD117" s="40"/>
      <c r="AE117" s="40"/>
      <c r="AF117" s="40" t="str">
        <f t="shared" si="10"/>
        <v/>
      </c>
      <c r="AG117" s="25"/>
      <c r="AH117" s="41"/>
      <c r="AI117" s="26" t="str">
        <f t="shared" si="12"/>
        <v/>
      </c>
      <c r="AJ117" s="42" t="str">
        <f t="shared" si="11"/>
        <v/>
      </c>
      <c r="AK117" s="21"/>
      <c r="AL117" s="21"/>
      <c r="AM117" s="21"/>
      <c r="AN117" s="23"/>
      <c r="AO117" s="59"/>
      <c r="AP117" s="31"/>
      <c r="AQ117"/>
    </row>
    <row r="118" spans="1:43" s="30" customFormat="1" ht="24.75" customHeight="1" x14ac:dyDescent="0.2">
      <c r="A118" s="72">
        <v>115</v>
      </c>
      <c r="B118" s="21"/>
      <c r="C118" s="22"/>
      <c r="D118" s="22"/>
      <c r="E118" s="21"/>
      <c r="F118" s="21"/>
      <c r="G118" s="23"/>
      <c r="H118" s="21"/>
      <c r="I118" s="21"/>
      <c r="J118" s="23"/>
      <c r="K118" s="23"/>
      <c r="L118" s="23"/>
      <c r="M118" s="23"/>
      <c r="N118" s="23"/>
      <c r="O118" s="23"/>
      <c r="P118" s="21"/>
      <c r="Q118" s="23"/>
      <c r="R118" s="23"/>
      <c r="S118" s="21"/>
      <c r="T118" s="21"/>
      <c r="U118" s="23"/>
      <c r="V118" s="21"/>
      <c r="W118" s="23"/>
      <c r="X118" s="23"/>
      <c r="Y118" s="21"/>
      <c r="Z118" s="23"/>
      <c r="AA118" s="21"/>
      <c r="AB118" s="50" t="str">
        <f t="shared" si="9"/>
        <v/>
      </c>
      <c r="AC118" s="23"/>
      <c r="AD118" s="40"/>
      <c r="AE118" s="40"/>
      <c r="AF118" s="40" t="str">
        <f t="shared" si="10"/>
        <v/>
      </c>
      <c r="AG118" s="25"/>
      <c r="AH118" s="41"/>
      <c r="AI118" s="26" t="str">
        <f t="shared" si="12"/>
        <v/>
      </c>
      <c r="AJ118" s="42" t="str">
        <f t="shared" si="11"/>
        <v/>
      </c>
      <c r="AK118" s="21"/>
      <c r="AL118" s="21"/>
      <c r="AM118" s="21"/>
      <c r="AN118" s="23"/>
      <c r="AO118" s="59"/>
      <c r="AP118" s="31"/>
      <c r="AQ118"/>
    </row>
    <row r="119" spans="1:43" s="30" customFormat="1" ht="24.75" customHeight="1" x14ac:dyDescent="0.2">
      <c r="A119" s="72">
        <v>116</v>
      </c>
      <c r="B119" s="21"/>
      <c r="C119" s="22"/>
      <c r="D119" s="22"/>
      <c r="E119" s="21"/>
      <c r="F119" s="21"/>
      <c r="G119" s="23"/>
      <c r="H119" s="21"/>
      <c r="I119" s="21"/>
      <c r="J119" s="23"/>
      <c r="K119" s="23"/>
      <c r="L119" s="23"/>
      <c r="M119" s="23"/>
      <c r="N119" s="23"/>
      <c r="O119" s="23"/>
      <c r="P119" s="21"/>
      <c r="Q119" s="23"/>
      <c r="R119" s="23"/>
      <c r="S119" s="21"/>
      <c r="T119" s="21"/>
      <c r="U119" s="23"/>
      <c r="V119" s="21"/>
      <c r="W119" s="23"/>
      <c r="X119" s="23"/>
      <c r="Y119" s="21"/>
      <c r="Z119" s="23"/>
      <c r="AA119" s="21"/>
      <c r="AB119" s="50" t="str">
        <f t="shared" si="9"/>
        <v/>
      </c>
      <c r="AC119" s="23"/>
      <c r="AD119" s="40"/>
      <c r="AE119" s="40"/>
      <c r="AF119" s="40" t="str">
        <f t="shared" si="10"/>
        <v/>
      </c>
      <c r="AG119" s="25"/>
      <c r="AH119" s="41"/>
      <c r="AI119" s="26" t="str">
        <f t="shared" si="12"/>
        <v/>
      </c>
      <c r="AJ119" s="42" t="str">
        <f t="shared" si="11"/>
        <v/>
      </c>
      <c r="AK119" s="21"/>
      <c r="AL119" s="21"/>
      <c r="AM119" s="21"/>
      <c r="AN119" s="23"/>
      <c r="AO119" s="59"/>
      <c r="AP119" s="31"/>
      <c r="AQ119"/>
    </row>
    <row r="120" spans="1:43" s="30" customFormat="1" ht="24.75" customHeight="1" x14ac:dyDescent="0.2">
      <c r="A120" s="72">
        <v>117</v>
      </c>
      <c r="B120" s="21"/>
      <c r="C120" s="22"/>
      <c r="D120" s="22"/>
      <c r="E120" s="21"/>
      <c r="F120" s="21"/>
      <c r="G120" s="23"/>
      <c r="H120" s="21"/>
      <c r="I120" s="21"/>
      <c r="J120" s="23"/>
      <c r="K120" s="23"/>
      <c r="L120" s="23"/>
      <c r="M120" s="23"/>
      <c r="N120" s="23"/>
      <c r="O120" s="23"/>
      <c r="P120" s="21"/>
      <c r="Q120" s="23"/>
      <c r="R120" s="23"/>
      <c r="S120" s="21"/>
      <c r="T120" s="21"/>
      <c r="U120" s="23"/>
      <c r="V120" s="21"/>
      <c r="W120" s="23"/>
      <c r="X120" s="23"/>
      <c r="Y120" s="21"/>
      <c r="Z120" s="23"/>
      <c r="AA120" s="21"/>
      <c r="AB120" s="50" t="str">
        <f t="shared" si="9"/>
        <v/>
      </c>
      <c r="AC120" s="23"/>
      <c r="AD120" s="40"/>
      <c r="AE120" s="40"/>
      <c r="AF120" s="40" t="str">
        <f t="shared" si="10"/>
        <v/>
      </c>
      <c r="AG120" s="25"/>
      <c r="AH120" s="41"/>
      <c r="AI120" s="26" t="str">
        <f t="shared" si="12"/>
        <v/>
      </c>
      <c r="AJ120" s="42" t="str">
        <f t="shared" si="11"/>
        <v/>
      </c>
      <c r="AK120" s="21"/>
      <c r="AL120" s="21"/>
      <c r="AM120" s="21"/>
      <c r="AN120" s="23"/>
      <c r="AO120" s="59"/>
      <c r="AP120" s="31"/>
      <c r="AQ120"/>
    </row>
    <row r="121" spans="1:43" s="30" customFormat="1" ht="24.75" customHeight="1" x14ac:dyDescent="0.2">
      <c r="A121" s="72">
        <v>118</v>
      </c>
      <c r="B121" s="21"/>
      <c r="C121" s="22"/>
      <c r="D121" s="22"/>
      <c r="E121" s="21"/>
      <c r="F121" s="21"/>
      <c r="G121" s="23"/>
      <c r="H121" s="21"/>
      <c r="I121" s="21"/>
      <c r="J121" s="23"/>
      <c r="K121" s="23"/>
      <c r="L121" s="23"/>
      <c r="M121" s="23"/>
      <c r="N121" s="23"/>
      <c r="O121" s="23"/>
      <c r="P121" s="21"/>
      <c r="Q121" s="23"/>
      <c r="R121" s="23"/>
      <c r="S121" s="21"/>
      <c r="T121" s="21"/>
      <c r="U121" s="23"/>
      <c r="V121" s="21"/>
      <c r="W121" s="23"/>
      <c r="X121" s="23"/>
      <c r="Y121" s="21"/>
      <c r="Z121" s="23"/>
      <c r="AA121" s="21"/>
      <c r="AB121" s="50" t="str">
        <f t="shared" si="9"/>
        <v/>
      </c>
      <c r="AC121" s="23"/>
      <c r="AD121" s="40"/>
      <c r="AE121" s="40"/>
      <c r="AF121" s="40" t="str">
        <f t="shared" si="10"/>
        <v/>
      </c>
      <c r="AG121" s="25"/>
      <c r="AH121" s="41"/>
      <c r="AI121" s="26" t="str">
        <f t="shared" si="12"/>
        <v/>
      </c>
      <c r="AJ121" s="42" t="str">
        <f t="shared" si="11"/>
        <v/>
      </c>
      <c r="AK121" s="21"/>
      <c r="AL121" s="21"/>
      <c r="AM121" s="21"/>
      <c r="AN121" s="23"/>
      <c r="AO121" s="59"/>
      <c r="AP121" s="31"/>
      <c r="AQ121"/>
    </row>
    <row r="122" spans="1:43" s="30" customFormat="1" ht="24.75" customHeight="1" x14ac:dyDescent="0.2">
      <c r="A122" s="72">
        <v>119</v>
      </c>
      <c r="B122" s="21"/>
      <c r="C122" s="22"/>
      <c r="D122" s="22"/>
      <c r="E122" s="21"/>
      <c r="F122" s="21"/>
      <c r="G122" s="23"/>
      <c r="H122" s="21"/>
      <c r="I122" s="21"/>
      <c r="J122" s="23"/>
      <c r="K122" s="23"/>
      <c r="L122" s="23"/>
      <c r="M122" s="23"/>
      <c r="N122" s="23"/>
      <c r="O122" s="23"/>
      <c r="P122" s="21"/>
      <c r="Q122" s="23"/>
      <c r="R122" s="23"/>
      <c r="S122" s="21"/>
      <c r="T122" s="21"/>
      <c r="U122" s="23"/>
      <c r="V122" s="21"/>
      <c r="W122" s="23"/>
      <c r="X122" s="23"/>
      <c r="Y122" s="21"/>
      <c r="Z122" s="23"/>
      <c r="AA122" s="21"/>
      <c r="AB122" s="50" t="str">
        <f t="shared" si="9"/>
        <v/>
      </c>
      <c r="AC122" s="23"/>
      <c r="AD122" s="40"/>
      <c r="AE122" s="40"/>
      <c r="AF122" s="40" t="str">
        <f t="shared" si="10"/>
        <v/>
      </c>
      <c r="AG122" s="25"/>
      <c r="AH122" s="41"/>
      <c r="AI122" s="26" t="str">
        <f t="shared" si="12"/>
        <v/>
      </c>
      <c r="AJ122" s="42" t="str">
        <f t="shared" si="11"/>
        <v/>
      </c>
      <c r="AK122" s="21"/>
      <c r="AL122" s="21"/>
      <c r="AM122" s="21"/>
      <c r="AN122" s="23"/>
      <c r="AO122" s="59"/>
      <c r="AP122" s="31"/>
      <c r="AQ122"/>
    </row>
    <row r="123" spans="1:43" s="30" customFormat="1" ht="24.75" customHeight="1" x14ac:dyDescent="0.2">
      <c r="A123" s="72">
        <v>120</v>
      </c>
      <c r="B123" s="21"/>
      <c r="C123" s="22"/>
      <c r="D123" s="22"/>
      <c r="E123" s="21"/>
      <c r="F123" s="21"/>
      <c r="G123" s="23"/>
      <c r="H123" s="21"/>
      <c r="I123" s="21"/>
      <c r="J123" s="23"/>
      <c r="K123" s="23"/>
      <c r="L123" s="23"/>
      <c r="M123" s="23"/>
      <c r="N123" s="23"/>
      <c r="O123" s="23"/>
      <c r="P123" s="21"/>
      <c r="Q123" s="23"/>
      <c r="R123" s="23"/>
      <c r="S123" s="21"/>
      <c r="T123" s="21"/>
      <c r="U123" s="23"/>
      <c r="V123" s="21"/>
      <c r="W123" s="23"/>
      <c r="X123" s="23"/>
      <c r="Y123" s="21"/>
      <c r="Z123" s="23"/>
      <c r="AA123" s="21"/>
      <c r="AB123" s="50" t="str">
        <f t="shared" si="9"/>
        <v/>
      </c>
      <c r="AC123" s="23"/>
      <c r="AD123" s="40"/>
      <c r="AE123" s="40"/>
      <c r="AF123" s="40" t="str">
        <f t="shared" si="10"/>
        <v/>
      </c>
      <c r="AG123" s="25"/>
      <c r="AH123" s="41"/>
      <c r="AI123" s="26" t="str">
        <f t="shared" si="12"/>
        <v/>
      </c>
      <c r="AJ123" s="42" t="str">
        <f t="shared" si="11"/>
        <v/>
      </c>
      <c r="AK123" s="21"/>
      <c r="AL123" s="21"/>
      <c r="AM123" s="21"/>
      <c r="AN123" s="23"/>
      <c r="AO123" s="59"/>
      <c r="AP123" s="31"/>
      <c r="AQ123"/>
    </row>
    <row r="124" spans="1:43" s="30" customFormat="1" ht="24.75" customHeight="1" x14ac:dyDescent="0.2">
      <c r="A124" s="72">
        <v>121</v>
      </c>
      <c r="B124" s="21"/>
      <c r="C124" s="22"/>
      <c r="D124" s="22"/>
      <c r="E124" s="21"/>
      <c r="F124" s="21"/>
      <c r="G124" s="23"/>
      <c r="H124" s="21"/>
      <c r="I124" s="21"/>
      <c r="J124" s="23"/>
      <c r="K124" s="23"/>
      <c r="L124" s="23"/>
      <c r="M124" s="23"/>
      <c r="N124" s="23"/>
      <c r="O124" s="23"/>
      <c r="P124" s="21"/>
      <c r="Q124" s="23"/>
      <c r="R124" s="23"/>
      <c r="S124" s="21"/>
      <c r="T124" s="21"/>
      <c r="U124" s="23"/>
      <c r="V124" s="21"/>
      <c r="W124" s="23"/>
      <c r="X124" s="23"/>
      <c r="Y124" s="21"/>
      <c r="Z124" s="23"/>
      <c r="AA124" s="21"/>
      <c r="AB124" s="50" t="str">
        <f t="shared" si="9"/>
        <v/>
      </c>
      <c r="AC124" s="23"/>
      <c r="AD124" s="40"/>
      <c r="AE124" s="40"/>
      <c r="AF124" s="40" t="str">
        <f t="shared" si="10"/>
        <v/>
      </c>
      <c r="AG124" s="25"/>
      <c r="AH124" s="41"/>
      <c r="AI124" s="26" t="str">
        <f t="shared" si="12"/>
        <v/>
      </c>
      <c r="AJ124" s="42" t="str">
        <f t="shared" si="11"/>
        <v/>
      </c>
      <c r="AK124" s="21"/>
      <c r="AL124" s="21"/>
      <c r="AM124" s="21"/>
      <c r="AN124" s="23"/>
      <c r="AO124" s="59"/>
      <c r="AP124" s="31"/>
      <c r="AQ124"/>
    </row>
    <row r="125" spans="1:43" s="30" customFormat="1" ht="24.75" customHeight="1" x14ac:dyDescent="0.2">
      <c r="A125" s="72">
        <v>122</v>
      </c>
      <c r="B125" s="21"/>
      <c r="C125" s="22"/>
      <c r="D125" s="22"/>
      <c r="E125" s="21"/>
      <c r="F125" s="21"/>
      <c r="G125" s="23"/>
      <c r="H125" s="21"/>
      <c r="I125" s="21"/>
      <c r="J125" s="23"/>
      <c r="K125" s="23"/>
      <c r="L125" s="23"/>
      <c r="M125" s="23"/>
      <c r="N125" s="23"/>
      <c r="O125" s="23"/>
      <c r="P125" s="21"/>
      <c r="Q125" s="23"/>
      <c r="R125" s="23"/>
      <c r="S125" s="21"/>
      <c r="T125" s="21"/>
      <c r="U125" s="23"/>
      <c r="V125" s="21"/>
      <c r="W125" s="23"/>
      <c r="X125" s="23"/>
      <c r="Y125" s="21"/>
      <c r="Z125" s="23"/>
      <c r="AA125" s="21"/>
      <c r="AB125" s="50" t="str">
        <f t="shared" si="9"/>
        <v/>
      </c>
      <c r="AC125" s="23"/>
      <c r="AD125" s="40"/>
      <c r="AE125" s="40"/>
      <c r="AF125" s="40" t="str">
        <f t="shared" si="10"/>
        <v/>
      </c>
      <c r="AG125" s="25"/>
      <c r="AH125" s="41"/>
      <c r="AI125" s="26" t="str">
        <f t="shared" si="12"/>
        <v/>
      </c>
      <c r="AJ125" s="42" t="str">
        <f t="shared" si="11"/>
        <v/>
      </c>
      <c r="AK125" s="21"/>
      <c r="AL125" s="21"/>
      <c r="AM125" s="21"/>
      <c r="AN125" s="23"/>
      <c r="AO125" s="59"/>
      <c r="AP125" s="31"/>
      <c r="AQ125"/>
    </row>
    <row r="126" spans="1:43" s="30" customFormat="1" ht="24.75" customHeight="1" x14ac:dyDescent="0.2">
      <c r="A126" s="72">
        <v>123</v>
      </c>
      <c r="B126" s="21"/>
      <c r="C126" s="22"/>
      <c r="D126" s="22"/>
      <c r="E126" s="21"/>
      <c r="F126" s="21"/>
      <c r="G126" s="23"/>
      <c r="H126" s="21"/>
      <c r="I126" s="21"/>
      <c r="J126" s="23"/>
      <c r="K126" s="23"/>
      <c r="L126" s="23"/>
      <c r="M126" s="23"/>
      <c r="N126" s="23"/>
      <c r="O126" s="23"/>
      <c r="P126" s="21"/>
      <c r="Q126" s="23"/>
      <c r="R126" s="23"/>
      <c r="S126" s="21"/>
      <c r="T126" s="21"/>
      <c r="U126" s="23"/>
      <c r="V126" s="21"/>
      <c r="W126" s="23"/>
      <c r="X126" s="23"/>
      <c r="Y126" s="21"/>
      <c r="Z126" s="23"/>
      <c r="AA126" s="21"/>
      <c r="AB126" s="50" t="str">
        <f t="shared" si="9"/>
        <v/>
      </c>
      <c r="AC126" s="23"/>
      <c r="AD126" s="40"/>
      <c r="AE126" s="40"/>
      <c r="AF126" s="40" t="str">
        <f t="shared" si="10"/>
        <v/>
      </c>
      <c r="AG126" s="25"/>
      <c r="AH126" s="41"/>
      <c r="AI126" s="26" t="str">
        <f t="shared" si="12"/>
        <v/>
      </c>
      <c r="AJ126" s="42" t="str">
        <f t="shared" si="11"/>
        <v/>
      </c>
      <c r="AK126" s="21"/>
      <c r="AL126" s="21"/>
      <c r="AM126" s="21"/>
      <c r="AN126" s="23"/>
      <c r="AO126" s="59"/>
      <c r="AP126" s="31"/>
      <c r="AQ126"/>
    </row>
    <row r="127" spans="1:43" s="30" customFormat="1" ht="24.75" customHeight="1" x14ac:dyDescent="0.2">
      <c r="A127" s="72">
        <v>124</v>
      </c>
      <c r="B127" s="21"/>
      <c r="C127" s="22"/>
      <c r="D127" s="22"/>
      <c r="E127" s="21"/>
      <c r="F127" s="21"/>
      <c r="G127" s="23"/>
      <c r="H127" s="21"/>
      <c r="I127" s="21"/>
      <c r="J127" s="23"/>
      <c r="K127" s="23"/>
      <c r="L127" s="23"/>
      <c r="M127" s="23"/>
      <c r="N127" s="23"/>
      <c r="O127" s="23"/>
      <c r="P127" s="21"/>
      <c r="Q127" s="23"/>
      <c r="R127" s="23"/>
      <c r="S127" s="21"/>
      <c r="T127" s="21"/>
      <c r="U127" s="23"/>
      <c r="V127" s="21"/>
      <c r="W127" s="23"/>
      <c r="X127" s="23"/>
      <c r="Y127" s="21"/>
      <c r="Z127" s="23"/>
      <c r="AA127" s="21"/>
      <c r="AB127" s="50" t="str">
        <f t="shared" si="9"/>
        <v/>
      </c>
      <c r="AC127" s="23"/>
      <c r="AD127" s="40"/>
      <c r="AE127" s="40"/>
      <c r="AF127" s="40" t="str">
        <f t="shared" si="10"/>
        <v/>
      </c>
      <c r="AG127" s="25"/>
      <c r="AH127" s="41"/>
      <c r="AI127" s="26" t="str">
        <f t="shared" si="12"/>
        <v/>
      </c>
      <c r="AJ127" s="42" t="str">
        <f t="shared" ref="AJ127:AJ161" si="13">IF(ISBLANK($AH127),"",DATE(YEAR($AH127)+$AA127,MONTH($AH127),DAY($AH127)-1))</f>
        <v/>
      </c>
      <c r="AK127" s="21"/>
      <c r="AL127" s="21"/>
      <c r="AM127" s="21"/>
      <c r="AN127" s="23"/>
      <c r="AO127" s="59"/>
      <c r="AP127" s="31"/>
      <c r="AQ127"/>
    </row>
    <row r="128" spans="1:43" s="30" customFormat="1" ht="24.75" customHeight="1" x14ac:dyDescent="0.2">
      <c r="A128" s="72">
        <v>125</v>
      </c>
      <c r="B128" s="21"/>
      <c r="C128" s="22"/>
      <c r="D128" s="22"/>
      <c r="E128" s="21"/>
      <c r="F128" s="21"/>
      <c r="G128" s="23"/>
      <c r="H128" s="21"/>
      <c r="I128" s="21"/>
      <c r="J128" s="23"/>
      <c r="K128" s="23"/>
      <c r="L128" s="23"/>
      <c r="M128" s="23"/>
      <c r="N128" s="23"/>
      <c r="O128" s="23"/>
      <c r="P128" s="21"/>
      <c r="Q128" s="23"/>
      <c r="R128" s="23"/>
      <c r="S128" s="21"/>
      <c r="T128" s="21"/>
      <c r="U128" s="23"/>
      <c r="V128" s="21"/>
      <c r="W128" s="23"/>
      <c r="X128" s="23"/>
      <c r="Y128" s="21"/>
      <c r="Z128" s="23"/>
      <c r="AA128" s="21"/>
      <c r="AB128" s="50" t="str">
        <f t="shared" si="9"/>
        <v/>
      </c>
      <c r="AC128" s="23"/>
      <c r="AD128" s="40"/>
      <c r="AE128" s="40"/>
      <c r="AF128" s="40" t="str">
        <f t="shared" si="10"/>
        <v/>
      </c>
      <c r="AG128" s="25"/>
      <c r="AH128" s="41"/>
      <c r="AI128" s="26" t="str">
        <f t="shared" si="12"/>
        <v/>
      </c>
      <c r="AJ128" s="42" t="str">
        <f t="shared" si="13"/>
        <v/>
      </c>
      <c r="AK128" s="21"/>
      <c r="AL128" s="21"/>
      <c r="AM128" s="21"/>
      <c r="AN128" s="23"/>
      <c r="AO128" s="59"/>
      <c r="AP128" s="31"/>
      <c r="AQ128"/>
    </row>
    <row r="129" spans="1:43" s="30" customFormat="1" ht="24.75" customHeight="1" x14ac:dyDescent="0.2">
      <c r="A129" s="72">
        <v>126</v>
      </c>
      <c r="B129" s="21"/>
      <c r="C129" s="22"/>
      <c r="D129" s="22"/>
      <c r="E129" s="21"/>
      <c r="F129" s="21"/>
      <c r="G129" s="23"/>
      <c r="H129" s="21"/>
      <c r="I129" s="21"/>
      <c r="J129" s="23"/>
      <c r="K129" s="23"/>
      <c r="L129" s="23"/>
      <c r="M129" s="23"/>
      <c r="N129" s="23"/>
      <c r="O129" s="23"/>
      <c r="P129" s="21"/>
      <c r="Q129" s="23"/>
      <c r="R129" s="23"/>
      <c r="S129" s="21"/>
      <c r="T129" s="21"/>
      <c r="U129" s="23"/>
      <c r="V129" s="21"/>
      <c r="W129" s="23"/>
      <c r="X129" s="23"/>
      <c r="Y129" s="21"/>
      <c r="Z129" s="23"/>
      <c r="AA129" s="21"/>
      <c r="AB129" s="50" t="str">
        <f t="shared" si="9"/>
        <v/>
      </c>
      <c r="AC129" s="23"/>
      <c r="AD129" s="40"/>
      <c r="AE129" s="40"/>
      <c r="AF129" s="40" t="str">
        <f t="shared" ref="AF129:AF161" si="14">IF(ISBLANK($AE129),"",$AE129*$AD129)</f>
        <v/>
      </c>
      <c r="AG129" s="25"/>
      <c r="AH129" s="41"/>
      <c r="AI129" s="26" t="str">
        <f t="shared" si="12"/>
        <v/>
      </c>
      <c r="AJ129" s="42" t="str">
        <f t="shared" si="13"/>
        <v/>
      </c>
      <c r="AK129" s="21"/>
      <c r="AL129" s="21"/>
      <c r="AM129" s="21"/>
      <c r="AN129" s="23"/>
      <c r="AO129" s="59"/>
      <c r="AP129" s="31"/>
      <c r="AQ129"/>
    </row>
    <row r="130" spans="1:43" s="30" customFormat="1" ht="24.75" customHeight="1" x14ac:dyDescent="0.2">
      <c r="A130" s="72">
        <v>127</v>
      </c>
      <c r="B130" s="21"/>
      <c r="C130" s="22"/>
      <c r="D130" s="22"/>
      <c r="E130" s="21"/>
      <c r="F130" s="21"/>
      <c r="G130" s="23"/>
      <c r="H130" s="21"/>
      <c r="I130" s="21"/>
      <c r="J130" s="23"/>
      <c r="K130" s="23"/>
      <c r="L130" s="23"/>
      <c r="M130" s="23"/>
      <c r="N130" s="23"/>
      <c r="O130" s="23"/>
      <c r="P130" s="21"/>
      <c r="Q130" s="23"/>
      <c r="R130" s="23"/>
      <c r="S130" s="21"/>
      <c r="T130" s="21"/>
      <c r="U130" s="23"/>
      <c r="V130" s="21"/>
      <c r="W130" s="23"/>
      <c r="X130" s="23"/>
      <c r="Y130" s="21"/>
      <c r="Z130" s="23"/>
      <c r="AA130" s="21"/>
      <c r="AB130" s="50" t="str">
        <f t="shared" si="9"/>
        <v/>
      </c>
      <c r="AC130" s="23"/>
      <c r="AD130" s="40"/>
      <c r="AE130" s="40"/>
      <c r="AF130" s="40" t="str">
        <f t="shared" si="14"/>
        <v/>
      </c>
      <c r="AG130" s="25"/>
      <c r="AH130" s="41"/>
      <c r="AI130" s="26" t="str">
        <f t="shared" si="12"/>
        <v/>
      </c>
      <c r="AJ130" s="42" t="str">
        <f t="shared" si="13"/>
        <v/>
      </c>
      <c r="AK130" s="21"/>
      <c r="AL130" s="21"/>
      <c r="AM130" s="21"/>
      <c r="AN130" s="23"/>
      <c r="AO130" s="59"/>
      <c r="AP130" s="31"/>
      <c r="AQ130"/>
    </row>
    <row r="131" spans="1:43" s="30" customFormat="1" ht="24.75" customHeight="1" x14ac:dyDescent="0.2">
      <c r="A131" s="72">
        <v>128</v>
      </c>
      <c r="B131" s="21"/>
      <c r="C131" s="22"/>
      <c r="D131" s="22"/>
      <c r="E131" s="21"/>
      <c r="F131" s="21"/>
      <c r="G131" s="23"/>
      <c r="H131" s="21"/>
      <c r="I131" s="21"/>
      <c r="J131" s="23"/>
      <c r="K131" s="23"/>
      <c r="L131" s="23"/>
      <c r="M131" s="23"/>
      <c r="N131" s="23"/>
      <c r="O131" s="23"/>
      <c r="P131" s="21"/>
      <c r="Q131" s="23"/>
      <c r="R131" s="23"/>
      <c r="S131" s="21"/>
      <c r="T131" s="21"/>
      <c r="U131" s="23"/>
      <c r="V131" s="21"/>
      <c r="W131" s="23"/>
      <c r="X131" s="23"/>
      <c r="Y131" s="21"/>
      <c r="Z131" s="23"/>
      <c r="AA131" s="21"/>
      <c r="AB131" s="50" t="str">
        <f t="shared" si="9"/>
        <v/>
      </c>
      <c r="AC131" s="23"/>
      <c r="AD131" s="40"/>
      <c r="AE131" s="40"/>
      <c r="AF131" s="40" t="str">
        <f t="shared" si="14"/>
        <v/>
      </c>
      <c r="AG131" s="25"/>
      <c r="AH131" s="41"/>
      <c r="AI131" s="26" t="str">
        <f t="shared" si="12"/>
        <v/>
      </c>
      <c r="AJ131" s="42" t="str">
        <f t="shared" si="13"/>
        <v/>
      </c>
      <c r="AK131" s="21"/>
      <c r="AL131" s="21"/>
      <c r="AM131" s="21"/>
      <c r="AN131" s="23"/>
      <c r="AO131" s="59"/>
      <c r="AP131" s="31"/>
      <c r="AQ131"/>
    </row>
    <row r="132" spans="1:43" s="30" customFormat="1" ht="24.75" customHeight="1" x14ac:dyDescent="0.2">
      <c r="A132" s="72">
        <v>129</v>
      </c>
      <c r="B132" s="21"/>
      <c r="C132" s="22"/>
      <c r="D132" s="22"/>
      <c r="E132" s="21"/>
      <c r="F132" s="21"/>
      <c r="G132" s="23"/>
      <c r="H132" s="21"/>
      <c r="I132" s="21"/>
      <c r="J132" s="23"/>
      <c r="K132" s="23"/>
      <c r="L132" s="23"/>
      <c r="M132" s="23"/>
      <c r="N132" s="23"/>
      <c r="O132" s="23"/>
      <c r="P132" s="21"/>
      <c r="Q132" s="23"/>
      <c r="R132" s="23"/>
      <c r="S132" s="21"/>
      <c r="T132" s="21"/>
      <c r="U132" s="23"/>
      <c r="V132" s="21"/>
      <c r="W132" s="23"/>
      <c r="X132" s="23"/>
      <c r="Y132" s="21"/>
      <c r="Z132" s="23"/>
      <c r="AA132" s="21"/>
      <c r="AB132" s="50" t="str">
        <f t="shared" ref="AB132:AB162" si="15">IF(ISBLANK($AA132),"","年間")</f>
        <v/>
      </c>
      <c r="AC132" s="23"/>
      <c r="AD132" s="40"/>
      <c r="AE132" s="40"/>
      <c r="AF132" s="40" t="str">
        <f t="shared" si="14"/>
        <v/>
      </c>
      <c r="AG132" s="25"/>
      <c r="AH132" s="41"/>
      <c r="AI132" s="26" t="str">
        <f t="shared" si="12"/>
        <v/>
      </c>
      <c r="AJ132" s="42" t="str">
        <f t="shared" si="13"/>
        <v/>
      </c>
      <c r="AK132" s="21"/>
      <c r="AL132" s="21"/>
      <c r="AM132" s="21"/>
      <c r="AN132" s="23"/>
      <c r="AO132" s="59"/>
      <c r="AP132" s="31"/>
      <c r="AQ132"/>
    </row>
    <row r="133" spans="1:43" s="30" customFormat="1" ht="24.75" customHeight="1" x14ac:dyDescent="0.2">
      <c r="A133" s="72">
        <v>130</v>
      </c>
      <c r="B133" s="21"/>
      <c r="C133" s="22"/>
      <c r="D133" s="22"/>
      <c r="E133" s="21"/>
      <c r="F133" s="21"/>
      <c r="G133" s="23"/>
      <c r="H133" s="21"/>
      <c r="I133" s="21"/>
      <c r="J133" s="23"/>
      <c r="K133" s="23"/>
      <c r="L133" s="23"/>
      <c r="M133" s="23"/>
      <c r="N133" s="23"/>
      <c r="O133" s="23"/>
      <c r="P133" s="21"/>
      <c r="Q133" s="23"/>
      <c r="R133" s="23"/>
      <c r="S133" s="21"/>
      <c r="T133" s="21"/>
      <c r="U133" s="23"/>
      <c r="V133" s="21"/>
      <c r="W133" s="23"/>
      <c r="X133" s="23"/>
      <c r="Y133" s="21"/>
      <c r="Z133" s="23"/>
      <c r="AA133" s="21"/>
      <c r="AB133" s="50" t="str">
        <f t="shared" si="15"/>
        <v/>
      </c>
      <c r="AC133" s="23"/>
      <c r="AD133" s="40"/>
      <c r="AE133" s="40"/>
      <c r="AF133" s="40" t="str">
        <f t="shared" si="14"/>
        <v/>
      </c>
      <c r="AG133" s="25"/>
      <c r="AH133" s="41"/>
      <c r="AI133" s="26" t="str">
        <f t="shared" si="12"/>
        <v/>
      </c>
      <c r="AJ133" s="42" t="str">
        <f t="shared" si="13"/>
        <v/>
      </c>
      <c r="AK133" s="21"/>
      <c r="AL133" s="21"/>
      <c r="AM133" s="21"/>
      <c r="AN133" s="23"/>
      <c r="AO133" s="59"/>
      <c r="AP133" s="31"/>
      <c r="AQ133"/>
    </row>
    <row r="134" spans="1:43" s="30" customFormat="1" ht="24.75" customHeight="1" x14ac:dyDescent="0.2">
      <c r="A134" s="72">
        <v>131</v>
      </c>
      <c r="B134" s="21"/>
      <c r="C134" s="22"/>
      <c r="D134" s="22"/>
      <c r="E134" s="21"/>
      <c r="F134" s="21"/>
      <c r="G134" s="23"/>
      <c r="H134" s="21"/>
      <c r="I134" s="21"/>
      <c r="J134" s="23"/>
      <c r="K134" s="23"/>
      <c r="L134" s="23"/>
      <c r="M134" s="23"/>
      <c r="N134" s="23"/>
      <c r="O134" s="23"/>
      <c r="P134" s="21"/>
      <c r="Q134" s="23"/>
      <c r="R134" s="23"/>
      <c r="S134" s="21"/>
      <c r="T134" s="21"/>
      <c r="U134" s="23"/>
      <c r="V134" s="21"/>
      <c r="W134" s="23"/>
      <c r="X134" s="23"/>
      <c r="Y134" s="21"/>
      <c r="Z134" s="23"/>
      <c r="AA134" s="21"/>
      <c r="AB134" s="50" t="str">
        <f t="shared" si="15"/>
        <v/>
      </c>
      <c r="AC134" s="23"/>
      <c r="AD134" s="40"/>
      <c r="AE134" s="40"/>
      <c r="AF134" s="40" t="str">
        <f t="shared" si="14"/>
        <v/>
      </c>
      <c r="AG134" s="25"/>
      <c r="AH134" s="41"/>
      <c r="AI134" s="26" t="str">
        <f t="shared" si="12"/>
        <v/>
      </c>
      <c r="AJ134" s="42" t="str">
        <f t="shared" si="13"/>
        <v/>
      </c>
      <c r="AK134" s="21"/>
      <c r="AL134" s="21"/>
      <c r="AM134" s="21"/>
      <c r="AN134" s="23"/>
      <c r="AO134" s="59"/>
      <c r="AP134" s="31"/>
      <c r="AQ134"/>
    </row>
    <row r="135" spans="1:43" s="30" customFormat="1" ht="24.75" customHeight="1" x14ac:dyDescent="0.2">
      <c r="A135" s="72">
        <v>132</v>
      </c>
      <c r="B135" s="21"/>
      <c r="C135" s="22"/>
      <c r="D135" s="22"/>
      <c r="E135" s="21"/>
      <c r="F135" s="21"/>
      <c r="G135" s="23"/>
      <c r="H135" s="21"/>
      <c r="I135" s="21"/>
      <c r="J135" s="23"/>
      <c r="K135" s="23"/>
      <c r="L135" s="23"/>
      <c r="M135" s="23"/>
      <c r="N135" s="23"/>
      <c r="O135" s="23"/>
      <c r="P135" s="21"/>
      <c r="Q135" s="23"/>
      <c r="R135" s="23"/>
      <c r="S135" s="21"/>
      <c r="T135" s="21"/>
      <c r="U135" s="23"/>
      <c r="V135" s="21"/>
      <c r="W135" s="23"/>
      <c r="X135" s="23"/>
      <c r="Y135" s="21"/>
      <c r="Z135" s="23"/>
      <c r="AA135" s="21"/>
      <c r="AB135" s="50" t="str">
        <f t="shared" si="15"/>
        <v/>
      </c>
      <c r="AC135" s="23"/>
      <c r="AD135" s="40"/>
      <c r="AE135" s="40"/>
      <c r="AF135" s="40" t="str">
        <f t="shared" si="14"/>
        <v/>
      </c>
      <c r="AG135" s="25"/>
      <c r="AH135" s="41"/>
      <c r="AI135" s="26" t="str">
        <f t="shared" si="12"/>
        <v/>
      </c>
      <c r="AJ135" s="42" t="str">
        <f t="shared" si="13"/>
        <v/>
      </c>
      <c r="AK135" s="21"/>
      <c r="AL135" s="21"/>
      <c r="AM135" s="21"/>
      <c r="AN135" s="23"/>
      <c r="AO135" s="59"/>
      <c r="AP135" s="31"/>
      <c r="AQ135"/>
    </row>
    <row r="136" spans="1:43" s="30" customFormat="1" ht="24.75" customHeight="1" x14ac:dyDescent="0.2">
      <c r="A136" s="72">
        <v>133</v>
      </c>
      <c r="B136" s="21"/>
      <c r="C136" s="22"/>
      <c r="D136" s="22"/>
      <c r="E136" s="21"/>
      <c r="F136" s="21"/>
      <c r="G136" s="23"/>
      <c r="H136" s="21"/>
      <c r="I136" s="21"/>
      <c r="J136" s="23"/>
      <c r="K136" s="23"/>
      <c r="L136" s="23"/>
      <c r="M136" s="23"/>
      <c r="N136" s="23"/>
      <c r="O136" s="23"/>
      <c r="P136" s="21"/>
      <c r="Q136" s="23"/>
      <c r="R136" s="23"/>
      <c r="S136" s="21"/>
      <c r="T136" s="21"/>
      <c r="U136" s="23"/>
      <c r="V136" s="21"/>
      <c r="W136" s="23"/>
      <c r="X136" s="23"/>
      <c r="Y136" s="21"/>
      <c r="Z136" s="23"/>
      <c r="AA136" s="21"/>
      <c r="AB136" s="50" t="str">
        <f t="shared" si="15"/>
        <v/>
      </c>
      <c r="AC136" s="23"/>
      <c r="AD136" s="40"/>
      <c r="AE136" s="40"/>
      <c r="AF136" s="40" t="str">
        <f t="shared" si="14"/>
        <v/>
      </c>
      <c r="AG136" s="25"/>
      <c r="AH136" s="41"/>
      <c r="AI136" s="26" t="str">
        <f t="shared" si="12"/>
        <v/>
      </c>
      <c r="AJ136" s="42" t="str">
        <f t="shared" si="13"/>
        <v/>
      </c>
      <c r="AK136" s="21"/>
      <c r="AL136" s="21"/>
      <c r="AM136" s="21"/>
      <c r="AN136" s="23"/>
      <c r="AO136" s="59"/>
      <c r="AP136" s="31"/>
      <c r="AQ136"/>
    </row>
    <row r="137" spans="1:43" s="30" customFormat="1" ht="24.75" customHeight="1" x14ac:dyDescent="0.2">
      <c r="A137" s="72">
        <v>134</v>
      </c>
      <c r="B137" s="21"/>
      <c r="C137" s="22"/>
      <c r="D137" s="22"/>
      <c r="E137" s="21"/>
      <c r="F137" s="21"/>
      <c r="G137" s="23"/>
      <c r="H137" s="21"/>
      <c r="I137" s="21"/>
      <c r="J137" s="23"/>
      <c r="K137" s="23"/>
      <c r="L137" s="23"/>
      <c r="M137" s="23"/>
      <c r="N137" s="23"/>
      <c r="O137" s="23"/>
      <c r="P137" s="21"/>
      <c r="Q137" s="23"/>
      <c r="R137" s="23"/>
      <c r="S137" s="21"/>
      <c r="T137" s="21"/>
      <c r="U137" s="23"/>
      <c r="V137" s="21"/>
      <c r="W137" s="23"/>
      <c r="X137" s="23"/>
      <c r="Y137" s="21"/>
      <c r="Z137" s="23"/>
      <c r="AA137" s="21"/>
      <c r="AB137" s="50" t="str">
        <f t="shared" si="15"/>
        <v/>
      </c>
      <c r="AC137" s="23"/>
      <c r="AD137" s="40"/>
      <c r="AE137" s="40"/>
      <c r="AF137" s="40" t="str">
        <f t="shared" si="14"/>
        <v/>
      </c>
      <c r="AG137" s="25"/>
      <c r="AH137" s="41"/>
      <c r="AI137" s="26" t="str">
        <f t="shared" si="12"/>
        <v/>
      </c>
      <c r="AJ137" s="42" t="str">
        <f t="shared" si="13"/>
        <v/>
      </c>
      <c r="AK137" s="21"/>
      <c r="AL137" s="21"/>
      <c r="AM137" s="21"/>
      <c r="AN137" s="23"/>
      <c r="AO137" s="59"/>
      <c r="AP137" s="31"/>
      <c r="AQ137"/>
    </row>
    <row r="138" spans="1:43" s="30" customFormat="1" ht="24.75" customHeight="1" x14ac:dyDescent="0.2">
      <c r="A138" s="72">
        <v>135</v>
      </c>
      <c r="B138" s="21"/>
      <c r="C138" s="22"/>
      <c r="D138" s="22"/>
      <c r="E138" s="21"/>
      <c r="F138" s="21"/>
      <c r="G138" s="23"/>
      <c r="H138" s="21"/>
      <c r="I138" s="21"/>
      <c r="J138" s="23"/>
      <c r="K138" s="23"/>
      <c r="L138" s="23"/>
      <c r="M138" s="23"/>
      <c r="N138" s="23"/>
      <c r="O138" s="23"/>
      <c r="P138" s="21"/>
      <c r="Q138" s="23"/>
      <c r="R138" s="23"/>
      <c r="S138" s="21"/>
      <c r="T138" s="21"/>
      <c r="U138" s="23"/>
      <c r="V138" s="21"/>
      <c r="W138" s="23"/>
      <c r="X138" s="23"/>
      <c r="Y138" s="21"/>
      <c r="Z138" s="23"/>
      <c r="AA138" s="21"/>
      <c r="AB138" s="50" t="str">
        <f t="shared" si="15"/>
        <v/>
      </c>
      <c r="AC138" s="23"/>
      <c r="AD138" s="40"/>
      <c r="AE138" s="40"/>
      <c r="AF138" s="40" t="str">
        <f t="shared" si="14"/>
        <v/>
      </c>
      <c r="AG138" s="25"/>
      <c r="AH138" s="41"/>
      <c r="AI138" s="26" t="str">
        <f t="shared" si="12"/>
        <v/>
      </c>
      <c r="AJ138" s="42" t="str">
        <f t="shared" si="13"/>
        <v/>
      </c>
      <c r="AK138" s="21"/>
      <c r="AL138" s="21"/>
      <c r="AM138" s="21"/>
      <c r="AN138" s="23"/>
      <c r="AO138" s="59"/>
      <c r="AP138" s="31"/>
      <c r="AQ138"/>
    </row>
    <row r="139" spans="1:43" s="30" customFormat="1" ht="24.75" customHeight="1" x14ac:dyDescent="0.2">
      <c r="A139" s="72">
        <v>136</v>
      </c>
      <c r="B139" s="21"/>
      <c r="C139" s="22"/>
      <c r="D139" s="22"/>
      <c r="E139" s="21"/>
      <c r="F139" s="21"/>
      <c r="G139" s="23"/>
      <c r="H139" s="21"/>
      <c r="I139" s="21"/>
      <c r="J139" s="23"/>
      <c r="K139" s="23"/>
      <c r="L139" s="23"/>
      <c r="M139" s="23"/>
      <c r="N139" s="23"/>
      <c r="O139" s="23"/>
      <c r="P139" s="21"/>
      <c r="Q139" s="23"/>
      <c r="R139" s="23"/>
      <c r="S139" s="21"/>
      <c r="T139" s="21"/>
      <c r="U139" s="23"/>
      <c r="V139" s="21"/>
      <c r="W139" s="23"/>
      <c r="X139" s="23"/>
      <c r="Y139" s="21"/>
      <c r="Z139" s="23"/>
      <c r="AA139" s="21"/>
      <c r="AB139" s="50" t="str">
        <f t="shared" si="15"/>
        <v/>
      </c>
      <c r="AC139" s="23"/>
      <c r="AD139" s="40"/>
      <c r="AE139" s="40"/>
      <c r="AF139" s="40" t="str">
        <f t="shared" si="14"/>
        <v/>
      </c>
      <c r="AG139" s="25"/>
      <c r="AH139" s="41"/>
      <c r="AI139" s="26" t="str">
        <f t="shared" si="12"/>
        <v/>
      </c>
      <c r="AJ139" s="42" t="str">
        <f t="shared" si="13"/>
        <v/>
      </c>
      <c r="AK139" s="21"/>
      <c r="AL139" s="21"/>
      <c r="AM139" s="21"/>
      <c r="AN139" s="23"/>
      <c r="AO139" s="59"/>
      <c r="AP139" s="31"/>
      <c r="AQ139"/>
    </row>
    <row r="140" spans="1:43" s="30" customFormat="1" ht="24.75" customHeight="1" x14ac:dyDescent="0.2">
      <c r="A140" s="72">
        <v>137</v>
      </c>
      <c r="B140" s="21"/>
      <c r="C140" s="22"/>
      <c r="D140" s="22"/>
      <c r="E140" s="21"/>
      <c r="F140" s="21"/>
      <c r="G140" s="23"/>
      <c r="H140" s="21"/>
      <c r="I140" s="21"/>
      <c r="J140" s="23"/>
      <c r="K140" s="23"/>
      <c r="L140" s="23"/>
      <c r="M140" s="23"/>
      <c r="N140" s="23"/>
      <c r="O140" s="23"/>
      <c r="P140" s="21"/>
      <c r="Q140" s="23"/>
      <c r="R140" s="23"/>
      <c r="S140" s="21"/>
      <c r="T140" s="21"/>
      <c r="U140" s="23"/>
      <c r="V140" s="21"/>
      <c r="W140" s="23"/>
      <c r="X140" s="23"/>
      <c r="Y140" s="21"/>
      <c r="Z140" s="23"/>
      <c r="AA140" s="21"/>
      <c r="AB140" s="50" t="str">
        <f t="shared" si="15"/>
        <v/>
      </c>
      <c r="AC140" s="23"/>
      <c r="AD140" s="40"/>
      <c r="AE140" s="40"/>
      <c r="AF140" s="40" t="str">
        <f t="shared" si="14"/>
        <v/>
      </c>
      <c r="AG140" s="25"/>
      <c r="AH140" s="41"/>
      <c r="AI140" s="26" t="str">
        <f t="shared" si="12"/>
        <v/>
      </c>
      <c r="AJ140" s="42" t="str">
        <f t="shared" si="13"/>
        <v/>
      </c>
      <c r="AK140" s="21"/>
      <c r="AL140" s="21"/>
      <c r="AM140" s="21"/>
      <c r="AN140" s="23"/>
      <c r="AO140" s="59"/>
      <c r="AP140" s="31"/>
      <c r="AQ140"/>
    </row>
    <row r="141" spans="1:43" s="30" customFormat="1" ht="24.75" customHeight="1" x14ac:dyDescent="0.2">
      <c r="A141" s="72">
        <v>138</v>
      </c>
      <c r="B141" s="21"/>
      <c r="C141" s="22"/>
      <c r="D141" s="22"/>
      <c r="E141" s="21"/>
      <c r="F141" s="21"/>
      <c r="G141" s="23"/>
      <c r="H141" s="21"/>
      <c r="I141" s="21"/>
      <c r="J141" s="23"/>
      <c r="K141" s="23"/>
      <c r="L141" s="23"/>
      <c r="M141" s="23"/>
      <c r="N141" s="23"/>
      <c r="O141" s="23"/>
      <c r="P141" s="21"/>
      <c r="Q141" s="23"/>
      <c r="R141" s="23"/>
      <c r="S141" s="21"/>
      <c r="T141" s="21"/>
      <c r="U141" s="23"/>
      <c r="V141" s="21"/>
      <c r="W141" s="23"/>
      <c r="X141" s="23"/>
      <c r="Y141" s="21"/>
      <c r="Z141" s="23"/>
      <c r="AA141" s="21"/>
      <c r="AB141" s="50" t="str">
        <f t="shared" si="15"/>
        <v/>
      </c>
      <c r="AC141" s="23"/>
      <c r="AD141" s="40"/>
      <c r="AE141" s="40"/>
      <c r="AF141" s="40" t="str">
        <f t="shared" si="14"/>
        <v/>
      </c>
      <c r="AG141" s="25"/>
      <c r="AH141" s="41"/>
      <c r="AI141" s="26" t="str">
        <f t="shared" si="12"/>
        <v/>
      </c>
      <c r="AJ141" s="42" t="str">
        <f t="shared" si="13"/>
        <v/>
      </c>
      <c r="AK141" s="21"/>
      <c r="AL141" s="21"/>
      <c r="AM141" s="21"/>
      <c r="AN141" s="23"/>
      <c r="AO141" s="59"/>
      <c r="AP141" s="31"/>
      <c r="AQ141"/>
    </row>
    <row r="142" spans="1:43" s="30" customFormat="1" ht="24.75" customHeight="1" x14ac:dyDescent="0.2">
      <c r="A142" s="72">
        <v>139</v>
      </c>
      <c r="B142" s="21"/>
      <c r="C142" s="22"/>
      <c r="D142" s="22"/>
      <c r="E142" s="21"/>
      <c r="F142" s="21"/>
      <c r="G142" s="23"/>
      <c r="H142" s="21"/>
      <c r="I142" s="21"/>
      <c r="J142" s="23"/>
      <c r="K142" s="23"/>
      <c r="L142" s="23"/>
      <c r="M142" s="23"/>
      <c r="N142" s="23"/>
      <c r="O142" s="23"/>
      <c r="P142" s="21"/>
      <c r="Q142" s="23"/>
      <c r="R142" s="23"/>
      <c r="S142" s="21"/>
      <c r="T142" s="21"/>
      <c r="U142" s="23"/>
      <c r="V142" s="21"/>
      <c r="W142" s="23"/>
      <c r="X142" s="23"/>
      <c r="Y142" s="21"/>
      <c r="Z142" s="23"/>
      <c r="AA142" s="21"/>
      <c r="AB142" s="50" t="str">
        <f t="shared" si="15"/>
        <v/>
      </c>
      <c r="AC142" s="23"/>
      <c r="AD142" s="40"/>
      <c r="AE142" s="40"/>
      <c r="AF142" s="40" t="str">
        <f t="shared" si="14"/>
        <v/>
      </c>
      <c r="AG142" s="25"/>
      <c r="AH142" s="41"/>
      <c r="AI142" s="26" t="str">
        <f t="shared" si="12"/>
        <v/>
      </c>
      <c r="AJ142" s="42" t="str">
        <f t="shared" si="13"/>
        <v/>
      </c>
      <c r="AK142" s="21"/>
      <c r="AL142" s="21"/>
      <c r="AM142" s="21"/>
      <c r="AN142" s="23"/>
      <c r="AO142" s="59"/>
      <c r="AP142" s="31"/>
      <c r="AQ142"/>
    </row>
    <row r="143" spans="1:43" s="30" customFormat="1" ht="24.75" customHeight="1" x14ac:dyDescent="0.2">
      <c r="A143" s="72">
        <v>140</v>
      </c>
      <c r="B143" s="21"/>
      <c r="C143" s="22"/>
      <c r="D143" s="22"/>
      <c r="E143" s="21"/>
      <c r="F143" s="21"/>
      <c r="G143" s="23"/>
      <c r="H143" s="21"/>
      <c r="I143" s="21"/>
      <c r="J143" s="23"/>
      <c r="K143" s="23"/>
      <c r="L143" s="23"/>
      <c r="M143" s="23"/>
      <c r="N143" s="23"/>
      <c r="O143" s="23"/>
      <c r="P143" s="21"/>
      <c r="Q143" s="23"/>
      <c r="R143" s="23"/>
      <c r="S143" s="21"/>
      <c r="T143" s="21"/>
      <c r="U143" s="23"/>
      <c r="V143" s="21"/>
      <c r="W143" s="23"/>
      <c r="X143" s="23"/>
      <c r="Y143" s="21"/>
      <c r="Z143" s="23"/>
      <c r="AA143" s="21"/>
      <c r="AB143" s="50" t="str">
        <f t="shared" si="15"/>
        <v/>
      </c>
      <c r="AC143" s="23"/>
      <c r="AD143" s="40"/>
      <c r="AE143" s="40"/>
      <c r="AF143" s="40" t="str">
        <f t="shared" si="14"/>
        <v/>
      </c>
      <c r="AG143" s="25"/>
      <c r="AH143" s="41"/>
      <c r="AI143" s="26" t="str">
        <f t="shared" si="12"/>
        <v/>
      </c>
      <c r="AJ143" s="42" t="str">
        <f t="shared" si="13"/>
        <v/>
      </c>
      <c r="AK143" s="21"/>
      <c r="AL143" s="21"/>
      <c r="AM143" s="21"/>
      <c r="AN143" s="23"/>
      <c r="AO143" s="59"/>
      <c r="AP143" s="31"/>
      <c r="AQ143"/>
    </row>
    <row r="144" spans="1:43" s="30" customFormat="1" ht="24.75" customHeight="1" x14ac:dyDescent="0.2">
      <c r="A144" s="72">
        <v>141</v>
      </c>
      <c r="B144" s="21"/>
      <c r="C144" s="22"/>
      <c r="D144" s="22"/>
      <c r="E144" s="21"/>
      <c r="F144" s="21"/>
      <c r="G144" s="23"/>
      <c r="H144" s="21"/>
      <c r="I144" s="21"/>
      <c r="J144" s="23"/>
      <c r="K144" s="23"/>
      <c r="L144" s="23"/>
      <c r="M144" s="23"/>
      <c r="N144" s="23"/>
      <c r="O144" s="23"/>
      <c r="P144" s="21"/>
      <c r="Q144" s="23"/>
      <c r="R144" s="23"/>
      <c r="S144" s="21"/>
      <c r="T144" s="21"/>
      <c r="U144" s="23"/>
      <c r="V144" s="21"/>
      <c r="W144" s="23"/>
      <c r="X144" s="23"/>
      <c r="Y144" s="21"/>
      <c r="Z144" s="23"/>
      <c r="AA144" s="21"/>
      <c r="AB144" s="50" t="str">
        <f t="shared" si="15"/>
        <v/>
      </c>
      <c r="AC144" s="23"/>
      <c r="AD144" s="40"/>
      <c r="AE144" s="40"/>
      <c r="AF144" s="40" t="str">
        <f t="shared" si="14"/>
        <v/>
      </c>
      <c r="AG144" s="25"/>
      <c r="AH144" s="41"/>
      <c r="AI144" s="26" t="str">
        <f t="shared" si="12"/>
        <v/>
      </c>
      <c r="AJ144" s="42" t="str">
        <f t="shared" si="13"/>
        <v/>
      </c>
      <c r="AK144" s="21"/>
      <c r="AL144" s="21"/>
      <c r="AM144" s="21"/>
      <c r="AN144" s="23"/>
      <c r="AO144" s="59"/>
      <c r="AP144" s="31"/>
      <c r="AQ144"/>
    </row>
    <row r="145" spans="1:43" s="30" customFormat="1" ht="24.75" customHeight="1" x14ac:dyDescent="0.2">
      <c r="A145" s="72">
        <v>142</v>
      </c>
      <c r="B145" s="21"/>
      <c r="C145" s="22"/>
      <c r="D145" s="22"/>
      <c r="E145" s="21"/>
      <c r="F145" s="21"/>
      <c r="G145" s="23"/>
      <c r="H145" s="21"/>
      <c r="I145" s="21"/>
      <c r="J145" s="23"/>
      <c r="K145" s="23"/>
      <c r="L145" s="23"/>
      <c r="M145" s="23"/>
      <c r="N145" s="23"/>
      <c r="O145" s="23"/>
      <c r="P145" s="21"/>
      <c r="Q145" s="23"/>
      <c r="R145" s="23"/>
      <c r="S145" s="21"/>
      <c r="T145" s="21"/>
      <c r="U145" s="23"/>
      <c r="V145" s="21"/>
      <c r="W145" s="23"/>
      <c r="X145" s="23"/>
      <c r="Y145" s="21"/>
      <c r="Z145" s="23"/>
      <c r="AA145" s="21"/>
      <c r="AB145" s="50" t="str">
        <f t="shared" si="15"/>
        <v/>
      </c>
      <c r="AC145" s="23"/>
      <c r="AD145" s="40"/>
      <c r="AE145" s="40"/>
      <c r="AF145" s="40" t="str">
        <f t="shared" si="14"/>
        <v/>
      </c>
      <c r="AG145" s="25"/>
      <c r="AH145" s="41"/>
      <c r="AI145" s="26" t="str">
        <f t="shared" si="12"/>
        <v/>
      </c>
      <c r="AJ145" s="42" t="str">
        <f t="shared" si="13"/>
        <v/>
      </c>
      <c r="AK145" s="21"/>
      <c r="AL145" s="21"/>
      <c r="AM145" s="21"/>
      <c r="AN145" s="23"/>
      <c r="AO145" s="59"/>
      <c r="AP145" s="31"/>
      <c r="AQ145"/>
    </row>
    <row r="146" spans="1:43" s="30" customFormat="1" ht="24.75" customHeight="1" x14ac:dyDescent="0.2">
      <c r="A146" s="72">
        <v>143</v>
      </c>
      <c r="B146" s="21"/>
      <c r="C146" s="22"/>
      <c r="D146" s="22"/>
      <c r="E146" s="21"/>
      <c r="F146" s="21"/>
      <c r="G146" s="23"/>
      <c r="H146" s="21"/>
      <c r="I146" s="21"/>
      <c r="J146" s="23"/>
      <c r="K146" s="23"/>
      <c r="L146" s="23"/>
      <c r="M146" s="23"/>
      <c r="N146" s="23"/>
      <c r="O146" s="23"/>
      <c r="P146" s="21"/>
      <c r="Q146" s="23"/>
      <c r="R146" s="23"/>
      <c r="S146" s="21"/>
      <c r="T146" s="21"/>
      <c r="U146" s="23"/>
      <c r="V146" s="21"/>
      <c r="W146" s="23"/>
      <c r="X146" s="23"/>
      <c r="Y146" s="21"/>
      <c r="Z146" s="23"/>
      <c r="AA146" s="21"/>
      <c r="AB146" s="50" t="str">
        <f t="shared" si="15"/>
        <v/>
      </c>
      <c r="AC146" s="23"/>
      <c r="AD146" s="40"/>
      <c r="AE146" s="40"/>
      <c r="AF146" s="40" t="str">
        <f t="shared" si="14"/>
        <v/>
      </c>
      <c r="AG146" s="25"/>
      <c r="AH146" s="41"/>
      <c r="AI146" s="26" t="str">
        <f t="shared" si="12"/>
        <v/>
      </c>
      <c r="AJ146" s="42" t="str">
        <f t="shared" si="13"/>
        <v/>
      </c>
      <c r="AK146" s="21"/>
      <c r="AL146" s="21"/>
      <c r="AM146" s="21"/>
      <c r="AN146" s="23"/>
      <c r="AO146" s="59"/>
      <c r="AP146" s="31"/>
      <c r="AQ146"/>
    </row>
    <row r="147" spans="1:43" s="30" customFormat="1" ht="24.75" customHeight="1" x14ac:dyDescent="0.2">
      <c r="A147" s="72">
        <v>144</v>
      </c>
      <c r="B147" s="21"/>
      <c r="C147" s="22"/>
      <c r="D147" s="22"/>
      <c r="E147" s="21"/>
      <c r="F147" s="21"/>
      <c r="G147" s="23"/>
      <c r="H147" s="21"/>
      <c r="I147" s="21"/>
      <c r="J147" s="23"/>
      <c r="K147" s="23"/>
      <c r="L147" s="23"/>
      <c r="M147" s="23"/>
      <c r="N147" s="23"/>
      <c r="O147" s="23"/>
      <c r="P147" s="21"/>
      <c r="Q147" s="23"/>
      <c r="R147" s="23"/>
      <c r="S147" s="21"/>
      <c r="T147" s="21"/>
      <c r="U147" s="23"/>
      <c r="V147" s="21"/>
      <c r="W147" s="23"/>
      <c r="X147" s="23"/>
      <c r="Y147" s="21"/>
      <c r="Z147" s="23"/>
      <c r="AA147" s="21"/>
      <c r="AB147" s="50" t="str">
        <f t="shared" si="15"/>
        <v/>
      </c>
      <c r="AC147" s="23"/>
      <c r="AD147" s="40"/>
      <c r="AE147" s="40"/>
      <c r="AF147" s="40" t="str">
        <f t="shared" si="14"/>
        <v/>
      </c>
      <c r="AG147" s="25"/>
      <c r="AH147" s="41"/>
      <c r="AI147" s="26" t="str">
        <f t="shared" si="12"/>
        <v/>
      </c>
      <c r="AJ147" s="42" t="str">
        <f t="shared" si="13"/>
        <v/>
      </c>
      <c r="AK147" s="21"/>
      <c r="AL147" s="21"/>
      <c r="AM147" s="21"/>
      <c r="AN147" s="23"/>
      <c r="AO147" s="59"/>
      <c r="AP147" s="31"/>
      <c r="AQ147"/>
    </row>
    <row r="148" spans="1:43" s="30" customFormat="1" ht="24.75" customHeight="1" x14ac:dyDescent="0.2">
      <c r="A148" s="72">
        <v>145</v>
      </c>
      <c r="B148" s="21"/>
      <c r="C148" s="22"/>
      <c r="D148" s="22"/>
      <c r="E148" s="21"/>
      <c r="F148" s="21"/>
      <c r="G148" s="23"/>
      <c r="H148" s="21"/>
      <c r="I148" s="21"/>
      <c r="J148" s="23"/>
      <c r="K148" s="23"/>
      <c r="L148" s="23"/>
      <c r="M148" s="23"/>
      <c r="N148" s="23"/>
      <c r="O148" s="23"/>
      <c r="P148" s="21"/>
      <c r="Q148" s="23"/>
      <c r="R148" s="23"/>
      <c r="S148" s="21"/>
      <c r="T148" s="21"/>
      <c r="U148" s="23"/>
      <c r="V148" s="21"/>
      <c r="W148" s="23"/>
      <c r="X148" s="23"/>
      <c r="Y148" s="21"/>
      <c r="Z148" s="23"/>
      <c r="AA148" s="21"/>
      <c r="AB148" s="50" t="str">
        <f t="shared" si="15"/>
        <v/>
      </c>
      <c r="AC148" s="23"/>
      <c r="AD148" s="40"/>
      <c r="AE148" s="40"/>
      <c r="AF148" s="40" t="str">
        <f t="shared" si="14"/>
        <v/>
      </c>
      <c r="AG148" s="25"/>
      <c r="AH148" s="41"/>
      <c r="AI148" s="26" t="str">
        <f t="shared" si="12"/>
        <v/>
      </c>
      <c r="AJ148" s="42" t="str">
        <f t="shared" si="13"/>
        <v/>
      </c>
      <c r="AK148" s="21"/>
      <c r="AL148" s="21"/>
      <c r="AM148" s="21"/>
      <c r="AN148" s="23"/>
      <c r="AO148" s="59"/>
      <c r="AP148" s="31"/>
      <c r="AQ148"/>
    </row>
    <row r="149" spans="1:43" s="30" customFormat="1" ht="24.75" customHeight="1" x14ac:dyDescent="0.2">
      <c r="A149" s="72">
        <v>146</v>
      </c>
      <c r="B149" s="21"/>
      <c r="C149" s="22"/>
      <c r="D149" s="22"/>
      <c r="E149" s="21"/>
      <c r="F149" s="21"/>
      <c r="G149" s="23"/>
      <c r="H149" s="21"/>
      <c r="I149" s="21"/>
      <c r="J149" s="23"/>
      <c r="K149" s="23"/>
      <c r="L149" s="23"/>
      <c r="M149" s="23"/>
      <c r="N149" s="23"/>
      <c r="O149" s="23"/>
      <c r="P149" s="21"/>
      <c r="Q149" s="23"/>
      <c r="R149" s="23"/>
      <c r="S149" s="21"/>
      <c r="T149" s="21"/>
      <c r="U149" s="23"/>
      <c r="V149" s="21"/>
      <c r="W149" s="23"/>
      <c r="X149" s="23"/>
      <c r="Y149" s="21"/>
      <c r="Z149" s="23"/>
      <c r="AA149" s="21"/>
      <c r="AB149" s="50" t="str">
        <f t="shared" si="15"/>
        <v/>
      </c>
      <c r="AC149" s="23"/>
      <c r="AD149" s="40"/>
      <c r="AE149" s="40"/>
      <c r="AF149" s="40" t="str">
        <f t="shared" si="14"/>
        <v/>
      </c>
      <c r="AG149" s="25"/>
      <c r="AH149" s="41"/>
      <c r="AI149" s="26" t="str">
        <f t="shared" si="12"/>
        <v/>
      </c>
      <c r="AJ149" s="42" t="str">
        <f t="shared" si="13"/>
        <v/>
      </c>
      <c r="AK149" s="21"/>
      <c r="AL149" s="21"/>
      <c r="AM149" s="21"/>
      <c r="AN149" s="23"/>
      <c r="AO149" s="59"/>
      <c r="AP149" s="31"/>
      <c r="AQ149"/>
    </row>
    <row r="150" spans="1:43" s="30" customFormat="1" ht="24.75" customHeight="1" x14ac:dyDescent="0.2">
      <c r="A150" s="72">
        <v>147</v>
      </c>
      <c r="B150" s="21"/>
      <c r="C150" s="22"/>
      <c r="D150" s="22"/>
      <c r="E150" s="21"/>
      <c r="F150" s="21"/>
      <c r="G150" s="23"/>
      <c r="H150" s="21"/>
      <c r="I150" s="21"/>
      <c r="J150" s="23"/>
      <c r="K150" s="23"/>
      <c r="L150" s="23"/>
      <c r="M150" s="23"/>
      <c r="N150" s="23"/>
      <c r="O150" s="23"/>
      <c r="P150" s="21"/>
      <c r="Q150" s="23"/>
      <c r="R150" s="23"/>
      <c r="S150" s="21"/>
      <c r="T150" s="21"/>
      <c r="U150" s="23"/>
      <c r="V150" s="21"/>
      <c r="W150" s="23"/>
      <c r="X150" s="23"/>
      <c r="Y150" s="21"/>
      <c r="Z150" s="23"/>
      <c r="AA150" s="21"/>
      <c r="AB150" s="50" t="str">
        <f t="shared" si="15"/>
        <v/>
      </c>
      <c r="AC150" s="23"/>
      <c r="AD150" s="40"/>
      <c r="AE150" s="40"/>
      <c r="AF150" s="40" t="str">
        <f t="shared" si="14"/>
        <v/>
      </c>
      <c r="AG150" s="25"/>
      <c r="AH150" s="41"/>
      <c r="AI150" s="26" t="str">
        <f t="shared" si="12"/>
        <v/>
      </c>
      <c r="AJ150" s="42" t="str">
        <f t="shared" si="13"/>
        <v/>
      </c>
      <c r="AK150" s="21"/>
      <c r="AL150" s="21"/>
      <c r="AM150" s="21"/>
      <c r="AN150" s="23"/>
      <c r="AO150" s="59"/>
      <c r="AP150" s="31"/>
      <c r="AQ150"/>
    </row>
    <row r="151" spans="1:43" s="30" customFormat="1" ht="24.75" customHeight="1" x14ac:dyDescent="0.2">
      <c r="A151" s="72">
        <v>148</v>
      </c>
      <c r="B151" s="21"/>
      <c r="C151" s="22"/>
      <c r="D151" s="22"/>
      <c r="E151" s="21"/>
      <c r="F151" s="21"/>
      <c r="G151" s="23"/>
      <c r="H151" s="21"/>
      <c r="I151" s="21"/>
      <c r="J151" s="23"/>
      <c r="K151" s="23"/>
      <c r="L151" s="23"/>
      <c r="M151" s="23"/>
      <c r="N151" s="23"/>
      <c r="O151" s="23"/>
      <c r="P151" s="21"/>
      <c r="Q151" s="23"/>
      <c r="R151" s="23"/>
      <c r="S151" s="21"/>
      <c r="T151" s="21"/>
      <c r="U151" s="23"/>
      <c r="V151" s="21"/>
      <c r="W151" s="23"/>
      <c r="X151" s="23"/>
      <c r="Y151" s="21"/>
      <c r="Z151" s="23"/>
      <c r="AA151" s="21"/>
      <c r="AB151" s="50" t="str">
        <f t="shared" si="15"/>
        <v/>
      </c>
      <c r="AC151" s="23"/>
      <c r="AD151" s="40"/>
      <c r="AE151" s="40"/>
      <c r="AF151" s="40" t="str">
        <f t="shared" si="14"/>
        <v/>
      </c>
      <c r="AG151" s="25"/>
      <c r="AH151" s="41"/>
      <c r="AI151" s="26" t="str">
        <f t="shared" si="12"/>
        <v/>
      </c>
      <c r="AJ151" s="42" t="str">
        <f t="shared" si="13"/>
        <v/>
      </c>
      <c r="AK151" s="21"/>
      <c r="AL151" s="21"/>
      <c r="AM151" s="21"/>
      <c r="AN151" s="23"/>
      <c r="AO151" s="59"/>
      <c r="AP151" s="31"/>
      <c r="AQ151"/>
    </row>
    <row r="152" spans="1:43" s="30" customFormat="1" ht="24.75" customHeight="1" x14ac:dyDescent="0.2">
      <c r="A152" s="72">
        <v>149</v>
      </c>
      <c r="B152" s="21"/>
      <c r="C152" s="22"/>
      <c r="D152" s="22"/>
      <c r="E152" s="21"/>
      <c r="F152" s="21"/>
      <c r="G152" s="23"/>
      <c r="H152" s="21"/>
      <c r="I152" s="21"/>
      <c r="J152" s="23"/>
      <c r="K152" s="23"/>
      <c r="L152" s="23"/>
      <c r="M152" s="23"/>
      <c r="N152" s="23"/>
      <c r="O152" s="23"/>
      <c r="P152" s="21"/>
      <c r="Q152" s="23"/>
      <c r="R152" s="23"/>
      <c r="S152" s="21"/>
      <c r="T152" s="21"/>
      <c r="U152" s="23"/>
      <c r="V152" s="21"/>
      <c r="W152" s="23"/>
      <c r="X152" s="23"/>
      <c r="Y152" s="21"/>
      <c r="Z152" s="23"/>
      <c r="AA152" s="21"/>
      <c r="AB152" s="50" t="str">
        <f t="shared" si="15"/>
        <v/>
      </c>
      <c r="AC152" s="23"/>
      <c r="AD152" s="40"/>
      <c r="AE152" s="40"/>
      <c r="AF152" s="40" t="str">
        <f t="shared" si="14"/>
        <v/>
      </c>
      <c r="AG152" s="25"/>
      <c r="AH152" s="41"/>
      <c r="AI152" s="26" t="str">
        <f t="shared" si="12"/>
        <v/>
      </c>
      <c r="AJ152" s="42" t="str">
        <f t="shared" si="13"/>
        <v/>
      </c>
      <c r="AK152" s="21"/>
      <c r="AL152" s="21"/>
      <c r="AM152" s="21"/>
      <c r="AN152" s="23"/>
      <c r="AO152" s="59"/>
      <c r="AP152" s="31"/>
      <c r="AQ152"/>
    </row>
    <row r="153" spans="1:43" s="30" customFormat="1" ht="24.75" customHeight="1" x14ac:dyDescent="0.2">
      <c r="A153" s="72">
        <v>150</v>
      </c>
      <c r="B153" s="21"/>
      <c r="C153" s="22"/>
      <c r="D153" s="22"/>
      <c r="E153" s="21"/>
      <c r="F153" s="21"/>
      <c r="G153" s="23"/>
      <c r="H153" s="21"/>
      <c r="I153" s="21"/>
      <c r="J153" s="23"/>
      <c r="K153" s="23"/>
      <c r="L153" s="23"/>
      <c r="M153" s="23"/>
      <c r="N153" s="23"/>
      <c r="O153" s="23"/>
      <c r="P153" s="21"/>
      <c r="Q153" s="23"/>
      <c r="R153" s="23"/>
      <c r="S153" s="21"/>
      <c r="T153" s="21"/>
      <c r="U153" s="23"/>
      <c r="V153" s="21"/>
      <c r="W153" s="23"/>
      <c r="X153" s="23"/>
      <c r="Y153" s="21"/>
      <c r="Z153" s="23"/>
      <c r="AA153" s="21"/>
      <c r="AB153" s="50" t="str">
        <f t="shared" si="15"/>
        <v/>
      </c>
      <c r="AC153" s="23"/>
      <c r="AD153" s="40"/>
      <c r="AE153" s="40"/>
      <c r="AF153" s="40" t="str">
        <f t="shared" si="14"/>
        <v/>
      </c>
      <c r="AG153" s="25"/>
      <c r="AH153" s="41"/>
      <c r="AI153" s="26" t="str">
        <f t="shared" si="12"/>
        <v/>
      </c>
      <c r="AJ153" s="42" t="str">
        <f t="shared" si="13"/>
        <v/>
      </c>
      <c r="AK153" s="21"/>
      <c r="AL153" s="21"/>
      <c r="AM153" s="21"/>
      <c r="AN153" s="23"/>
      <c r="AO153" s="59"/>
      <c r="AP153" s="31"/>
      <c r="AQ153"/>
    </row>
    <row r="154" spans="1:43" s="30" customFormat="1" ht="24.75" customHeight="1" x14ac:dyDescent="0.2">
      <c r="A154" s="72">
        <v>151</v>
      </c>
      <c r="B154" s="21"/>
      <c r="C154" s="22"/>
      <c r="D154" s="22"/>
      <c r="E154" s="21"/>
      <c r="F154" s="21"/>
      <c r="G154" s="23"/>
      <c r="H154" s="21"/>
      <c r="I154" s="21"/>
      <c r="J154" s="23"/>
      <c r="K154" s="23"/>
      <c r="L154" s="23"/>
      <c r="M154" s="23"/>
      <c r="N154" s="23"/>
      <c r="O154" s="23"/>
      <c r="P154" s="21"/>
      <c r="Q154" s="23"/>
      <c r="R154" s="23"/>
      <c r="S154" s="21"/>
      <c r="T154" s="21"/>
      <c r="U154" s="23"/>
      <c r="V154" s="21"/>
      <c r="W154" s="23"/>
      <c r="X154" s="23"/>
      <c r="Y154" s="21"/>
      <c r="Z154" s="23"/>
      <c r="AA154" s="21"/>
      <c r="AB154" s="50" t="str">
        <f t="shared" si="15"/>
        <v/>
      </c>
      <c r="AC154" s="23"/>
      <c r="AD154" s="40"/>
      <c r="AE154" s="40"/>
      <c r="AF154" s="40" t="str">
        <f t="shared" si="14"/>
        <v/>
      </c>
      <c r="AG154" s="25"/>
      <c r="AH154" s="41"/>
      <c r="AI154" s="26" t="str">
        <f t="shared" si="12"/>
        <v/>
      </c>
      <c r="AJ154" s="42" t="str">
        <f t="shared" si="13"/>
        <v/>
      </c>
      <c r="AK154" s="21"/>
      <c r="AL154" s="21"/>
      <c r="AM154" s="21"/>
      <c r="AN154" s="23"/>
      <c r="AO154" s="59"/>
      <c r="AP154" s="31"/>
      <c r="AQ154"/>
    </row>
    <row r="155" spans="1:43" s="30" customFormat="1" ht="24.75" customHeight="1" x14ac:dyDescent="0.2">
      <c r="A155" s="72">
        <v>152</v>
      </c>
      <c r="B155" s="21"/>
      <c r="C155" s="22"/>
      <c r="D155" s="22"/>
      <c r="E155" s="21"/>
      <c r="F155" s="21"/>
      <c r="G155" s="23"/>
      <c r="H155" s="21"/>
      <c r="I155" s="21"/>
      <c r="J155" s="23"/>
      <c r="K155" s="23"/>
      <c r="L155" s="23"/>
      <c r="M155" s="23"/>
      <c r="N155" s="23"/>
      <c r="O155" s="23"/>
      <c r="P155" s="21"/>
      <c r="Q155" s="23"/>
      <c r="R155" s="23"/>
      <c r="S155" s="21"/>
      <c r="T155" s="21"/>
      <c r="U155" s="23"/>
      <c r="V155" s="21"/>
      <c r="W155" s="23"/>
      <c r="X155" s="23"/>
      <c r="Y155" s="21"/>
      <c r="Z155" s="23"/>
      <c r="AA155" s="21"/>
      <c r="AB155" s="50" t="str">
        <f t="shared" si="15"/>
        <v/>
      </c>
      <c r="AC155" s="23"/>
      <c r="AD155" s="40"/>
      <c r="AE155" s="40"/>
      <c r="AF155" s="40" t="str">
        <f t="shared" si="14"/>
        <v/>
      </c>
      <c r="AG155" s="25"/>
      <c r="AH155" s="41"/>
      <c r="AI155" s="26" t="str">
        <f t="shared" si="12"/>
        <v/>
      </c>
      <c r="AJ155" s="42" t="str">
        <f t="shared" si="13"/>
        <v/>
      </c>
      <c r="AK155" s="21"/>
      <c r="AL155" s="21"/>
      <c r="AM155" s="21"/>
      <c r="AN155" s="23"/>
      <c r="AO155" s="59"/>
      <c r="AP155" s="31"/>
      <c r="AQ155"/>
    </row>
    <row r="156" spans="1:43" s="30" customFormat="1" ht="24.75" customHeight="1" x14ac:dyDescent="0.2">
      <c r="A156" s="72">
        <v>153</v>
      </c>
      <c r="B156" s="21"/>
      <c r="C156" s="22"/>
      <c r="D156" s="22"/>
      <c r="E156" s="21"/>
      <c r="F156" s="21"/>
      <c r="G156" s="23"/>
      <c r="H156" s="21"/>
      <c r="I156" s="21"/>
      <c r="J156" s="23"/>
      <c r="K156" s="23"/>
      <c r="L156" s="23"/>
      <c r="M156" s="23"/>
      <c r="N156" s="23"/>
      <c r="O156" s="23"/>
      <c r="P156" s="21"/>
      <c r="Q156" s="23"/>
      <c r="R156" s="23"/>
      <c r="S156" s="21"/>
      <c r="T156" s="21"/>
      <c r="U156" s="23"/>
      <c r="V156" s="21"/>
      <c r="W156" s="23"/>
      <c r="X156" s="23"/>
      <c r="Y156" s="21"/>
      <c r="Z156" s="23"/>
      <c r="AA156" s="21"/>
      <c r="AB156" s="50" t="str">
        <f t="shared" si="15"/>
        <v/>
      </c>
      <c r="AC156" s="23"/>
      <c r="AD156" s="40"/>
      <c r="AE156" s="40"/>
      <c r="AF156" s="40" t="str">
        <f t="shared" si="14"/>
        <v/>
      </c>
      <c r="AG156" s="25"/>
      <c r="AH156" s="41"/>
      <c r="AI156" s="26" t="str">
        <f t="shared" si="12"/>
        <v/>
      </c>
      <c r="AJ156" s="42" t="str">
        <f t="shared" si="13"/>
        <v/>
      </c>
      <c r="AK156" s="21"/>
      <c r="AL156" s="21"/>
      <c r="AM156" s="21"/>
      <c r="AN156" s="23"/>
      <c r="AO156" s="59"/>
      <c r="AP156" s="31"/>
      <c r="AQ156"/>
    </row>
    <row r="157" spans="1:43" s="30" customFormat="1" ht="24.75" customHeight="1" x14ac:dyDescent="0.2">
      <c r="A157" s="72">
        <v>154</v>
      </c>
      <c r="B157" s="21"/>
      <c r="C157" s="22"/>
      <c r="D157" s="22"/>
      <c r="E157" s="21"/>
      <c r="F157" s="21"/>
      <c r="G157" s="23"/>
      <c r="H157" s="21"/>
      <c r="I157" s="21"/>
      <c r="J157" s="23"/>
      <c r="K157" s="23"/>
      <c r="L157" s="23"/>
      <c r="M157" s="23"/>
      <c r="N157" s="23"/>
      <c r="O157" s="23"/>
      <c r="P157" s="21"/>
      <c r="Q157" s="23"/>
      <c r="R157" s="23"/>
      <c r="S157" s="21"/>
      <c r="T157" s="21"/>
      <c r="U157" s="23"/>
      <c r="V157" s="21"/>
      <c r="W157" s="23"/>
      <c r="X157" s="23"/>
      <c r="Y157" s="21"/>
      <c r="Z157" s="23"/>
      <c r="AA157" s="21"/>
      <c r="AB157" s="50" t="str">
        <f t="shared" si="15"/>
        <v/>
      </c>
      <c r="AC157" s="23"/>
      <c r="AD157" s="40"/>
      <c r="AE157" s="40"/>
      <c r="AF157" s="40" t="str">
        <f t="shared" si="14"/>
        <v/>
      </c>
      <c r="AG157" s="25"/>
      <c r="AH157" s="41"/>
      <c r="AI157" s="26" t="str">
        <f t="shared" si="12"/>
        <v/>
      </c>
      <c r="AJ157" s="42" t="str">
        <f t="shared" si="13"/>
        <v/>
      </c>
      <c r="AK157" s="21"/>
      <c r="AL157" s="21"/>
      <c r="AM157" s="21"/>
      <c r="AN157" s="23"/>
      <c r="AO157" s="59"/>
      <c r="AP157" s="31"/>
      <c r="AQ157"/>
    </row>
    <row r="158" spans="1:43" s="30" customFormat="1" ht="24.75" customHeight="1" x14ac:dyDescent="0.2">
      <c r="A158" s="72">
        <v>155</v>
      </c>
      <c r="B158" s="21"/>
      <c r="C158" s="22"/>
      <c r="D158" s="22"/>
      <c r="E158" s="21"/>
      <c r="F158" s="21"/>
      <c r="G158" s="23"/>
      <c r="H158" s="21"/>
      <c r="I158" s="21"/>
      <c r="J158" s="23"/>
      <c r="K158" s="23"/>
      <c r="L158" s="23"/>
      <c r="M158" s="23"/>
      <c r="N158" s="23"/>
      <c r="O158" s="23"/>
      <c r="P158" s="21"/>
      <c r="Q158" s="23"/>
      <c r="R158" s="23"/>
      <c r="S158" s="21"/>
      <c r="T158" s="21"/>
      <c r="U158" s="23"/>
      <c r="V158" s="21"/>
      <c r="W158" s="23"/>
      <c r="X158" s="23"/>
      <c r="Y158" s="21"/>
      <c r="Z158" s="23"/>
      <c r="AA158" s="21"/>
      <c r="AB158" s="50" t="str">
        <f t="shared" si="15"/>
        <v/>
      </c>
      <c r="AC158" s="23"/>
      <c r="AD158" s="40"/>
      <c r="AE158" s="40"/>
      <c r="AF158" s="40" t="str">
        <f t="shared" si="14"/>
        <v/>
      </c>
      <c r="AG158" s="25"/>
      <c r="AH158" s="41"/>
      <c r="AI158" s="26" t="str">
        <f t="shared" si="12"/>
        <v/>
      </c>
      <c r="AJ158" s="42" t="str">
        <f t="shared" si="13"/>
        <v/>
      </c>
      <c r="AK158" s="21"/>
      <c r="AL158" s="21"/>
      <c r="AM158" s="21"/>
      <c r="AN158" s="23"/>
      <c r="AO158" s="59"/>
      <c r="AP158" s="31"/>
      <c r="AQ158"/>
    </row>
    <row r="159" spans="1:43" s="30" customFormat="1" ht="24.75" customHeight="1" x14ac:dyDescent="0.2">
      <c r="A159" s="72">
        <v>156</v>
      </c>
      <c r="B159" s="21"/>
      <c r="C159" s="22"/>
      <c r="D159" s="22"/>
      <c r="E159" s="21"/>
      <c r="F159" s="21"/>
      <c r="G159" s="23"/>
      <c r="H159" s="21"/>
      <c r="I159" s="21"/>
      <c r="J159" s="23"/>
      <c r="K159" s="23"/>
      <c r="L159" s="23"/>
      <c r="M159" s="23"/>
      <c r="N159" s="23"/>
      <c r="O159" s="23"/>
      <c r="P159" s="21"/>
      <c r="Q159" s="23"/>
      <c r="R159" s="23"/>
      <c r="S159" s="21"/>
      <c r="T159" s="21"/>
      <c r="U159" s="23"/>
      <c r="V159" s="21"/>
      <c r="W159" s="23"/>
      <c r="X159" s="23"/>
      <c r="Y159" s="21"/>
      <c r="Z159" s="23"/>
      <c r="AA159" s="21"/>
      <c r="AB159" s="50" t="str">
        <f t="shared" si="15"/>
        <v/>
      </c>
      <c r="AC159" s="23"/>
      <c r="AD159" s="40"/>
      <c r="AE159" s="40"/>
      <c r="AF159" s="40" t="str">
        <f t="shared" si="14"/>
        <v/>
      </c>
      <c r="AG159" s="25"/>
      <c r="AH159" s="41"/>
      <c r="AI159" s="26" t="str">
        <f t="shared" si="12"/>
        <v/>
      </c>
      <c r="AJ159" s="42" t="str">
        <f t="shared" si="13"/>
        <v/>
      </c>
      <c r="AK159" s="21"/>
      <c r="AL159" s="21"/>
      <c r="AM159" s="21"/>
      <c r="AN159" s="23"/>
      <c r="AO159" s="59"/>
      <c r="AP159" s="31"/>
      <c r="AQ159"/>
    </row>
    <row r="160" spans="1:43" s="30" customFormat="1" ht="24.75" customHeight="1" x14ac:dyDescent="0.2">
      <c r="A160" s="72">
        <v>157</v>
      </c>
      <c r="B160" s="21"/>
      <c r="C160" s="22"/>
      <c r="D160" s="22"/>
      <c r="E160" s="21"/>
      <c r="F160" s="21"/>
      <c r="G160" s="23"/>
      <c r="H160" s="21"/>
      <c r="I160" s="21"/>
      <c r="J160" s="23"/>
      <c r="K160" s="23"/>
      <c r="L160" s="23"/>
      <c r="M160" s="23"/>
      <c r="N160" s="23"/>
      <c r="O160" s="23"/>
      <c r="P160" s="21"/>
      <c r="Q160" s="23"/>
      <c r="R160" s="23"/>
      <c r="S160" s="21"/>
      <c r="T160" s="21"/>
      <c r="U160" s="23"/>
      <c r="V160" s="21"/>
      <c r="W160" s="23"/>
      <c r="X160" s="23"/>
      <c r="Y160" s="21"/>
      <c r="Z160" s="23"/>
      <c r="AA160" s="21"/>
      <c r="AB160" s="50" t="str">
        <f t="shared" si="15"/>
        <v/>
      </c>
      <c r="AC160" s="23"/>
      <c r="AD160" s="40"/>
      <c r="AE160" s="40"/>
      <c r="AF160" s="40" t="str">
        <f t="shared" si="14"/>
        <v/>
      </c>
      <c r="AG160" s="25"/>
      <c r="AH160" s="41"/>
      <c r="AI160" s="26" t="str">
        <f t="shared" si="12"/>
        <v/>
      </c>
      <c r="AJ160" s="42" t="str">
        <f t="shared" si="13"/>
        <v/>
      </c>
      <c r="AK160" s="21"/>
      <c r="AL160" s="21"/>
      <c r="AM160" s="21"/>
      <c r="AN160" s="23"/>
      <c r="AO160" s="59"/>
      <c r="AP160" s="31"/>
      <c r="AQ160"/>
    </row>
    <row r="161" spans="1:43" s="30" customFormat="1" ht="24.75" customHeight="1" x14ac:dyDescent="0.2">
      <c r="A161" s="72">
        <v>158</v>
      </c>
      <c r="B161" s="21"/>
      <c r="C161" s="22"/>
      <c r="D161" s="22"/>
      <c r="E161" s="21"/>
      <c r="F161" s="21"/>
      <c r="G161" s="23"/>
      <c r="H161" s="21"/>
      <c r="I161" s="21"/>
      <c r="J161" s="23"/>
      <c r="K161" s="23"/>
      <c r="L161" s="23"/>
      <c r="M161" s="23"/>
      <c r="N161" s="23"/>
      <c r="O161" s="23"/>
      <c r="P161" s="21"/>
      <c r="Q161" s="23"/>
      <c r="R161" s="23"/>
      <c r="S161" s="21"/>
      <c r="T161" s="21"/>
      <c r="U161" s="23"/>
      <c r="V161" s="21"/>
      <c r="W161" s="23"/>
      <c r="X161" s="23"/>
      <c r="Y161" s="21"/>
      <c r="Z161" s="23"/>
      <c r="AA161" s="21"/>
      <c r="AB161" s="50" t="str">
        <f t="shared" si="15"/>
        <v/>
      </c>
      <c r="AC161" s="23"/>
      <c r="AD161" s="40"/>
      <c r="AE161" s="40"/>
      <c r="AF161" s="40" t="str">
        <f t="shared" si="14"/>
        <v/>
      </c>
      <c r="AG161" s="25"/>
      <c r="AH161" s="41"/>
      <c r="AI161" s="26" t="str">
        <f t="shared" si="12"/>
        <v/>
      </c>
      <c r="AJ161" s="42" t="str">
        <f t="shared" si="13"/>
        <v/>
      </c>
      <c r="AK161" s="21"/>
      <c r="AL161" s="21"/>
      <c r="AM161" s="21"/>
      <c r="AN161" s="23"/>
      <c r="AO161" s="59"/>
      <c r="AP161" s="31"/>
      <c r="AQ161"/>
    </row>
    <row r="162" spans="1:43" s="30" customFormat="1" ht="24.75" customHeight="1" x14ac:dyDescent="0.2">
      <c r="A162"/>
      <c r="B162" s="21"/>
      <c r="C162" s="22"/>
      <c r="D162" s="22"/>
      <c r="E162" s="21"/>
      <c r="F162" s="21"/>
      <c r="G162" s="23"/>
      <c r="H162" s="21"/>
      <c r="I162" s="21"/>
      <c r="J162" s="23"/>
      <c r="K162" s="23"/>
      <c r="L162" s="23"/>
      <c r="M162" s="23"/>
      <c r="N162" s="23"/>
      <c r="O162" s="23"/>
      <c r="P162" s="21"/>
      <c r="Q162" s="23"/>
      <c r="R162" s="23"/>
      <c r="S162" s="21"/>
      <c r="T162" s="21"/>
      <c r="U162" s="23"/>
      <c r="V162" s="21"/>
      <c r="W162" s="23"/>
      <c r="X162" s="23"/>
      <c r="Y162" s="21"/>
      <c r="Z162" s="23"/>
      <c r="AA162" s="21"/>
      <c r="AB162" s="50" t="str">
        <f t="shared" si="15"/>
        <v/>
      </c>
      <c r="AC162" s="23"/>
      <c r="AD162" s="40"/>
      <c r="AE162" s="40"/>
      <c r="AF162" s="40" t="str">
        <f t="shared" ref="AF162" si="16">IF(ISBLANK($AE162),"",$AE162*$AD162)</f>
        <v/>
      </c>
      <c r="AG162" s="25"/>
      <c r="AH162" s="41"/>
      <c r="AI162" s="26" t="str">
        <f t="shared" ref="AI162" si="17">IF(ISBLANK($AG162),"","～")</f>
        <v/>
      </c>
      <c r="AJ162" s="42" t="str">
        <f t="shared" ref="AJ162" si="18">IF(ISBLANK($AH162),"",DATE(YEAR($AH162)+$AA162,MONTH($AH162),DAY($AH162)-1))</f>
        <v/>
      </c>
      <c r="AK162" s="21"/>
      <c r="AL162" s="21"/>
      <c r="AM162" s="21"/>
      <c r="AN162" s="23"/>
      <c r="AO162" s="59"/>
      <c r="AP162" s="31"/>
      <c r="AQ162"/>
    </row>
    <row r="163" spans="1:43" s="30" customFormat="1" ht="24.75" customHeight="1" x14ac:dyDescent="0.2">
      <c r="A163"/>
      <c r="B163"/>
      <c r="C163"/>
      <c r="D163" s="34"/>
      <c r="E163"/>
      <c r="F163"/>
      <c r="G163"/>
      <c r="H163" s="12"/>
      <c r="I163" s="12"/>
      <c r="J163"/>
      <c r="K163"/>
      <c r="L163"/>
      <c r="M163"/>
      <c r="N163"/>
      <c r="O163"/>
      <c r="P163" s="12"/>
      <c r="Q163"/>
      <c r="R163"/>
      <c r="S163" s="12"/>
      <c r="T163" s="12"/>
      <c r="U163"/>
      <c r="V163" s="12"/>
      <c r="W163"/>
      <c r="X163"/>
      <c r="Y163" s="12"/>
      <c r="Z163"/>
      <c r="AA163"/>
      <c r="AB163"/>
      <c r="AC163"/>
      <c r="AD163" s="35"/>
      <c r="AE163" s="35"/>
      <c r="AF163" s="35"/>
      <c r="AG163" s="61"/>
      <c r="AH163" s="12"/>
      <c r="AI163"/>
      <c r="AJ163" s="12"/>
      <c r="AK163"/>
      <c r="AL163" s="12"/>
      <c r="AM163" s="12"/>
      <c r="AN163"/>
      <c r="AO163" s="68"/>
      <c r="AP163"/>
      <c r="AQ163"/>
    </row>
    <row r="164" spans="1:43" s="30" customFormat="1" ht="24.75" customHeight="1" x14ac:dyDescent="0.2">
      <c r="A164"/>
      <c r="B164"/>
      <c r="C164"/>
      <c r="D164" s="34"/>
      <c r="E164"/>
      <c r="F164"/>
      <c r="G164"/>
      <c r="H164" s="12"/>
      <c r="I164" s="12"/>
      <c r="J164"/>
      <c r="K164"/>
      <c r="L164"/>
      <c r="M164"/>
      <c r="N164"/>
      <c r="O164"/>
      <c r="P164" s="12"/>
      <c r="Q164"/>
      <c r="R164"/>
      <c r="S164" s="12"/>
      <c r="T164" s="12"/>
      <c r="U164"/>
      <c r="V164" s="12"/>
      <c r="W164"/>
      <c r="X164"/>
      <c r="Y164" s="12"/>
      <c r="Z164"/>
      <c r="AA164"/>
      <c r="AB164"/>
      <c r="AC164"/>
      <c r="AD164" s="35"/>
      <c r="AE164" s="35"/>
      <c r="AF164" s="35"/>
      <c r="AG164" s="61"/>
      <c r="AH164" s="12"/>
      <c r="AI164"/>
      <c r="AJ164" s="12"/>
      <c r="AK164"/>
      <c r="AL164" s="12"/>
      <c r="AM164" s="12"/>
      <c r="AN164"/>
      <c r="AO164" s="68"/>
      <c r="AP164"/>
      <c r="AQ164"/>
    </row>
    <row r="165" spans="1:43" s="30" customFormat="1" ht="24.75" customHeight="1" x14ac:dyDescent="0.2">
      <c r="A165"/>
      <c r="B165"/>
      <c r="C165"/>
      <c r="D165" s="34"/>
      <c r="E165"/>
      <c r="F165"/>
      <c r="G165"/>
      <c r="H165" s="12"/>
      <c r="I165" s="12"/>
      <c r="J165"/>
      <c r="K165"/>
      <c r="L165"/>
      <c r="M165"/>
      <c r="N165"/>
      <c r="O165"/>
      <c r="P165" s="12"/>
      <c r="Q165"/>
      <c r="R165"/>
      <c r="S165" s="12"/>
      <c r="T165" s="12"/>
      <c r="U165"/>
      <c r="V165" s="12"/>
      <c r="W165"/>
      <c r="X165"/>
      <c r="Y165" s="12"/>
      <c r="Z165"/>
      <c r="AA165"/>
      <c r="AB165"/>
      <c r="AC165"/>
      <c r="AD165" s="35"/>
      <c r="AE165" s="35"/>
      <c r="AF165" s="35"/>
      <c r="AG165" s="61"/>
      <c r="AH165" s="12"/>
      <c r="AI165"/>
      <c r="AJ165" s="12"/>
      <c r="AK165"/>
      <c r="AL165" s="12"/>
      <c r="AM165" s="12"/>
      <c r="AN165"/>
      <c r="AO165" s="68"/>
      <c r="AP165"/>
      <c r="AQ165"/>
    </row>
    <row r="166" spans="1:43" s="30" customFormat="1" ht="24.75" customHeight="1" x14ac:dyDescent="0.2">
      <c r="A166"/>
      <c r="B166"/>
      <c r="C166"/>
      <c r="D166" s="34"/>
      <c r="E166"/>
      <c r="F166"/>
      <c r="G166"/>
      <c r="H166" s="12"/>
      <c r="I166" s="12"/>
      <c r="J166"/>
      <c r="K166"/>
      <c r="L166"/>
      <c r="M166"/>
      <c r="N166"/>
      <c r="O166"/>
      <c r="P166" s="12"/>
      <c r="Q166"/>
      <c r="R166"/>
      <c r="S166" s="12"/>
      <c r="T166" s="12"/>
      <c r="U166"/>
      <c r="V166" s="12"/>
      <c r="W166"/>
      <c r="X166"/>
      <c r="Y166" s="12"/>
      <c r="Z166"/>
      <c r="AA166"/>
      <c r="AB166"/>
      <c r="AC166"/>
      <c r="AD166" s="35"/>
      <c r="AE166" s="35"/>
      <c r="AF166" s="35"/>
      <c r="AG166" s="61"/>
      <c r="AH166" s="12"/>
      <c r="AI166"/>
      <c r="AJ166" s="12"/>
      <c r="AK166"/>
      <c r="AL166" s="12"/>
      <c r="AM166" s="12"/>
      <c r="AN166"/>
      <c r="AO166" s="68"/>
      <c r="AP166"/>
      <c r="AQ166"/>
    </row>
    <row r="167" spans="1:43" s="30" customFormat="1" ht="24.75" customHeight="1" x14ac:dyDescent="0.2">
      <c r="A167"/>
      <c r="B167"/>
      <c r="C167"/>
      <c r="D167" s="34"/>
      <c r="E167"/>
      <c r="F167"/>
      <c r="G167"/>
      <c r="H167" s="12"/>
      <c r="I167" s="12"/>
      <c r="J167"/>
      <c r="K167"/>
      <c r="L167"/>
      <c r="M167"/>
      <c r="N167"/>
      <c r="O167"/>
      <c r="P167" s="12"/>
      <c r="Q167"/>
      <c r="R167"/>
      <c r="S167" s="12"/>
      <c r="T167" s="12"/>
      <c r="U167"/>
      <c r="V167" s="12"/>
      <c r="W167"/>
      <c r="X167"/>
      <c r="Y167" s="12"/>
      <c r="Z167"/>
      <c r="AA167"/>
      <c r="AB167"/>
      <c r="AC167"/>
      <c r="AD167" s="35"/>
      <c r="AE167" s="35"/>
      <c r="AF167" s="35"/>
      <c r="AG167" s="61"/>
      <c r="AH167" s="12"/>
      <c r="AI167"/>
      <c r="AJ167" s="12"/>
      <c r="AK167"/>
      <c r="AL167" s="12"/>
      <c r="AM167" s="12"/>
      <c r="AN167"/>
      <c r="AO167" s="68"/>
      <c r="AP167"/>
      <c r="AQ167"/>
    </row>
    <row r="168" spans="1:43" s="30" customFormat="1" ht="24.75" customHeight="1" x14ac:dyDescent="0.2">
      <c r="A168"/>
      <c r="B168"/>
      <c r="C168"/>
      <c r="D168" s="34"/>
      <c r="E168"/>
      <c r="F168"/>
      <c r="G168"/>
      <c r="H168" s="12"/>
      <c r="I168" s="12"/>
      <c r="J168"/>
      <c r="K168"/>
      <c r="L168"/>
      <c r="M168"/>
      <c r="N168"/>
      <c r="O168"/>
      <c r="P168" s="12"/>
      <c r="Q168"/>
      <c r="R168"/>
      <c r="S168" s="12"/>
      <c r="T168" s="12"/>
      <c r="U168"/>
      <c r="V168" s="12"/>
      <c r="W168"/>
      <c r="X168"/>
      <c r="Y168" s="12"/>
      <c r="Z168"/>
      <c r="AA168"/>
      <c r="AB168"/>
      <c r="AC168"/>
      <c r="AD168" s="35"/>
      <c r="AE168" s="35"/>
      <c r="AF168" s="35"/>
      <c r="AG168" s="61"/>
      <c r="AH168" s="12"/>
      <c r="AI168"/>
      <c r="AJ168" s="12"/>
      <c r="AK168"/>
      <c r="AL168" s="12"/>
      <c r="AM168" s="12"/>
      <c r="AN168"/>
      <c r="AO168" s="68"/>
      <c r="AP168"/>
      <c r="AQ168"/>
    </row>
    <row r="169" spans="1:43" s="30" customFormat="1" ht="24.75" customHeight="1" x14ac:dyDescent="0.2">
      <c r="A169"/>
      <c r="B169"/>
      <c r="C169"/>
      <c r="D169" s="34"/>
      <c r="E169"/>
      <c r="F169"/>
      <c r="G169"/>
      <c r="H169" s="12"/>
      <c r="I169" s="12"/>
      <c r="J169"/>
      <c r="K169"/>
      <c r="L169"/>
      <c r="M169"/>
      <c r="N169"/>
      <c r="O169"/>
      <c r="P169" s="12"/>
      <c r="Q169"/>
      <c r="R169"/>
      <c r="S169" s="12"/>
      <c r="T169" s="12"/>
      <c r="U169"/>
      <c r="V169" s="12"/>
      <c r="W169"/>
      <c r="X169"/>
      <c r="Y169" s="12"/>
      <c r="Z169"/>
      <c r="AA169"/>
      <c r="AB169"/>
      <c r="AC169"/>
      <c r="AD169" s="35"/>
      <c r="AE169" s="35"/>
      <c r="AF169" s="35"/>
      <c r="AG169" s="61"/>
      <c r="AH169" s="12"/>
      <c r="AI169"/>
      <c r="AJ169" s="12"/>
      <c r="AK169"/>
      <c r="AL169" s="12"/>
      <c r="AM169" s="12"/>
      <c r="AN169"/>
      <c r="AO169" s="68"/>
      <c r="AP169"/>
      <c r="AQ169"/>
    </row>
    <row r="170" spans="1:43" s="30" customFormat="1" ht="24.75" customHeight="1" x14ac:dyDescent="0.2">
      <c r="A170"/>
      <c r="B170"/>
      <c r="C170"/>
      <c r="D170" s="34"/>
      <c r="E170"/>
      <c r="F170"/>
      <c r="G170"/>
      <c r="H170" s="12"/>
      <c r="I170" s="12"/>
      <c r="J170"/>
      <c r="K170"/>
      <c r="L170"/>
      <c r="M170"/>
      <c r="N170"/>
      <c r="O170"/>
      <c r="P170" s="12"/>
      <c r="Q170"/>
      <c r="R170"/>
      <c r="S170" s="12"/>
      <c r="T170" s="12"/>
      <c r="U170"/>
      <c r="V170" s="12"/>
      <c r="W170"/>
      <c r="X170"/>
      <c r="Y170" s="12"/>
      <c r="Z170"/>
      <c r="AA170"/>
      <c r="AB170"/>
      <c r="AC170"/>
      <c r="AD170" s="35"/>
      <c r="AE170" s="35"/>
      <c r="AF170" s="35"/>
      <c r="AG170" s="61"/>
      <c r="AH170" s="12"/>
      <c r="AI170"/>
      <c r="AJ170" s="12"/>
      <c r="AK170"/>
      <c r="AL170" s="12"/>
      <c r="AM170" s="12"/>
      <c r="AN170"/>
      <c r="AO170" s="68"/>
      <c r="AP170"/>
      <c r="AQ170"/>
    </row>
    <row r="171" spans="1:43" s="30" customFormat="1" ht="24.75" customHeight="1" x14ac:dyDescent="0.2">
      <c r="A171"/>
      <c r="B171"/>
      <c r="C171"/>
      <c r="D171" s="34"/>
      <c r="E171"/>
      <c r="F171"/>
      <c r="G171"/>
      <c r="H171" s="12"/>
      <c r="I171" s="12"/>
      <c r="J171"/>
      <c r="K171"/>
      <c r="L171"/>
      <c r="M171"/>
      <c r="N171"/>
      <c r="O171"/>
      <c r="P171" s="12"/>
      <c r="Q171"/>
      <c r="R171"/>
      <c r="S171" s="12"/>
      <c r="T171" s="12"/>
      <c r="U171"/>
      <c r="V171" s="12"/>
      <c r="W171"/>
      <c r="X171"/>
      <c r="Y171" s="12"/>
      <c r="Z171"/>
      <c r="AA171"/>
      <c r="AB171"/>
      <c r="AC171"/>
      <c r="AD171" s="35"/>
      <c r="AE171" s="35"/>
      <c r="AF171" s="35"/>
      <c r="AG171" s="61"/>
      <c r="AH171" s="12"/>
      <c r="AI171"/>
      <c r="AJ171" s="12"/>
      <c r="AK171"/>
      <c r="AL171" s="12"/>
      <c r="AM171" s="12"/>
      <c r="AN171"/>
      <c r="AO171" s="68"/>
      <c r="AP171"/>
      <c r="AQ171"/>
    </row>
    <row r="172" spans="1:43" s="30" customFormat="1" ht="24.75" customHeight="1" x14ac:dyDescent="0.2">
      <c r="A172"/>
      <c r="B172"/>
      <c r="C172"/>
      <c r="D172" s="34"/>
      <c r="E172"/>
      <c r="F172"/>
      <c r="G172"/>
      <c r="H172" s="12"/>
      <c r="I172" s="12"/>
      <c r="J172"/>
      <c r="K172"/>
      <c r="L172"/>
      <c r="M172"/>
      <c r="N172"/>
      <c r="O172"/>
      <c r="P172" s="12"/>
      <c r="Q172"/>
      <c r="R172"/>
      <c r="S172" s="12"/>
      <c r="T172" s="12"/>
      <c r="U172"/>
      <c r="V172" s="12"/>
      <c r="W172"/>
      <c r="X172"/>
      <c r="Y172" s="12"/>
      <c r="Z172"/>
      <c r="AA172"/>
      <c r="AB172"/>
      <c r="AC172"/>
      <c r="AD172" s="35"/>
      <c r="AE172" s="35"/>
      <c r="AF172" s="35"/>
      <c r="AG172" s="61"/>
      <c r="AH172" s="12"/>
      <c r="AI172"/>
      <c r="AJ172" s="12"/>
      <c r="AK172"/>
      <c r="AL172" s="12"/>
      <c r="AM172" s="12"/>
      <c r="AN172"/>
      <c r="AO172" s="68"/>
      <c r="AP172"/>
      <c r="AQ172"/>
    </row>
    <row r="173" spans="1:43" s="30" customFormat="1" ht="24.75" customHeight="1" x14ac:dyDescent="0.2">
      <c r="A173"/>
      <c r="B173"/>
      <c r="C173"/>
      <c r="D173" s="34"/>
      <c r="E173"/>
      <c r="F173"/>
      <c r="G173"/>
      <c r="H173" s="12"/>
      <c r="I173" s="12"/>
      <c r="J173"/>
      <c r="K173"/>
      <c r="L173"/>
      <c r="M173"/>
      <c r="N173"/>
      <c r="O173"/>
      <c r="P173" s="12"/>
      <c r="Q173"/>
      <c r="R173"/>
      <c r="S173" s="12"/>
      <c r="T173" s="12"/>
      <c r="U173"/>
      <c r="V173" s="12"/>
      <c r="W173"/>
      <c r="X173"/>
      <c r="Y173" s="12"/>
      <c r="Z173"/>
      <c r="AA173"/>
      <c r="AB173"/>
      <c r="AC173"/>
      <c r="AD173" s="35"/>
      <c r="AE173" s="35"/>
      <c r="AF173" s="35"/>
      <c r="AG173" s="61"/>
      <c r="AH173" s="12"/>
      <c r="AI173"/>
      <c r="AJ173" s="12"/>
      <c r="AK173"/>
      <c r="AL173" s="12"/>
      <c r="AM173" s="12"/>
      <c r="AN173"/>
      <c r="AO173" s="68"/>
      <c r="AP173"/>
      <c r="AQ173"/>
    </row>
    <row r="174" spans="1:43" s="30" customFormat="1" ht="24.75" customHeight="1" x14ac:dyDescent="0.2">
      <c r="A174"/>
      <c r="B174"/>
      <c r="C174"/>
      <c r="D174" s="34"/>
      <c r="E174"/>
      <c r="F174"/>
      <c r="G174"/>
      <c r="H174" s="12"/>
      <c r="I174" s="12"/>
      <c r="J174"/>
      <c r="K174"/>
      <c r="L174"/>
      <c r="M174"/>
      <c r="N174"/>
      <c r="O174"/>
      <c r="P174" s="12"/>
      <c r="Q174"/>
      <c r="R174"/>
      <c r="S174" s="12"/>
      <c r="T174" s="12"/>
      <c r="U174"/>
      <c r="V174" s="12"/>
      <c r="W174"/>
      <c r="X174"/>
      <c r="Y174" s="12"/>
      <c r="Z174"/>
      <c r="AA174"/>
      <c r="AB174"/>
      <c r="AC174"/>
      <c r="AD174" s="35"/>
      <c r="AE174" s="35"/>
      <c r="AF174" s="35"/>
      <c r="AG174" s="61"/>
      <c r="AH174" s="12"/>
      <c r="AI174"/>
      <c r="AJ174" s="12"/>
      <c r="AK174"/>
      <c r="AL174" s="12"/>
      <c r="AM174" s="12"/>
      <c r="AN174"/>
      <c r="AO174" s="68"/>
      <c r="AP174"/>
      <c r="AQ174"/>
    </row>
    <row r="175" spans="1:43" s="30" customFormat="1" ht="24.75" customHeight="1" x14ac:dyDescent="0.2">
      <c r="A175"/>
      <c r="B175"/>
      <c r="C175"/>
      <c r="D175" s="34"/>
      <c r="E175"/>
      <c r="F175"/>
      <c r="G175"/>
      <c r="H175" s="12"/>
      <c r="I175" s="12"/>
      <c r="J175"/>
      <c r="K175"/>
      <c r="L175"/>
      <c r="M175"/>
      <c r="N175"/>
      <c r="O175"/>
      <c r="P175" s="12"/>
      <c r="Q175"/>
      <c r="R175"/>
      <c r="S175" s="12"/>
      <c r="T175" s="12"/>
      <c r="U175"/>
      <c r="V175" s="12"/>
      <c r="W175"/>
      <c r="X175"/>
      <c r="Y175" s="12"/>
      <c r="Z175"/>
      <c r="AA175"/>
      <c r="AB175"/>
      <c r="AC175"/>
      <c r="AD175" s="35"/>
      <c r="AE175" s="35"/>
      <c r="AF175" s="35"/>
      <c r="AG175" s="61"/>
      <c r="AH175" s="12"/>
      <c r="AI175"/>
      <c r="AJ175" s="12"/>
      <c r="AK175"/>
      <c r="AL175" s="12"/>
      <c r="AM175" s="12"/>
      <c r="AN175"/>
      <c r="AO175" s="68"/>
      <c r="AP175"/>
      <c r="AQ175"/>
    </row>
    <row r="176" spans="1:43" s="30" customFormat="1" ht="24.75" customHeight="1" x14ac:dyDescent="0.2">
      <c r="A176"/>
      <c r="B176"/>
      <c r="C176"/>
      <c r="D176" s="34"/>
      <c r="E176"/>
      <c r="F176"/>
      <c r="G176"/>
      <c r="H176" s="12"/>
      <c r="I176" s="12"/>
      <c r="J176"/>
      <c r="K176"/>
      <c r="L176"/>
      <c r="M176"/>
      <c r="N176"/>
      <c r="O176"/>
      <c r="P176" s="12"/>
      <c r="Q176"/>
      <c r="R176"/>
      <c r="S176" s="12"/>
      <c r="T176" s="12"/>
      <c r="U176"/>
      <c r="V176" s="12"/>
      <c r="W176"/>
      <c r="X176"/>
      <c r="Y176" s="12"/>
      <c r="Z176"/>
      <c r="AA176"/>
      <c r="AB176"/>
      <c r="AC176"/>
      <c r="AD176" s="35"/>
      <c r="AE176" s="35"/>
      <c r="AF176" s="35"/>
      <c r="AG176" s="61"/>
      <c r="AH176" s="12"/>
      <c r="AI176"/>
      <c r="AJ176" s="12"/>
      <c r="AK176"/>
      <c r="AL176" s="12"/>
      <c r="AM176" s="12"/>
      <c r="AN176"/>
      <c r="AO176" s="68"/>
      <c r="AP176"/>
      <c r="AQ176"/>
    </row>
    <row r="177" spans="1:43" s="30" customFormat="1" ht="24.75" customHeight="1" x14ac:dyDescent="0.2">
      <c r="A177"/>
      <c r="B177"/>
      <c r="C177"/>
      <c r="D177" s="34"/>
      <c r="E177"/>
      <c r="F177"/>
      <c r="G177"/>
      <c r="H177" s="12"/>
      <c r="I177" s="12"/>
      <c r="J177"/>
      <c r="K177"/>
      <c r="L177"/>
      <c r="M177"/>
      <c r="N177"/>
      <c r="O177"/>
      <c r="P177" s="12"/>
      <c r="Q177"/>
      <c r="R177"/>
      <c r="S177" s="12"/>
      <c r="T177" s="12"/>
      <c r="U177"/>
      <c r="V177" s="12"/>
      <c r="W177"/>
      <c r="X177"/>
      <c r="Y177" s="12"/>
      <c r="Z177"/>
      <c r="AA177"/>
      <c r="AB177"/>
      <c r="AC177"/>
      <c r="AD177" s="35"/>
      <c r="AE177" s="35"/>
      <c r="AF177" s="35"/>
      <c r="AG177" s="61"/>
      <c r="AH177" s="12"/>
      <c r="AI177"/>
      <c r="AJ177" s="12"/>
      <c r="AK177"/>
      <c r="AL177" s="12"/>
      <c r="AM177" s="12"/>
      <c r="AN177"/>
      <c r="AO177" s="68"/>
      <c r="AP177"/>
      <c r="AQ177"/>
    </row>
    <row r="178" spans="1:43" s="30" customFormat="1" ht="24.75" customHeight="1" x14ac:dyDescent="0.2">
      <c r="A178"/>
      <c r="B178"/>
      <c r="C178"/>
      <c r="D178" s="34"/>
      <c r="E178"/>
      <c r="F178"/>
      <c r="G178"/>
      <c r="H178" s="12"/>
      <c r="I178" s="12"/>
      <c r="J178"/>
      <c r="K178"/>
      <c r="L178"/>
      <c r="M178"/>
      <c r="N178"/>
      <c r="O178"/>
      <c r="P178" s="12"/>
      <c r="Q178"/>
      <c r="R178"/>
      <c r="S178" s="12"/>
      <c r="T178" s="12"/>
      <c r="U178"/>
      <c r="V178" s="12"/>
      <c r="W178"/>
      <c r="X178"/>
      <c r="Y178" s="12"/>
      <c r="Z178"/>
      <c r="AA178"/>
      <c r="AB178"/>
      <c r="AC178"/>
      <c r="AD178" s="35"/>
      <c r="AE178" s="35"/>
      <c r="AF178" s="35"/>
      <c r="AG178" s="61"/>
      <c r="AH178" s="12"/>
      <c r="AI178"/>
      <c r="AJ178" s="12"/>
      <c r="AK178"/>
      <c r="AL178" s="12"/>
      <c r="AM178" s="12"/>
      <c r="AN178"/>
      <c r="AO178" s="68"/>
      <c r="AP178"/>
      <c r="AQ178"/>
    </row>
    <row r="179" spans="1:43" s="30" customFormat="1" ht="24.75" customHeight="1" x14ac:dyDescent="0.2">
      <c r="A179"/>
      <c r="B179"/>
      <c r="C179"/>
      <c r="D179" s="34"/>
      <c r="E179"/>
      <c r="F179"/>
      <c r="G179"/>
      <c r="H179" s="12"/>
      <c r="I179" s="12"/>
      <c r="J179"/>
      <c r="K179"/>
      <c r="L179"/>
      <c r="M179"/>
      <c r="N179"/>
      <c r="O179"/>
      <c r="P179" s="12"/>
      <c r="Q179"/>
      <c r="R179"/>
      <c r="S179" s="12"/>
      <c r="T179" s="12"/>
      <c r="U179"/>
      <c r="V179" s="12"/>
      <c r="W179"/>
      <c r="X179"/>
      <c r="Y179" s="12"/>
      <c r="Z179"/>
      <c r="AA179"/>
      <c r="AB179"/>
      <c r="AC179"/>
      <c r="AD179" s="35"/>
      <c r="AE179" s="35"/>
      <c r="AF179" s="35"/>
      <c r="AG179" s="61"/>
      <c r="AH179" s="12"/>
      <c r="AI179"/>
      <c r="AJ179" s="12"/>
      <c r="AK179"/>
      <c r="AL179" s="12"/>
      <c r="AM179" s="12"/>
      <c r="AN179"/>
      <c r="AO179" s="68"/>
      <c r="AP179"/>
      <c r="AQ179"/>
    </row>
    <row r="180" spans="1:43" s="30" customFormat="1" ht="24.75" customHeight="1" x14ac:dyDescent="0.2">
      <c r="A180"/>
      <c r="B180"/>
      <c r="C180"/>
      <c r="D180" s="34"/>
      <c r="E180"/>
      <c r="F180"/>
      <c r="G180"/>
      <c r="H180" s="12"/>
      <c r="I180" s="12"/>
      <c r="J180"/>
      <c r="K180"/>
      <c r="L180"/>
      <c r="M180"/>
      <c r="N180"/>
      <c r="O180"/>
      <c r="P180" s="12"/>
      <c r="Q180"/>
      <c r="R180"/>
      <c r="S180" s="12"/>
      <c r="T180" s="12"/>
      <c r="U180"/>
      <c r="V180" s="12"/>
      <c r="W180"/>
      <c r="X180"/>
      <c r="Y180" s="12"/>
      <c r="Z180"/>
      <c r="AA180"/>
      <c r="AB180"/>
      <c r="AC180"/>
      <c r="AD180" s="35"/>
      <c r="AE180" s="35"/>
      <c r="AF180" s="35"/>
      <c r="AG180" s="61"/>
      <c r="AH180" s="12"/>
      <c r="AI180"/>
      <c r="AJ180" s="12"/>
      <c r="AK180"/>
      <c r="AL180" s="12"/>
      <c r="AM180" s="12"/>
      <c r="AN180"/>
      <c r="AO180" s="68"/>
      <c r="AP180"/>
      <c r="AQ180"/>
    </row>
    <row r="181" spans="1:43" s="30" customFormat="1" ht="24.75" customHeight="1" x14ac:dyDescent="0.2">
      <c r="A181"/>
      <c r="B181"/>
      <c r="C181"/>
      <c r="D181" s="34"/>
      <c r="E181"/>
      <c r="F181"/>
      <c r="G181"/>
      <c r="H181" s="12"/>
      <c r="I181" s="12"/>
      <c r="J181"/>
      <c r="K181"/>
      <c r="L181"/>
      <c r="M181"/>
      <c r="N181"/>
      <c r="O181"/>
      <c r="P181" s="12"/>
      <c r="Q181"/>
      <c r="R181"/>
      <c r="S181" s="12"/>
      <c r="T181" s="12"/>
      <c r="U181"/>
      <c r="V181" s="12"/>
      <c r="W181"/>
      <c r="X181"/>
      <c r="Y181" s="12"/>
      <c r="Z181"/>
      <c r="AA181"/>
      <c r="AB181"/>
      <c r="AC181"/>
      <c r="AD181" s="35"/>
      <c r="AE181" s="35"/>
      <c r="AF181" s="35"/>
      <c r="AG181" s="61"/>
      <c r="AH181" s="12"/>
      <c r="AI181"/>
      <c r="AJ181" s="12"/>
      <c r="AK181"/>
      <c r="AL181" s="12"/>
      <c r="AM181" s="12"/>
      <c r="AN181"/>
      <c r="AO181" s="68"/>
      <c r="AP181"/>
      <c r="AQ181"/>
    </row>
    <row r="182" spans="1:43" s="30" customFormat="1" ht="24.75" customHeight="1" x14ac:dyDescent="0.2">
      <c r="A182"/>
      <c r="B182"/>
      <c r="C182"/>
      <c r="D182" s="34"/>
      <c r="E182"/>
      <c r="F182"/>
      <c r="G182"/>
      <c r="H182" s="12"/>
      <c r="I182" s="12"/>
      <c r="J182"/>
      <c r="K182"/>
      <c r="L182"/>
      <c r="M182"/>
      <c r="N182"/>
      <c r="O182"/>
      <c r="P182" s="12"/>
      <c r="Q182"/>
      <c r="R182"/>
      <c r="S182" s="12"/>
      <c r="T182" s="12"/>
      <c r="U182"/>
      <c r="V182" s="12"/>
      <c r="W182"/>
      <c r="X182"/>
      <c r="Y182" s="12"/>
      <c r="Z182"/>
      <c r="AA182"/>
      <c r="AB182"/>
      <c r="AC182"/>
      <c r="AD182" s="35"/>
      <c r="AE182" s="35"/>
      <c r="AF182" s="35"/>
      <c r="AG182" s="61"/>
      <c r="AH182" s="12"/>
      <c r="AI182"/>
      <c r="AJ182" s="12"/>
      <c r="AK182"/>
      <c r="AL182" s="12"/>
      <c r="AM182" s="12"/>
      <c r="AN182"/>
      <c r="AO182" s="68"/>
      <c r="AP182"/>
      <c r="AQ182"/>
    </row>
    <row r="183" spans="1:43" s="30" customFormat="1" ht="24.75" customHeight="1" x14ac:dyDescent="0.2">
      <c r="A183"/>
      <c r="B183"/>
      <c r="C183"/>
      <c r="D183" s="34"/>
      <c r="E183"/>
      <c r="F183"/>
      <c r="G183"/>
      <c r="H183" s="12"/>
      <c r="I183" s="12"/>
      <c r="J183"/>
      <c r="K183"/>
      <c r="L183"/>
      <c r="M183"/>
      <c r="N183"/>
      <c r="O183"/>
      <c r="P183" s="12"/>
      <c r="Q183"/>
      <c r="R183"/>
      <c r="S183" s="12"/>
      <c r="T183" s="12"/>
      <c r="U183"/>
      <c r="V183" s="12"/>
      <c r="W183"/>
      <c r="X183"/>
      <c r="Y183" s="12"/>
      <c r="Z183"/>
      <c r="AA183"/>
      <c r="AB183"/>
      <c r="AC183"/>
      <c r="AD183" s="35"/>
      <c r="AE183" s="35"/>
      <c r="AF183" s="35"/>
      <c r="AG183" s="61"/>
      <c r="AH183" s="12"/>
      <c r="AI183"/>
      <c r="AJ183" s="12"/>
      <c r="AK183"/>
      <c r="AL183" s="12"/>
      <c r="AM183" s="12"/>
      <c r="AN183"/>
      <c r="AO183" s="68"/>
      <c r="AP183"/>
      <c r="AQ183"/>
    </row>
    <row r="184" spans="1:43" s="30" customFormat="1" ht="24.75" customHeight="1" x14ac:dyDescent="0.2">
      <c r="A184"/>
      <c r="B184"/>
      <c r="C184"/>
      <c r="D184" s="34"/>
      <c r="E184"/>
      <c r="F184"/>
      <c r="G184"/>
      <c r="H184" s="12"/>
      <c r="I184" s="12"/>
      <c r="J184"/>
      <c r="K184"/>
      <c r="L184"/>
      <c r="M184"/>
      <c r="N184"/>
      <c r="O184"/>
      <c r="P184" s="12"/>
      <c r="Q184"/>
      <c r="R184"/>
      <c r="S184" s="12"/>
      <c r="T184" s="12"/>
      <c r="U184"/>
      <c r="V184" s="12"/>
      <c r="W184"/>
      <c r="X184"/>
      <c r="Y184" s="12"/>
      <c r="Z184"/>
      <c r="AA184"/>
      <c r="AB184"/>
      <c r="AC184"/>
      <c r="AD184" s="35"/>
      <c r="AE184" s="35"/>
      <c r="AF184" s="35"/>
      <c r="AG184" s="61"/>
      <c r="AH184" s="12"/>
      <c r="AI184"/>
      <c r="AJ184" s="12"/>
      <c r="AK184"/>
      <c r="AL184" s="12"/>
      <c r="AM184" s="12"/>
      <c r="AN184"/>
      <c r="AO184" s="68"/>
      <c r="AP184"/>
      <c r="AQ184"/>
    </row>
    <row r="185" spans="1:43" s="30" customFormat="1" ht="24.75" customHeight="1" x14ac:dyDescent="0.2">
      <c r="A185"/>
      <c r="B185"/>
      <c r="C185"/>
      <c r="D185" s="34"/>
      <c r="E185"/>
      <c r="F185"/>
      <c r="G185"/>
      <c r="H185" s="12"/>
      <c r="I185" s="12"/>
      <c r="J185"/>
      <c r="K185"/>
      <c r="L185"/>
      <c r="M185"/>
      <c r="N185"/>
      <c r="O185"/>
      <c r="P185" s="12"/>
      <c r="Q185"/>
      <c r="R185"/>
      <c r="S185" s="12"/>
      <c r="T185" s="12"/>
      <c r="U185"/>
      <c r="V185" s="12"/>
      <c r="W185"/>
      <c r="X185"/>
      <c r="Y185" s="12"/>
      <c r="Z185"/>
      <c r="AA185"/>
      <c r="AB185"/>
      <c r="AC185"/>
      <c r="AD185" s="35"/>
      <c r="AE185" s="35"/>
      <c r="AF185" s="35"/>
      <c r="AG185" s="61"/>
      <c r="AH185" s="12"/>
      <c r="AI185"/>
      <c r="AJ185" s="12"/>
      <c r="AK185"/>
      <c r="AL185" s="12"/>
      <c r="AM185" s="12"/>
      <c r="AN185"/>
      <c r="AO185" s="68"/>
      <c r="AP185"/>
      <c r="AQ185"/>
    </row>
    <row r="186" spans="1:43" s="30" customFormat="1" ht="24.75" customHeight="1" x14ac:dyDescent="0.2">
      <c r="A186"/>
      <c r="B186"/>
      <c r="C186"/>
      <c r="D186" s="34"/>
      <c r="E186"/>
      <c r="F186"/>
      <c r="G186"/>
      <c r="H186" s="12"/>
      <c r="I186" s="12"/>
      <c r="J186"/>
      <c r="K186"/>
      <c r="L186"/>
      <c r="M186"/>
      <c r="N186"/>
      <c r="O186"/>
      <c r="P186" s="12"/>
      <c r="Q186"/>
      <c r="R186"/>
      <c r="S186" s="12"/>
      <c r="T186" s="12"/>
      <c r="U186"/>
      <c r="V186" s="12"/>
      <c r="W186"/>
      <c r="X186"/>
      <c r="Y186" s="12"/>
      <c r="Z186"/>
      <c r="AA186"/>
      <c r="AB186"/>
      <c r="AC186"/>
      <c r="AD186" s="35"/>
      <c r="AE186" s="35"/>
      <c r="AF186" s="35"/>
      <c r="AG186" s="61"/>
      <c r="AH186" s="12"/>
      <c r="AI186"/>
      <c r="AJ186" s="12"/>
      <c r="AK186"/>
      <c r="AL186" s="12"/>
      <c r="AM186" s="12"/>
      <c r="AN186"/>
      <c r="AO186" s="68"/>
      <c r="AP186"/>
      <c r="AQ186"/>
    </row>
    <row r="187" spans="1:43" s="30" customFormat="1" ht="24.75" customHeight="1" x14ac:dyDescent="0.2">
      <c r="A187"/>
      <c r="B187"/>
      <c r="C187"/>
      <c r="D187" s="34"/>
      <c r="E187"/>
      <c r="F187"/>
      <c r="G187"/>
      <c r="H187" s="12"/>
      <c r="I187" s="12"/>
      <c r="J187"/>
      <c r="K187"/>
      <c r="L187"/>
      <c r="M187"/>
      <c r="N187"/>
      <c r="O187"/>
      <c r="P187" s="12"/>
      <c r="Q187"/>
      <c r="R187"/>
      <c r="S187" s="12"/>
      <c r="T187" s="12"/>
      <c r="U187"/>
      <c r="V187" s="12"/>
      <c r="W187"/>
      <c r="X187"/>
      <c r="Y187" s="12"/>
      <c r="Z187"/>
      <c r="AA187"/>
      <c r="AB187"/>
      <c r="AC187"/>
      <c r="AD187" s="35"/>
      <c r="AE187" s="35"/>
      <c r="AF187" s="35"/>
      <c r="AG187" s="61"/>
      <c r="AH187" s="12"/>
      <c r="AI187"/>
      <c r="AJ187" s="12"/>
      <c r="AK187"/>
      <c r="AL187" s="12"/>
      <c r="AM187" s="12"/>
      <c r="AN187"/>
      <c r="AO187" s="68"/>
      <c r="AP187"/>
      <c r="AQ187"/>
    </row>
    <row r="188" spans="1:43" s="30" customFormat="1" ht="24.75" customHeight="1" x14ac:dyDescent="0.2">
      <c r="A188"/>
      <c r="B188"/>
      <c r="C188"/>
      <c r="D188" s="34"/>
      <c r="E188"/>
      <c r="F188"/>
      <c r="G188"/>
      <c r="H188" s="12"/>
      <c r="I188" s="12"/>
      <c r="J188"/>
      <c r="K188"/>
      <c r="L188"/>
      <c r="M188"/>
      <c r="N188"/>
      <c r="O188"/>
      <c r="P188" s="12"/>
      <c r="Q188"/>
      <c r="R188"/>
      <c r="S188" s="12"/>
      <c r="T188" s="12"/>
      <c r="U188"/>
      <c r="V188" s="12"/>
      <c r="W188"/>
      <c r="X188"/>
      <c r="Y188" s="12"/>
      <c r="Z188"/>
      <c r="AA188"/>
      <c r="AB188"/>
      <c r="AC188"/>
      <c r="AD188" s="35"/>
      <c r="AE188" s="35"/>
      <c r="AF188" s="35"/>
      <c r="AG188" s="61"/>
      <c r="AH188" s="12"/>
      <c r="AI188"/>
      <c r="AJ188" s="12"/>
      <c r="AK188"/>
      <c r="AL188" s="12"/>
      <c r="AM188" s="12"/>
      <c r="AN188"/>
      <c r="AO188" s="68"/>
      <c r="AP188"/>
      <c r="AQ188"/>
    </row>
    <row r="189" spans="1:43" s="30" customFormat="1" ht="24.75" customHeight="1" x14ac:dyDescent="0.2">
      <c r="A189"/>
      <c r="B189"/>
      <c r="C189"/>
      <c r="D189" s="34"/>
      <c r="E189"/>
      <c r="F189"/>
      <c r="G189"/>
      <c r="H189" s="12"/>
      <c r="I189" s="12"/>
      <c r="J189"/>
      <c r="K189"/>
      <c r="L189"/>
      <c r="M189"/>
      <c r="N189"/>
      <c r="O189"/>
      <c r="P189" s="12"/>
      <c r="Q189"/>
      <c r="R189"/>
      <c r="S189" s="12"/>
      <c r="T189" s="12"/>
      <c r="U189"/>
      <c r="V189" s="12"/>
      <c r="W189"/>
      <c r="X189"/>
      <c r="Y189" s="12"/>
      <c r="Z189"/>
      <c r="AA189"/>
      <c r="AB189"/>
      <c r="AC189"/>
      <c r="AD189" s="35"/>
      <c r="AE189" s="35"/>
      <c r="AF189" s="35"/>
      <c r="AG189" s="61"/>
      <c r="AH189" s="12"/>
      <c r="AI189"/>
      <c r="AJ189" s="12"/>
      <c r="AK189"/>
      <c r="AL189" s="12"/>
      <c r="AM189" s="12"/>
      <c r="AN189"/>
      <c r="AO189" s="68"/>
      <c r="AP189"/>
      <c r="AQ189"/>
    </row>
    <row r="190" spans="1:43" s="30" customFormat="1" ht="24.75" customHeight="1" x14ac:dyDescent="0.2">
      <c r="A190"/>
      <c r="B190"/>
      <c r="C190"/>
      <c r="D190" s="34"/>
      <c r="E190"/>
      <c r="F190"/>
      <c r="G190"/>
      <c r="H190" s="12"/>
      <c r="I190" s="12"/>
      <c r="J190"/>
      <c r="K190"/>
      <c r="L190"/>
      <c r="M190"/>
      <c r="N190"/>
      <c r="O190"/>
      <c r="P190" s="12"/>
      <c r="Q190"/>
      <c r="R190"/>
      <c r="S190" s="12"/>
      <c r="T190" s="12"/>
      <c r="U190"/>
      <c r="V190" s="12"/>
      <c r="W190"/>
      <c r="X190"/>
      <c r="Y190" s="12"/>
      <c r="Z190"/>
      <c r="AA190"/>
      <c r="AB190"/>
      <c r="AC190"/>
      <c r="AD190" s="35"/>
      <c r="AE190" s="35"/>
      <c r="AF190" s="35"/>
      <c r="AG190" s="61"/>
      <c r="AH190" s="12"/>
      <c r="AI190"/>
      <c r="AJ190" s="12"/>
      <c r="AK190"/>
      <c r="AL190" s="12"/>
      <c r="AM190" s="12"/>
      <c r="AN190"/>
      <c r="AO190" s="68"/>
      <c r="AP190"/>
      <c r="AQ190"/>
    </row>
    <row r="191" spans="1:43" s="30" customFormat="1" ht="24.75" customHeight="1" x14ac:dyDescent="0.2">
      <c r="A191"/>
      <c r="B191"/>
      <c r="C191"/>
      <c r="D191" s="34"/>
      <c r="E191"/>
      <c r="F191"/>
      <c r="G191"/>
      <c r="H191" s="12"/>
      <c r="I191" s="12"/>
      <c r="J191"/>
      <c r="K191"/>
      <c r="L191"/>
      <c r="M191"/>
      <c r="N191"/>
      <c r="O191"/>
      <c r="P191" s="12"/>
      <c r="Q191"/>
      <c r="R191"/>
      <c r="S191" s="12"/>
      <c r="T191" s="12"/>
      <c r="U191"/>
      <c r="V191" s="12"/>
      <c r="W191"/>
      <c r="X191"/>
      <c r="Y191" s="12"/>
      <c r="Z191"/>
      <c r="AA191"/>
      <c r="AB191"/>
      <c r="AC191"/>
      <c r="AD191" s="35"/>
      <c r="AE191" s="35"/>
      <c r="AF191" s="35"/>
      <c r="AG191" s="61"/>
      <c r="AH191" s="12"/>
      <c r="AI191"/>
      <c r="AJ191" s="12"/>
      <c r="AK191"/>
      <c r="AL191" s="12"/>
      <c r="AM191" s="12"/>
      <c r="AN191"/>
      <c r="AO191" s="68"/>
      <c r="AP191"/>
      <c r="AQ191"/>
    </row>
    <row r="192" spans="1:43" s="30" customFormat="1" ht="24.75" customHeight="1" x14ac:dyDescent="0.2">
      <c r="A192"/>
      <c r="B192"/>
      <c r="C192"/>
      <c r="D192" s="34"/>
      <c r="E192"/>
      <c r="F192"/>
      <c r="G192"/>
      <c r="H192" s="12"/>
      <c r="I192" s="12"/>
      <c r="J192"/>
      <c r="K192"/>
      <c r="L192"/>
      <c r="M192"/>
      <c r="N192"/>
      <c r="O192"/>
      <c r="P192" s="12"/>
      <c r="Q192"/>
      <c r="R192"/>
      <c r="S192" s="12"/>
      <c r="T192" s="12"/>
      <c r="U192"/>
      <c r="V192" s="12"/>
      <c r="W192"/>
      <c r="X192"/>
      <c r="Y192" s="12"/>
      <c r="Z192"/>
      <c r="AA192"/>
      <c r="AB192"/>
      <c r="AC192"/>
      <c r="AD192" s="35"/>
      <c r="AE192" s="35"/>
      <c r="AF192" s="35"/>
      <c r="AG192" s="61"/>
      <c r="AH192" s="12"/>
      <c r="AI192"/>
      <c r="AJ192" s="12"/>
      <c r="AK192"/>
      <c r="AL192" s="12"/>
      <c r="AM192" s="12"/>
      <c r="AN192"/>
      <c r="AO192" s="68"/>
      <c r="AP192"/>
      <c r="AQ192"/>
    </row>
    <row r="193" spans="1:43" s="30" customFormat="1" ht="24.75" customHeight="1" x14ac:dyDescent="0.2">
      <c r="A193"/>
      <c r="B193"/>
      <c r="C193"/>
      <c r="D193" s="34"/>
      <c r="E193"/>
      <c r="F193"/>
      <c r="G193"/>
      <c r="H193" s="12"/>
      <c r="I193" s="12"/>
      <c r="J193"/>
      <c r="K193"/>
      <c r="L193"/>
      <c r="M193"/>
      <c r="N193"/>
      <c r="O193"/>
      <c r="P193" s="12"/>
      <c r="Q193"/>
      <c r="R193"/>
      <c r="S193" s="12"/>
      <c r="T193" s="12"/>
      <c r="U193"/>
      <c r="V193" s="12"/>
      <c r="W193"/>
      <c r="X193"/>
      <c r="Y193" s="12"/>
      <c r="Z193"/>
      <c r="AA193"/>
      <c r="AB193"/>
      <c r="AC193"/>
      <c r="AD193" s="35"/>
      <c r="AE193" s="35"/>
      <c r="AF193" s="35"/>
      <c r="AG193" s="61"/>
      <c r="AH193" s="12"/>
      <c r="AI193"/>
      <c r="AJ193" s="12"/>
      <c r="AK193"/>
      <c r="AL193" s="12"/>
      <c r="AM193" s="12"/>
      <c r="AN193"/>
      <c r="AO193" s="68"/>
      <c r="AP193"/>
      <c r="AQ193"/>
    </row>
    <row r="194" spans="1:43" s="30" customFormat="1" ht="24.75" customHeight="1" x14ac:dyDescent="0.2">
      <c r="A194"/>
      <c r="B194"/>
      <c r="C194"/>
      <c r="D194" s="34"/>
      <c r="E194"/>
      <c r="F194"/>
      <c r="G194"/>
      <c r="H194" s="12"/>
      <c r="I194" s="12"/>
      <c r="J194"/>
      <c r="K194"/>
      <c r="L194"/>
      <c r="M194"/>
      <c r="N194"/>
      <c r="O194"/>
      <c r="P194" s="12"/>
      <c r="Q194"/>
      <c r="R194"/>
      <c r="S194" s="12"/>
      <c r="T194" s="12"/>
      <c r="U194"/>
      <c r="V194" s="12"/>
      <c r="W194"/>
      <c r="X194"/>
      <c r="Y194" s="12"/>
      <c r="Z194"/>
      <c r="AA194"/>
      <c r="AB194"/>
      <c r="AC194"/>
      <c r="AD194" s="35"/>
      <c r="AE194" s="35"/>
      <c r="AF194" s="35"/>
      <c r="AG194" s="61"/>
      <c r="AH194" s="12"/>
      <c r="AI194"/>
      <c r="AJ194" s="12"/>
      <c r="AK194"/>
      <c r="AL194" s="12"/>
      <c r="AM194" s="12"/>
      <c r="AN194"/>
      <c r="AO194" s="68"/>
      <c r="AP194"/>
      <c r="AQ194"/>
    </row>
    <row r="195" spans="1:43" s="30" customFormat="1" ht="24.75" customHeight="1" x14ac:dyDescent="0.2">
      <c r="A195"/>
      <c r="B195"/>
      <c r="C195"/>
      <c r="D195" s="34"/>
      <c r="E195"/>
      <c r="F195"/>
      <c r="G195"/>
      <c r="H195" s="12"/>
      <c r="I195" s="12"/>
      <c r="J195"/>
      <c r="K195"/>
      <c r="L195"/>
      <c r="M195"/>
      <c r="N195"/>
      <c r="O195"/>
      <c r="P195" s="12"/>
      <c r="Q195"/>
      <c r="R195"/>
      <c r="S195" s="12"/>
      <c r="T195" s="12"/>
      <c r="U195"/>
      <c r="V195" s="12"/>
      <c r="W195"/>
      <c r="X195"/>
      <c r="Y195" s="12"/>
      <c r="Z195"/>
      <c r="AA195"/>
      <c r="AB195"/>
      <c r="AC195"/>
      <c r="AD195" s="35"/>
      <c r="AE195" s="35"/>
      <c r="AF195" s="35"/>
      <c r="AG195" s="61"/>
      <c r="AH195" s="12"/>
      <c r="AI195"/>
      <c r="AJ195" s="12"/>
      <c r="AK195"/>
      <c r="AL195" s="12"/>
      <c r="AM195" s="12"/>
      <c r="AN195"/>
      <c r="AO195" s="68"/>
      <c r="AP195"/>
      <c r="AQ195"/>
    </row>
    <row r="196" spans="1:43" s="30" customFormat="1" ht="24.75" customHeight="1" x14ac:dyDescent="0.2">
      <c r="A196"/>
      <c r="B196"/>
      <c r="C196"/>
      <c r="D196" s="34"/>
      <c r="E196"/>
      <c r="F196"/>
      <c r="G196"/>
      <c r="H196" s="12"/>
      <c r="I196" s="12"/>
      <c r="J196"/>
      <c r="K196"/>
      <c r="L196"/>
      <c r="M196"/>
      <c r="N196"/>
      <c r="O196"/>
      <c r="P196" s="12"/>
      <c r="Q196"/>
      <c r="R196"/>
      <c r="S196" s="12"/>
      <c r="T196" s="12"/>
      <c r="U196"/>
      <c r="V196" s="12"/>
      <c r="W196"/>
      <c r="X196"/>
      <c r="Y196" s="12"/>
      <c r="Z196"/>
      <c r="AA196"/>
      <c r="AB196"/>
      <c r="AC196"/>
      <c r="AD196" s="35"/>
      <c r="AE196" s="35"/>
      <c r="AF196" s="35"/>
      <c r="AG196" s="61"/>
      <c r="AH196" s="12"/>
      <c r="AI196"/>
      <c r="AJ196" s="12"/>
      <c r="AK196"/>
      <c r="AL196" s="12"/>
      <c r="AM196" s="12"/>
      <c r="AN196"/>
      <c r="AO196" s="68"/>
      <c r="AP196"/>
      <c r="AQ196"/>
    </row>
    <row r="197" spans="1:43" s="30" customFormat="1" ht="24.75" customHeight="1" x14ac:dyDescent="0.2">
      <c r="A197"/>
      <c r="B197"/>
      <c r="C197"/>
      <c r="D197" s="34"/>
      <c r="E197"/>
      <c r="F197"/>
      <c r="G197"/>
      <c r="H197" s="12"/>
      <c r="I197" s="12"/>
      <c r="J197"/>
      <c r="K197"/>
      <c r="L197"/>
      <c r="M197"/>
      <c r="N197"/>
      <c r="O197"/>
      <c r="P197" s="12"/>
      <c r="Q197"/>
      <c r="R197"/>
      <c r="S197" s="12"/>
      <c r="T197" s="12"/>
      <c r="U197"/>
      <c r="V197" s="12"/>
      <c r="W197"/>
      <c r="X197"/>
      <c r="Y197" s="12"/>
      <c r="Z197"/>
      <c r="AA197"/>
      <c r="AB197"/>
      <c r="AC197"/>
      <c r="AD197" s="35"/>
      <c r="AE197" s="35"/>
      <c r="AF197" s="35"/>
      <c r="AG197" s="61"/>
      <c r="AH197" s="12"/>
      <c r="AI197"/>
      <c r="AJ197" s="12"/>
      <c r="AK197"/>
      <c r="AL197" s="12"/>
      <c r="AM197" s="12"/>
      <c r="AN197"/>
      <c r="AO197" s="68"/>
      <c r="AP197"/>
      <c r="AQ197"/>
    </row>
    <row r="198" spans="1:43" s="30" customFormat="1" ht="24.75" customHeight="1" x14ac:dyDescent="0.2">
      <c r="A198"/>
      <c r="B198"/>
      <c r="C198"/>
      <c r="D198" s="34"/>
      <c r="E198"/>
      <c r="F198"/>
      <c r="G198"/>
      <c r="H198" s="12"/>
      <c r="I198" s="12"/>
      <c r="J198"/>
      <c r="K198"/>
      <c r="L198"/>
      <c r="M198"/>
      <c r="N198"/>
      <c r="O198"/>
      <c r="P198" s="12"/>
      <c r="Q198"/>
      <c r="R198"/>
      <c r="S198" s="12"/>
      <c r="T198" s="12"/>
      <c r="U198"/>
      <c r="V198" s="12"/>
      <c r="W198"/>
      <c r="X198"/>
      <c r="Y198" s="12"/>
      <c r="Z198"/>
      <c r="AA198"/>
      <c r="AB198"/>
      <c r="AC198"/>
      <c r="AD198" s="35"/>
      <c r="AE198" s="35"/>
      <c r="AF198" s="35"/>
      <c r="AG198" s="61"/>
      <c r="AH198" s="12"/>
      <c r="AI198"/>
      <c r="AJ198" s="12"/>
      <c r="AK198"/>
      <c r="AL198" s="12"/>
      <c r="AM198" s="12"/>
      <c r="AN198"/>
      <c r="AO198" s="68"/>
      <c r="AP198"/>
      <c r="AQ198"/>
    </row>
    <row r="199" spans="1:43" s="30" customFormat="1" ht="24.75" customHeight="1" x14ac:dyDescent="0.2">
      <c r="A199"/>
      <c r="B199"/>
      <c r="C199"/>
      <c r="D199" s="34"/>
      <c r="E199"/>
      <c r="F199"/>
      <c r="G199"/>
      <c r="H199" s="12"/>
      <c r="I199" s="12"/>
      <c r="J199"/>
      <c r="K199"/>
      <c r="L199"/>
      <c r="M199"/>
      <c r="N199"/>
      <c r="O199"/>
      <c r="P199" s="12"/>
      <c r="Q199"/>
      <c r="R199"/>
      <c r="S199" s="12"/>
      <c r="T199" s="12"/>
      <c r="U199"/>
      <c r="V199" s="12"/>
      <c r="W199"/>
      <c r="X199"/>
      <c r="Y199" s="12"/>
      <c r="Z199"/>
      <c r="AA199"/>
      <c r="AB199"/>
      <c r="AC199"/>
      <c r="AD199" s="35"/>
      <c r="AE199" s="35"/>
      <c r="AF199" s="35"/>
      <c r="AG199" s="61"/>
      <c r="AH199" s="12"/>
      <c r="AI199"/>
      <c r="AJ199" s="12"/>
      <c r="AK199"/>
      <c r="AL199" s="12"/>
      <c r="AM199" s="12"/>
      <c r="AN199"/>
      <c r="AO199" s="68"/>
      <c r="AP199"/>
      <c r="AQ199"/>
    </row>
    <row r="200" spans="1:43" s="30" customFormat="1" ht="24.75" customHeight="1" x14ac:dyDescent="0.2">
      <c r="A200"/>
      <c r="B200"/>
      <c r="C200"/>
      <c r="D200" s="34"/>
      <c r="E200"/>
      <c r="F200"/>
      <c r="G200"/>
      <c r="H200" s="12"/>
      <c r="I200" s="12"/>
      <c r="J200"/>
      <c r="K200"/>
      <c r="L200"/>
      <c r="M200"/>
      <c r="N200"/>
      <c r="O200"/>
      <c r="P200" s="12"/>
      <c r="Q200"/>
      <c r="R200"/>
      <c r="S200" s="12"/>
      <c r="T200" s="12"/>
      <c r="U200"/>
      <c r="V200" s="12"/>
      <c r="W200"/>
      <c r="X200"/>
      <c r="Y200" s="12"/>
      <c r="Z200"/>
      <c r="AA200"/>
      <c r="AB200"/>
      <c r="AC200"/>
      <c r="AD200" s="35"/>
      <c r="AE200" s="35"/>
      <c r="AF200" s="35"/>
      <c r="AG200" s="61"/>
      <c r="AH200" s="12"/>
      <c r="AI200"/>
      <c r="AJ200" s="12"/>
      <c r="AK200"/>
      <c r="AL200" s="12"/>
      <c r="AM200" s="12"/>
      <c r="AN200"/>
      <c r="AO200" s="68"/>
      <c r="AP200"/>
      <c r="AQ200"/>
    </row>
    <row r="201" spans="1:43" s="30" customFormat="1" ht="24.75" customHeight="1" x14ac:dyDescent="0.2">
      <c r="A201"/>
      <c r="B201"/>
      <c r="C201"/>
      <c r="D201" s="34"/>
      <c r="E201"/>
      <c r="F201"/>
      <c r="G201"/>
      <c r="H201" s="12"/>
      <c r="I201" s="12"/>
      <c r="J201"/>
      <c r="K201"/>
      <c r="L201"/>
      <c r="M201"/>
      <c r="N201"/>
      <c r="O201"/>
      <c r="P201" s="12"/>
      <c r="Q201"/>
      <c r="R201"/>
      <c r="S201" s="12"/>
      <c r="T201" s="12"/>
      <c r="U201"/>
      <c r="V201" s="12"/>
      <c r="W201"/>
      <c r="X201"/>
      <c r="Y201" s="12"/>
      <c r="Z201"/>
      <c r="AA201"/>
      <c r="AB201"/>
      <c r="AC201"/>
      <c r="AD201" s="35"/>
      <c r="AE201" s="35"/>
      <c r="AF201" s="35"/>
      <c r="AG201" s="61"/>
      <c r="AH201" s="12"/>
      <c r="AI201"/>
      <c r="AJ201" s="12"/>
      <c r="AK201"/>
      <c r="AL201" s="12"/>
      <c r="AM201" s="12"/>
      <c r="AN201"/>
      <c r="AO201" s="68"/>
      <c r="AP201"/>
      <c r="AQ201"/>
    </row>
    <row r="202" spans="1:43" s="30" customFormat="1" ht="24.75" customHeight="1" x14ac:dyDescent="0.2">
      <c r="A202"/>
      <c r="B202"/>
      <c r="C202"/>
      <c r="D202" s="34"/>
      <c r="E202"/>
      <c r="F202"/>
      <c r="G202"/>
      <c r="H202" s="12"/>
      <c r="I202" s="12"/>
      <c r="J202"/>
      <c r="K202"/>
      <c r="L202"/>
      <c r="M202"/>
      <c r="N202"/>
      <c r="O202"/>
      <c r="P202" s="12"/>
      <c r="Q202"/>
      <c r="R202"/>
      <c r="S202" s="12"/>
      <c r="T202" s="12"/>
      <c r="U202"/>
      <c r="V202" s="12"/>
      <c r="W202"/>
      <c r="X202"/>
      <c r="Y202" s="12"/>
      <c r="Z202"/>
      <c r="AA202"/>
      <c r="AB202"/>
      <c r="AC202"/>
      <c r="AD202" s="35"/>
      <c r="AE202" s="35"/>
      <c r="AF202" s="35"/>
      <c r="AG202" s="61"/>
      <c r="AH202" s="12"/>
      <c r="AI202"/>
      <c r="AJ202" s="12"/>
      <c r="AK202"/>
      <c r="AL202" s="12"/>
      <c r="AM202" s="12"/>
      <c r="AN202"/>
      <c r="AO202" s="68"/>
      <c r="AP202"/>
      <c r="AQ202"/>
    </row>
    <row r="203" spans="1:43" s="30" customFormat="1" ht="24.75" customHeight="1" x14ac:dyDescent="0.2">
      <c r="A203"/>
      <c r="B203"/>
      <c r="C203"/>
      <c r="D203" s="34"/>
      <c r="E203"/>
      <c r="F203"/>
      <c r="G203"/>
      <c r="H203" s="12"/>
      <c r="I203" s="12"/>
      <c r="J203"/>
      <c r="K203"/>
      <c r="L203"/>
      <c r="M203"/>
      <c r="N203"/>
      <c r="O203"/>
      <c r="P203" s="12"/>
      <c r="Q203"/>
      <c r="R203"/>
      <c r="S203" s="12"/>
      <c r="T203" s="12"/>
      <c r="U203"/>
      <c r="V203" s="12"/>
      <c r="W203"/>
      <c r="X203"/>
      <c r="Y203" s="12"/>
      <c r="Z203"/>
      <c r="AA203"/>
      <c r="AB203"/>
      <c r="AC203"/>
      <c r="AD203" s="35"/>
      <c r="AE203" s="35"/>
      <c r="AF203" s="35"/>
      <c r="AG203" s="61"/>
      <c r="AH203" s="12"/>
      <c r="AI203"/>
      <c r="AJ203" s="12"/>
      <c r="AK203"/>
      <c r="AL203" s="12"/>
      <c r="AM203" s="12"/>
      <c r="AN203"/>
      <c r="AO203" s="68"/>
      <c r="AP203"/>
      <c r="AQ203"/>
    </row>
    <row r="204" spans="1:43" s="30" customFormat="1" ht="24.75" customHeight="1" x14ac:dyDescent="0.2">
      <c r="A204"/>
      <c r="B204"/>
      <c r="C204"/>
      <c r="D204" s="34"/>
      <c r="E204"/>
      <c r="F204"/>
      <c r="G204"/>
      <c r="H204" s="12"/>
      <c r="I204" s="12"/>
      <c r="J204"/>
      <c r="K204"/>
      <c r="L204"/>
      <c r="M204"/>
      <c r="N204"/>
      <c r="O204"/>
      <c r="P204" s="12"/>
      <c r="Q204"/>
      <c r="R204"/>
      <c r="S204" s="12"/>
      <c r="T204" s="12"/>
      <c r="U204"/>
      <c r="V204" s="12"/>
      <c r="W204"/>
      <c r="X204"/>
      <c r="Y204" s="12"/>
      <c r="Z204"/>
      <c r="AA204"/>
      <c r="AB204"/>
      <c r="AC204"/>
      <c r="AD204" s="35"/>
      <c r="AE204" s="35"/>
      <c r="AF204" s="35"/>
      <c r="AG204" s="61"/>
      <c r="AH204" s="12"/>
      <c r="AI204"/>
      <c r="AJ204" s="12"/>
      <c r="AK204"/>
      <c r="AL204" s="12"/>
      <c r="AM204" s="12"/>
      <c r="AN204"/>
      <c r="AO204" s="68"/>
      <c r="AP204"/>
      <c r="AQ204"/>
    </row>
    <row r="205" spans="1:43" s="30" customFormat="1" ht="24.75" customHeight="1" x14ac:dyDescent="0.2">
      <c r="A205"/>
      <c r="B205"/>
      <c r="C205"/>
      <c r="D205" s="34"/>
      <c r="E205"/>
      <c r="F205"/>
      <c r="G205"/>
      <c r="H205" s="12"/>
      <c r="I205" s="12"/>
      <c r="J205"/>
      <c r="K205"/>
      <c r="L205"/>
      <c r="M205"/>
      <c r="N205"/>
      <c r="O205"/>
      <c r="P205" s="12"/>
      <c r="Q205"/>
      <c r="R205"/>
      <c r="S205" s="12"/>
      <c r="T205" s="12"/>
      <c r="U205"/>
      <c r="V205" s="12"/>
      <c r="W205"/>
      <c r="X205"/>
      <c r="Y205" s="12"/>
      <c r="Z205"/>
      <c r="AA205"/>
      <c r="AB205"/>
      <c r="AC205"/>
      <c r="AD205" s="35"/>
      <c r="AE205" s="35"/>
      <c r="AF205" s="35"/>
      <c r="AG205" s="61"/>
      <c r="AH205" s="12"/>
      <c r="AI205"/>
      <c r="AJ205" s="12"/>
      <c r="AK205"/>
      <c r="AL205" s="12"/>
      <c r="AM205" s="12"/>
      <c r="AN205"/>
      <c r="AO205" s="68"/>
      <c r="AP205"/>
      <c r="AQ205"/>
    </row>
    <row r="206" spans="1:43" s="30" customFormat="1" ht="24.75" customHeight="1" x14ac:dyDescent="0.2">
      <c r="A206"/>
      <c r="B206"/>
      <c r="C206"/>
      <c r="D206" s="34"/>
      <c r="E206"/>
      <c r="F206"/>
      <c r="G206"/>
      <c r="H206" s="12"/>
      <c r="I206" s="12"/>
      <c r="J206"/>
      <c r="K206"/>
      <c r="L206"/>
      <c r="M206"/>
      <c r="N206"/>
      <c r="O206"/>
      <c r="P206" s="12"/>
      <c r="Q206"/>
      <c r="R206"/>
      <c r="S206" s="12"/>
      <c r="T206" s="12"/>
      <c r="U206"/>
      <c r="V206" s="12"/>
      <c r="W206"/>
      <c r="X206"/>
      <c r="Y206" s="12"/>
      <c r="Z206"/>
      <c r="AA206"/>
      <c r="AB206"/>
      <c r="AC206"/>
      <c r="AD206" s="35"/>
      <c r="AE206" s="35"/>
      <c r="AF206" s="35"/>
      <c r="AG206" s="61"/>
      <c r="AH206" s="12"/>
      <c r="AI206"/>
      <c r="AJ206" s="12"/>
      <c r="AK206"/>
      <c r="AL206" s="12"/>
      <c r="AM206" s="12"/>
      <c r="AN206"/>
      <c r="AO206" s="68"/>
      <c r="AP206"/>
      <c r="AQ206"/>
    </row>
    <row r="207" spans="1:43" s="30" customFormat="1" ht="24.75" customHeight="1" x14ac:dyDescent="0.2">
      <c r="A207"/>
      <c r="B207"/>
      <c r="C207"/>
      <c r="D207" s="34"/>
      <c r="E207"/>
      <c r="F207"/>
      <c r="G207"/>
      <c r="H207" s="12"/>
      <c r="I207" s="12"/>
      <c r="J207"/>
      <c r="K207"/>
      <c r="L207"/>
      <c r="M207"/>
      <c r="N207"/>
      <c r="O207"/>
      <c r="P207" s="12"/>
      <c r="Q207"/>
      <c r="R207"/>
      <c r="S207" s="12"/>
      <c r="T207" s="12"/>
      <c r="U207"/>
      <c r="V207" s="12"/>
      <c r="W207"/>
      <c r="X207"/>
      <c r="Y207" s="12"/>
      <c r="Z207"/>
      <c r="AA207"/>
      <c r="AB207"/>
      <c r="AC207"/>
      <c r="AD207" s="35"/>
      <c r="AE207" s="35"/>
      <c r="AF207" s="35"/>
      <c r="AG207" s="61"/>
      <c r="AH207" s="12"/>
      <c r="AI207"/>
      <c r="AJ207" s="12"/>
      <c r="AK207"/>
      <c r="AL207" s="12"/>
      <c r="AM207" s="12"/>
      <c r="AN207"/>
      <c r="AO207" s="68"/>
      <c r="AP207"/>
      <c r="AQ207"/>
    </row>
    <row r="208" spans="1:43" s="30" customFormat="1" ht="24.75" customHeight="1" x14ac:dyDescent="0.2">
      <c r="A208"/>
      <c r="B208"/>
      <c r="C208"/>
      <c r="D208" s="34"/>
      <c r="E208"/>
      <c r="F208"/>
      <c r="G208"/>
      <c r="H208" s="12"/>
      <c r="I208" s="12"/>
      <c r="J208"/>
      <c r="K208"/>
      <c r="L208"/>
      <c r="M208"/>
      <c r="N208"/>
      <c r="O208"/>
      <c r="P208" s="12"/>
      <c r="Q208"/>
      <c r="R208"/>
      <c r="S208" s="12"/>
      <c r="T208" s="12"/>
      <c r="U208"/>
      <c r="V208" s="12"/>
      <c r="W208"/>
      <c r="X208"/>
      <c r="Y208" s="12"/>
      <c r="Z208"/>
      <c r="AA208"/>
      <c r="AB208"/>
      <c r="AC208"/>
      <c r="AD208" s="35"/>
      <c r="AE208" s="35"/>
      <c r="AF208" s="35"/>
      <c r="AG208" s="61"/>
      <c r="AH208" s="12"/>
      <c r="AI208"/>
      <c r="AJ208" s="12"/>
      <c r="AK208"/>
      <c r="AL208" s="12"/>
      <c r="AM208" s="12"/>
      <c r="AN208"/>
      <c r="AO208" s="68"/>
      <c r="AP208"/>
      <c r="AQ208"/>
    </row>
    <row r="209" spans="1:43" s="30" customFormat="1" ht="24.75" customHeight="1" x14ac:dyDescent="0.2">
      <c r="A209"/>
      <c r="B209"/>
      <c r="C209"/>
      <c r="D209" s="34"/>
      <c r="E209"/>
      <c r="F209"/>
      <c r="G209"/>
      <c r="H209" s="12"/>
      <c r="I209" s="12"/>
      <c r="J209"/>
      <c r="K209"/>
      <c r="L209"/>
      <c r="M209"/>
      <c r="N209"/>
      <c r="O209"/>
      <c r="P209" s="12"/>
      <c r="Q209"/>
      <c r="R209"/>
      <c r="S209" s="12"/>
      <c r="T209" s="12"/>
      <c r="U209"/>
      <c r="V209" s="12"/>
      <c r="W209"/>
      <c r="X209"/>
      <c r="Y209" s="12"/>
      <c r="Z209"/>
      <c r="AA209"/>
      <c r="AB209"/>
      <c r="AC209"/>
      <c r="AD209" s="35"/>
      <c r="AE209" s="35"/>
      <c r="AF209" s="35"/>
      <c r="AG209" s="61"/>
      <c r="AH209" s="12"/>
      <c r="AI209"/>
      <c r="AJ209" s="12"/>
      <c r="AK209"/>
      <c r="AL209" s="12"/>
      <c r="AM209" s="12"/>
      <c r="AN209"/>
      <c r="AO209" s="68"/>
      <c r="AP209"/>
      <c r="AQ209"/>
    </row>
    <row r="210" spans="1:43" s="30" customFormat="1" ht="24.75" customHeight="1" x14ac:dyDescent="0.2">
      <c r="A210"/>
      <c r="B210"/>
      <c r="C210"/>
      <c r="D210" s="34"/>
      <c r="E210"/>
      <c r="F210"/>
      <c r="G210"/>
      <c r="H210" s="12"/>
      <c r="I210" s="12"/>
      <c r="J210"/>
      <c r="K210"/>
      <c r="L210"/>
      <c r="M210"/>
      <c r="N210"/>
      <c r="O210"/>
      <c r="P210" s="12"/>
      <c r="Q210"/>
      <c r="R210"/>
      <c r="S210" s="12"/>
      <c r="T210" s="12"/>
      <c r="U210"/>
      <c r="V210" s="12"/>
      <c r="W210"/>
      <c r="X210"/>
      <c r="Y210" s="12"/>
      <c r="Z210"/>
      <c r="AA210"/>
      <c r="AB210"/>
      <c r="AC210"/>
      <c r="AD210" s="35"/>
      <c r="AE210" s="35"/>
      <c r="AF210" s="35"/>
      <c r="AG210" s="61"/>
      <c r="AH210" s="12"/>
      <c r="AI210"/>
      <c r="AJ210" s="12"/>
      <c r="AK210"/>
      <c r="AL210" s="12"/>
      <c r="AM210" s="12"/>
      <c r="AN210"/>
      <c r="AO210" s="68"/>
      <c r="AP210"/>
      <c r="AQ210"/>
    </row>
    <row r="211" spans="1:43" s="30" customFormat="1" ht="24.75" customHeight="1" x14ac:dyDescent="0.2">
      <c r="A211"/>
      <c r="B211"/>
      <c r="C211"/>
      <c r="D211" s="34"/>
      <c r="E211"/>
      <c r="F211"/>
      <c r="G211"/>
      <c r="H211" s="12"/>
      <c r="I211" s="12"/>
      <c r="J211"/>
      <c r="K211"/>
      <c r="L211"/>
      <c r="M211"/>
      <c r="N211"/>
      <c r="O211"/>
      <c r="P211" s="12"/>
      <c r="Q211"/>
      <c r="R211"/>
      <c r="S211" s="12"/>
      <c r="T211" s="12"/>
      <c r="U211"/>
      <c r="V211" s="12"/>
      <c r="W211"/>
      <c r="X211"/>
      <c r="Y211" s="12"/>
      <c r="Z211"/>
      <c r="AA211"/>
      <c r="AB211"/>
      <c r="AC211"/>
      <c r="AD211" s="35"/>
      <c r="AE211" s="35"/>
      <c r="AF211" s="35"/>
      <c r="AG211" s="61"/>
      <c r="AH211" s="12"/>
      <c r="AI211"/>
      <c r="AJ211" s="12"/>
      <c r="AK211"/>
      <c r="AL211" s="12"/>
      <c r="AM211" s="12"/>
      <c r="AN211"/>
      <c r="AO211" s="68"/>
      <c r="AP211"/>
      <c r="AQ211"/>
    </row>
    <row r="212" spans="1:43" s="30" customFormat="1" ht="24.75" customHeight="1" x14ac:dyDescent="0.2">
      <c r="A212"/>
      <c r="B212"/>
      <c r="C212"/>
      <c r="D212" s="34"/>
      <c r="E212"/>
      <c r="F212"/>
      <c r="G212"/>
      <c r="H212" s="12"/>
      <c r="I212" s="12"/>
      <c r="J212"/>
      <c r="K212"/>
      <c r="L212"/>
      <c r="M212"/>
      <c r="N212"/>
      <c r="O212"/>
      <c r="P212" s="12"/>
      <c r="Q212"/>
      <c r="R212"/>
      <c r="S212" s="12"/>
      <c r="T212" s="12"/>
      <c r="U212"/>
      <c r="V212" s="12"/>
      <c r="W212"/>
      <c r="X212"/>
      <c r="Y212" s="12"/>
      <c r="Z212"/>
      <c r="AA212"/>
      <c r="AB212"/>
      <c r="AC212"/>
      <c r="AD212" s="35"/>
      <c r="AE212" s="35"/>
      <c r="AF212" s="35"/>
      <c r="AG212" s="61"/>
      <c r="AH212" s="12"/>
      <c r="AI212"/>
      <c r="AJ212" s="12"/>
      <c r="AK212"/>
      <c r="AL212" s="12"/>
      <c r="AM212" s="12"/>
      <c r="AN212"/>
      <c r="AO212" s="68"/>
      <c r="AP212"/>
      <c r="AQ212"/>
    </row>
    <row r="213" spans="1:43" s="30" customFormat="1" ht="24.75" customHeight="1" x14ac:dyDescent="0.2">
      <c r="A213"/>
      <c r="B213"/>
      <c r="C213"/>
      <c r="D213" s="34"/>
      <c r="E213"/>
      <c r="F213"/>
      <c r="G213"/>
      <c r="H213" s="12"/>
      <c r="I213" s="12"/>
      <c r="J213"/>
      <c r="K213"/>
      <c r="L213"/>
      <c r="M213"/>
      <c r="N213"/>
      <c r="O213"/>
      <c r="P213" s="12"/>
      <c r="Q213"/>
      <c r="R213"/>
      <c r="S213" s="12"/>
      <c r="T213" s="12"/>
      <c r="U213"/>
      <c r="V213" s="12"/>
      <c r="W213"/>
      <c r="X213"/>
      <c r="Y213" s="12"/>
      <c r="Z213"/>
      <c r="AA213"/>
      <c r="AB213"/>
      <c r="AC213"/>
      <c r="AD213" s="35"/>
      <c r="AE213" s="35"/>
      <c r="AF213" s="35"/>
      <c r="AG213" s="61"/>
      <c r="AH213" s="12"/>
      <c r="AI213"/>
      <c r="AJ213" s="12"/>
      <c r="AK213"/>
      <c r="AL213" s="12"/>
      <c r="AM213" s="12"/>
      <c r="AN213"/>
      <c r="AO213" s="68"/>
      <c r="AP213"/>
      <c r="AQ213"/>
    </row>
    <row r="214" spans="1:43" s="30" customFormat="1" ht="24.75" customHeight="1" x14ac:dyDescent="0.2">
      <c r="A214"/>
      <c r="B214"/>
      <c r="C214"/>
      <c r="D214" s="34"/>
      <c r="E214"/>
      <c r="F214"/>
      <c r="G214"/>
      <c r="H214" s="12"/>
      <c r="I214" s="12"/>
      <c r="J214"/>
      <c r="K214"/>
      <c r="L214"/>
      <c r="M214"/>
      <c r="N214"/>
      <c r="O214"/>
      <c r="P214" s="12"/>
      <c r="Q214"/>
      <c r="R214"/>
      <c r="S214" s="12"/>
      <c r="T214" s="12"/>
      <c r="U214"/>
      <c r="V214" s="12"/>
      <c r="W214"/>
      <c r="X214"/>
      <c r="Y214" s="12"/>
      <c r="Z214"/>
      <c r="AA214"/>
      <c r="AB214"/>
      <c r="AC214"/>
      <c r="AD214" s="35"/>
      <c r="AE214" s="35"/>
      <c r="AF214" s="35"/>
      <c r="AG214" s="61"/>
      <c r="AH214" s="12"/>
      <c r="AI214"/>
      <c r="AJ214" s="12"/>
      <c r="AK214"/>
      <c r="AL214" s="12"/>
      <c r="AM214" s="12"/>
      <c r="AN214"/>
      <c r="AO214" s="68"/>
      <c r="AP214"/>
      <c r="AQ214"/>
    </row>
    <row r="215" spans="1:43" s="30" customFormat="1" ht="24.75" customHeight="1" x14ac:dyDescent="0.2">
      <c r="A215"/>
      <c r="B215"/>
      <c r="C215"/>
      <c r="D215" s="34"/>
      <c r="E215"/>
      <c r="F215"/>
      <c r="G215"/>
      <c r="H215" s="12"/>
      <c r="I215" s="12"/>
      <c r="J215"/>
      <c r="K215"/>
      <c r="L215"/>
      <c r="M215"/>
      <c r="N215"/>
      <c r="O215"/>
      <c r="P215" s="12"/>
      <c r="Q215"/>
      <c r="R215"/>
      <c r="S215" s="12"/>
      <c r="T215" s="12"/>
      <c r="U215"/>
      <c r="V215" s="12"/>
      <c r="W215"/>
      <c r="X215"/>
      <c r="Y215" s="12"/>
      <c r="Z215"/>
      <c r="AA215"/>
      <c r="AB215"/>
      <c r="AC215"/>
      <c r="AD215" s="35"/>
      <c r="AE215" s="35"/>
      <c r="AF215" s="35"/>
      <c r="AG215" s="61"/>
      <c r="AH215" s="12"/>
      <c r="AI215"/>
      <c r="AJ215" s="12"/>
      <c r="AK215"/>
      <c r="AL215" s="12"/>
      <c r="AM215" s="12"/>
      <c r="AN215"/>
      <c r="AO215" s="68"/>
      <c r="AP215"/>
      <c r="AQ215"/>
    </row>
    <row r="216" spans="1:43" s="30" customFormat="1" ht="24.75" customHeight="1" x14ac:dyDescent="0.2">
      <c r="A216"/>
      <c r="B216"/>
      <c r="C216"/>
      <c r="D216" s="34"/>
      <c r="E216"/>
      <c r="F216"/>
      <c r="G216"/>
      <c r="H216" s="12"/>
      <c r="I216" s="12"/>
      <c r="J216"/>
      <c r="K216"/>
      <c r="L216"/>
      <c r="M216"/>
      <c r="N216"/>
      <c r="O216"/>
      <c r="P216" s="12"/>
      <c r="Q216"/>
      <c r="R216"/>
      <c r="S216" s="12"/>
      <c r="T216" s="12"/>
      <c r="U216"/>
      <c r="V216" s="12"/>
      <c r="W216"/>
      <c r="X216"/>
      <c r="Y216" s="12"/>
      <c r="Z216"/>
      <c r="AA216"/>
      <c r="AB216"/>
      <c r="AC216"/>
      <c r="AD216" s="35"/>
      <c r="AE216" s="35"/>
      <c r="AF216" s="35"/>
      <c r="AG216" s="61"/>
      <c r="AH216" s="12"/>
      <c r="AI216"/>
      <c r="AJ216" s="12"/>
      <c r="AK216"/>
      <c r="AL216" s="12"/>
      <c r="AM216" s="12"/>
      <c r="AN216"/>
      <c r="AO216" s="68"/>
      <c r="AP216"/>
      <c r="AQ216"/>
    </row>
    <row r="217" spans="1:43" s="30" customFormat="1" ht="24.75" customHeight="1" x14ac:dyDescent="0.2">
      <c r="A217"/>
      <c r="B217"/>
      <c r="C217"/>
      <c r="D217" s="34"/>
      <c r="E217"/>
      <c r="F217"/>
      <c r="G217"/>
      <c r="H217" s="12"/>
      <c r="I217" s="12"/>
      <c r="J217"/>
      <c r="K217"/>
      <c r="L217"/>
      <c r="M217"/>
      <c r="N217"/>
      <c r="O217"/>
      <c r="P217" s="12"/>
      <c r="Q217"/>
      <c r="R217"/>
      <c r="S217" s="12"/>
      <c r="T217" s="12"/>
      <c r="U217"/>
      <c r="V217" s="12"/>
      <c r="W217"/>
      <c r="X217"/>
      <c r="Y217" s="12"/>
      <c r="Z217"/>
      <c r="AA217"/>
      <c r="AB217"/>
      <c r="AC217"/>
      <c r="AD217" s="35"/>
      <c r="AE217" s="35"/>
      <c r="AF217" s="35"/>
      <c r="AG217" s="61"/>
      <c r="AH217" s="12"/>
      <c r="AI217"/>
      <c r="AJ217" s="12"/>
      <c r="AK217"/>
      <c r="AL217" s="12"/>
      <c r="AM217" s="12"/>
      <c r="AN217"/>
      <c r="AO217" s="68"/>
      <c r="AP217"/>
      <c r="AQ217"/>
    </row>
    <row r="218" spans="1:43" s="30" customFormat="1" ht="24.75" customHeight="1" x14ac:dyDescent="0.2">
      <c r="A218"/>
      <c r="B218"/>
      <c r="C218"/>
      <c r="D218" s="34"/>
      <c r="E218"/>
      <c r="F218"/>
      <c r="G218"/>
      <c r="H218" s="12"/>
      <c r="I218" s="12"/>
      <c r="J218"/>
      <c r="K218"/>
      <c r="L218"/>
      <c r="M218"/>
      <c r="N218"/>
      <c r="O218"/>
      <c r="P218" s="12"/>
      <c r="Q218"/>
      <c r="R218"/>
      <c r="S218" s="12"/>
      <c r="T218" s="12"/>
      <c r="U218"/>
      <c r="V218" s="12"/>
      <c r="W218"/>
      <c r="X218"/>
      <c r="Y218" s="12"/>
      <c r="Z218"/>
      <c r="AA218"/>
      <c r="AB218"/>
      <c r="AC218"/>
      <c r="AD218" s="35"/>
      <c r="AE218" s="35"/>
      <c r="AF218" s="35"/>
      <c r="AG218" s="61"/>
      <c r="AH218" s="12"/>
      <c r="AI218"/>
      <c r="AJ218" s="12"/>
      <c r="AK218"/>
      <c r="AL218" s="12"/>
      <c r="AM218" s="12"/>
      <c r="AN218"/>
      <c r="AO218" s="68"/>
      <c r="AP218"/>
      <c r="AQ218"/>
    </row>
    <row r="219" spans="1:43" s="30" customFormat="1" ht="24.75" customHeight="1" x14ac:dyDescent="0.2">
      <c r="A219"/>
      <c r="B219"/>
      <c r="C219"/>
      <c r="D219" s="34"/>
      <c r="E219"/>
      <c r="F219"/>
      <c r="G219"/>
      <c r="H219" s="12"/>
      <c r="I219" s="12"/>
      <c r="J219"/>
      <c r="K219"/>
      <c r="L219"/>
      <c r="M219"/>
      <c r="N219"/>
      <c r="O219"/>
      <c r="P219" s="12"/>
      <c r="Q219"/>
      <c r="R219"/>
      <c r="S219" s="12"/>
      <c r="T219" s="12"/>
      <c r="U219"/>
      <c r="V219" s="12"/>
      <c r="W219"/>
      <c r="X219"/>
      <c r="Y219" s="12"/>
      <c r="Z219"/>
      <c r="AA219"/>
      <c r="AB219"/>
      <c r="AC219"/>
      <c r="AD219" s="35"/>
      <c r="AE219" s="35"/>
      <c r="AF219" s="35"/>
      <c r="AG219" s="61"/>
      <c r="AH219" s="12"/>
      <c r="AI219"/>
      <c r="AJ219" s="12"/>
      <c r="AK219"/>
      <c r="AL219" s="12"/>
      <c r="AM219" s="12"/>
      <c r="AN219"/>
      <c r="AO219" s="68"/>
      <c r="AP219"/>
      <c r="AQ219"/>
    </row>
    <row r="220" spans="1:43" s="30" customFormat="1" ht="24.75" customHeight="1" x14ac:dyDescent="0.2">
      <c r="A220"/>
      <c r="B220"/>
      <c r="C220"/>
      <c r="D220" s="34"/>
      <c r="E220"/>
      <c r="F220"/>
      <c r="G220"/>
      <c r="H220" s="12"/>
      <c r="I220" s="12"/>
      <c r="J220"/>
      <c r="K220"/>
      <c r="L220"/>
      <c r="M220"/>
      <c r="N220"/>
      <c r="O220"/>
      <c r="P220" s="12"/>
      <c r="Q220"/>
      <c r="R220"/>
      <c r="S220" s="12"/>
      <c r="T220" s="12"/>
      <c r="U220"/>
      <c r="V220" s="12"/>
      <c r="W220"/>
      <c r="X220"/>
      <c r="Y220" s="12"/>
      <c r="Z220"/>
      <c r="AA220"/>
      <c r="AB220"/>
      <c r="AC220"/>
      <c r="AD220" s="35"/>
      <c r="AE220" s="35"/>
      <c r="AF220" s="35"/>
      <c r="AG220" s="61"/>
      <c r="AH220" s="12"/>
      <c r="AI220"/>
      <c r="AJ220" s="12"/>
      <c r="AK220"/>
      <c r="AL220" s="12"/>
      <c r="AM220" s="12"/>
      <c r="AN220"/>
      <c r="AO220" s="68"/>
      <c r="AP220"/>
      <c r="AQ220"/>
    </row>
    <row r="221" spans="1:43" s="30" customFormat="1" ht="24.75" customHeight="1" x14ac:dyDescent="0.2">
      <c r="A221"/>
      <c r="B221"/>
      <c r="C221"/>
      <c r="D221" s="34"/>
      <c r="E221"/>
      <c r="F221"/>
      <c r="G221"/>
      <c r="H221" s="12"/>
      <c r="I221" s="12"/>
      <c r="J221"/>
      <c r="K221"/>
      <c r="L221"/>
      <c r="M221"/>
      <c r="N221"/>
      <c r="O221"/>
      <c r="P221" s="12"/>
      <c r="Q221"/>
      <c r="R221"/>
      <c r="S221" s="12"/>
      <c r="T221" s="12"/>
      <c r="U221"/>
      <c r="V221" s="12"/>
      <c r="W221"/>
      <c r="X221"/>
      <c r="Y221" s="12"/>
      <c r="Z221"/>
      <c r="AA221"/>
      <c r="AB221"/>
      <c r="AC221"/>
      <c r="AD221" s="35"/>
      <c r="AE221" s="35"/>
      <c r="AF221" s="35"/>
      <c r="AG221" s="61"/>
      <c r="AH221" s="12"/>
      <c r="AI221"/>
      <c r="AJ221" s="12"/>
      <c r="AK221"/>
      <c r="AL221" s="12"/>
      <c r="AM221" s="12"/>
      <c r="AN221"/>
      <c r="AO221" s="68"/>
      <c r="AP221"/>
      <c r="AQ221"/>
    </row>
    <row r="222" spans="1:43" s="30" customFormat="1" ht="24.75" customHeight="1" x14ac:dyDescent="0.2">
      <c r="A222"/>
      <c r="B222"/>
      <c r="C222"/>
      <c r="D222" s="34"/>
      <c r="E222"/>
      <c r="F222"/>
      <c r="G222"/>
      <c r="H222" s="12"/>
      <c r="I222" s="12"/>
      <c r="J222"/>
      <c r="K222"/>
      <c r="L222"/>
      <c r="M222"/>
      <c r="N222"/>
      <c r="O222"/>
      <c r="P222" s="12"/>
      <c r="Q222"/>
      <c r="R222"/>
      <c r="S222" s="12"/>
      <c r="T222" s="12"/>
      <c r="U222"/>
      <c r="V222" s="12"/>
      <c r="W222"/>
      <c r="X222"/>
      <c r="Y222" s="12"/>
      <c r="Z222"/>
      <c r="AA222"/>
      <c r="AB222"/>
      <c r="AC222"/>
      <c r="AD222" s="35"/>
      <c r="AE222" s="35"/>
      <c r="AF222" s="35"/>
      <c r="AG222" s="61"/>
      <c r="AH222" s="12"/>
      <c r="AI222"/>
      <c r="AJ222" s="12"/>
      <c r="AK222"/>
      <c r="AL222" s="12"/>
      <c r="AM222" s="12"/>
      <c r="AN222"/>
      <c r="AO222" s="68"/>
      <c r="AP222"/>
      <c r="AQ222"/>
    </row>
    <row r="223" spans="1:43" s="30" customFormat="1" ht="24.75" customHeight="1" x14ac:dyDescent="0.2">
      <c r="A223"/>
      <c r="B223"/>
      <c r="C223"/>
      <c r="D223" s="34"/>
      <c r="E223"/>
      <c r="F223"/>
      <c r="G223"/>
      <c r="H223" s="12"/>
      <c r="I223" s="12"/>
      <c r="J223"/>
      <c r="K223"/>
      <c r="L223"/>
      <c r="M223"/>
      <c r="N223"/>
      <c r="O223"/>
      <c r="P223" s="12"/>
      <c r="Q223"/>
      <c r="R223"/>
      <c r="S223" s="12"/>
      <c r="T223" s="12"/>
      <c r="U223"/>
      <c r="V223" s="12"/>
      <c r="W223"/>
      <c r="X223"/>
      <c r="Y223" s="12"/>
      <c r="Z223"/>
      <c r="AA223"/>
      <c r="AB223"/>
      <c r="AC223"/>
      <c r="AD223" s="35"/>
      <c r="AE223" s="35"/>
      <c r="AF223" s="35"/>
      <c r="AG223" s="61"/>
      <c r="AH223" s="12"/>
      <c r="AI223"/>
      <c r="AJ223" s="12"/>
      <c r="AK223"/>
      <c r="AL223" s="12"/>
      <c r="AM223" s="12"/>
      <c r="AN223"/>
      <c r="AO223" s="68"/>
      <c r="AP223"/>
      <c r="AQ223"/>
    </row>
    <row r="224" spans="1:43" s="30" customFormat="1" ht="24.75" customHeight="1" x14ac:dyDescent="0.2">
      <c r="A224"/>
      <c r="B224"/>
      <c r="C224"/>
      <c r="D224" s="34"/>
      <c r="E224"/>
      <c r="F224"/>
      <c r="G224"/>
      <c r="H224" s="12"/>
      <c r="I224" s="12"/>
      <c r="J224"/>
      <c r="K224"/>
      <c r="L224"/>
      <c r="M224"/>
      <c r="N224"/>
      <c r="O224"/>
      <c r="P224" s="12"/>
      <c r="Q224"/>
      <c r="R224"/>
      <c r="S224" s="12"/>
      <c r="T224" s="12"/>
      <c r="U224"/>
      <c r="V224" s="12"/>
      <c r="W224"/>
      <c r="X224"/>
      <c r="Y224" s="12"/>
      <c r="Z224"/>
      <c r="AA224"/>
      <c r="AB224"/>
      <c r="AC224"/>
      <c r="AD224" s="35"/>
      <c r="AE224" s="35"/>
      <c r="AF224" s="35"/>
      <c r="AG224" s="61"/>
      <c r="AH224" s="12"/>
      <c r="AI224"/>
      <c r="AJ224" s="12"/>
      <c r="AK224"/>
      <c r="AL224" s="12"/>
      <c r="AM224" s="12"/>
      <c r="AN224"/>
      <c r="AO224" s="68"/>
      <c r="AP224"/>
      <c r="AQ224"/>
    </row>
    <row r="225" spans="1:43" s="30" customFormat="1" ht="24.75" customHeight="1" x14ac:dyDescent="0.2">
      <c r="A225"/>
      <c r="B225"/>
      <c r="C225"/>
      <c r="D225" s="34"/>
      <c r="E225"/>
      <c r="F225"/>
      <c r="G225"/>
      <c r="H225" s="12"/>
      <c r="I225" s="12"/>
      <c r="J225"/>
      <c r="K225"/>
      <c r="L225"/>
      <c r="M225"/>
      <c r="N225"/>
      <c r="O225"/>
      <c r="P225" s="12"/>
      <c r="Q225"/>
      <c r="R225"/>
      <c r="S225" s="12"/>
      <c r="T225" s="12"/>
      <c r="U225"/>
      <c r="V225" s="12"/>
      <c r="W225"/>
      <c r="X225"/>
      <c r="Y225" s="12"/>
      <c r="Z225"/>
      <c r="AA225"/>
      <c r="AB225"/>
      <c r="AC225"/>
      <c r="AD225" s="35"/>
      <c r="AE225" s="35"/>
      <c r="AF225" s="35"/>
      <c r="AG225" s="61"/>
      <c r="AH225" s="12"/>
      <c r="AI225"/>
      <c r="AJ225" s="12"/>
      <c r="AK225"/>
      <c r="AL225" s="12"/>
      <c r="AM225" s="12"/>
      <c r="AN225"/>
      <c r="AO225" s="68"/>
      <c r="AP225"/>
      <c r="AQ225"/>
    </row>
    <row r="226" spans="1:43" s="30" customFormat="1" ht="24.75" customHeight="1" x14ac:dyDescent="0.2">
      <c r="A226"/>
      <c r="B226"/>
      <c r="C226"/>
      <c r="D226" s="34"/>
      <c r="E226"/>
      <c r="F226"/>
      <c r="G226"/>
      <c r="H226" s="12"/>
      <c r="I226" s="12"/>
      <c r="J226"/>
      <c r="K226"/>
      <c r="L226"/>
      <c r="M226"/>
      <c r="N226"/>
      <c r="O226"/>
      <c r="P226" s="12"/>
      <c r="Q226"/>
      <c r="R226"/>
      <c r="S226" s="12"/>
      <c r="T226" s="12"/>
      <c r="U226"/>
      <c r="V226" s="12"/>
      <c r="W226"/>
      <c r="X226"/>
      <c r="Y226" s="12"/>
      <c r="Z226"/>
      <c r="AA226"/>
      <c r="AB226"/>
      <c r="AC226"/>
      <c r="AD226" s="35"/>
      <c r="AE226" s="35"/>
      <c r="AF226" s="35"/>
      <c r="AG226" s="61"/>
      <c r="AH226" s="12"/>
      <c r="AI226"/>
      <c r="AJ226" s="12"/>
      <c r="AK226"/>
      <c r="AL226" s="12"/>
      <c r="AM226" s="12"/>
      <c r="AN226"/>
      <c r="AO226" s="68"/>
      <c r="AP226"/>
      <c r="AQ226"/>
    </row>
    <row r="227" spans="1:43" s="30" customFormat="1" ht="24.75" customHeight="1" x14ac:dyDescent="0.2">
      <c r="A227"/>
      <c r="B227"/>
      <c r="C227"/>
      <c r="D227" s="34"/>
      <c r="E227"/>
      <c r="F227"/>
      <c r="G227"/>
      <c r="H227" s="12"/>
      <c r="I227" s="12"/>
      <c r="J227"/>
      <c r="K227"/>
      <c r="L227"/>
      <c r="M227"/>
      <c r="N227"/>
      <c r="O227"/>
      <c r="P227" s="12"/>
      <c r="Q227"/>
      <c r="R227"/>
      <c r="S227" s="12"/>
      <c r="T227" s="12"/>
      <c r="U227"/>
      <c r="V227" s="12"/>
      <c r="W227"/>
      <c r="X227"/>
      <c r="Y227" s="12"/>
      <c r="Z227"/>
      <c r="AA227"/>
      <c r="AB227"/>
      <c r="AC227"/>
      <c r="AD227" s="35"/>
      <c r="AE227" s="35"/>
      <c r="AF227" s="35"/>
      <c r="AG227" s="61"/>
      <c r="AH227" s="12"/>
      <c r="AI227"/>
      <c r="AJ227" s="12"/>
      <c r="AK227"/>
      <c r="AL227" s="12"/>
      <c r="AM227" s="12"/>
      <c r="AN227"/>
      <c r="AO227" s="68"/>
      <c r="AP227"/>
      <c r="AQ227"/>
    </row>
    <row r="228" spans="1:43" s="30" customFormat="1" ht="24.75" customHeight="1" x14ac:dyDescent="0.2">
      <c r="A228"/>
      <c r="B228"/>
      <c r="C228"/>
      <c r="D228" s="34"/>
      <c r="E228"/>
      <c r="F228"/>
      <c r="G228"/>
      <c r="H228" s="12"/>
      <c r="I228" s="12"/>
      <c r="J228"/>
      <c r="K228"/>
      <c r="L228"/>
      <c r="M228"/>
      <c r="N228"/>
      <c r="O228"/>
      <c r="P228" s="12"/>
      <c r="Q228"/>
      <c r="R228"/>
      <c r="S228" s="12"/>
      <c r="T228" s="12"/>
      <c r="U228"/>
      <c r="V228" s="12"/>
      <c r="W228"/>
      <c r="X228"/>
      <c r="Y228" s="12"/>
      <c r="Z228"/>
      <c r="AA228"/>
      <c r="AB228"/>
      <c r="AC228"/>
      <c r="AD228" s="35"/>
      <c r="AE228" s="35"/>
      <c r="AF228" s="35"/>
      <c r="AG228" s="61"/>
      <c r="AH228" s="12"/>
      <c r="AI228"/>
      <c r="AJ228" s="12"/>
      <c r="AK228"/>
      <c r="AL228" s="12"/>
      <c r="AM228" s="12"/>
      <c r="AN228"/>
      <c r="AO228" s="68"/>
      <c r="AP228"/>
      <c r="AQ228"/>
    </row>
    <row r="229" spans="1:43" s="30" customFormat="1" ht="24.75" customHeight="1" x14ac:dyDescent="0.2">
      <c r="A229"/>
      <c r="B229"/>
      <c r="C229"/>
      <c r="D229" s="34"/>
      <c r="E229"/>
      <c r="F229"/>
      <c r="G229"/>
      <c r="H229" s="12"/>
      <c r="I229" s="12"/>
      <c r="J229"/>
      <c r="K229"/>
      <c r="L229"/>
      <c r="M229"/>
      <c r="N229"/>
      <c r="O229"/>
      <c r="P229" s="12"/>
      <c r="Q229"/>
      <c r="R229"/>
      <c r="S229" s="12"/>
      <c r="T229" s="12"/>
      <c r="U229"/>
      <c r="V229" s="12"/>
      <c r="W229"/>
      <c r="X229"/>
      <c r="Y229" s="12"/>
      <c r="Z229"/>
      <c r="AA229"/>
      <c r="AB229"/>
      <c r="AC229"/>
      <c r="AD229" s="35"/>
      <c r="AE229" s="35"/>
      <c r="AF229" s="35"/>
      <c r="AG229" s="61"/>
      <c r="AH229" s="12"/>
      <c r="AI229"/>
      <c r="AJ229" s="12"/>
      <c r="AK229"/>
      <c r="AL229" s="12"/>
      <c r="AM229" s="12"/>
      <c r="AN229"/>
      <c r="AO229" s="68"/>
      <c r="AP229"/>
      <c r="AQ229"/>
    </row>
    <row r="230" spans="1:43" s="30" customFormat="1" ht="24.75" customHeight="1" x14ac:dyDescent="0.2">
      <c r="A230"/>
      <c r="B230"/>
      <c r="C230"/>
      <c r="D230" s="34"/>
      <c r="E230"/>
      <c r="F230"/>
      <c r="G230"/>
      <c r="H230" s="12"/>
      <c r="I230" s="12"/>
      <c r="J230"/>
      <c r="K230"/>
      <c r="L230"/>
      <c r="M230"/>
      <c r="N230"/>
      <c r="O230"/>
      <c r="P230" s="12"/>
      <c r="Q230"/>
      <c r="R230"/>
      <c r="S230" s="12"/>
      <c r="T230" s="12"/>
      <c r="U230"/>
      <c r="V230" s="12"/>
      <c r="W230"/>
      <c r="X230"/>
      <c r="Y230" s="12"/>
      <c r="Z230"/>
      <c r="AA230"/>
      <c r="AB230"/>
      <c r="AC230"/>
      <c r="AD230" s="35"/>
      <c r="AE230" s="35"/>
      <c r="AF230" s="35"/>
      <c r="AG230" s="61"/>
      <c r="AH230" s="12"/>
      <c r="AI230"/>
      <c r="AJ230" s="12"/>
      <c r="AK230"/>
      <c r="AL230" s="12"/>
      <c r="AM230" s="12"/>
      <c r="AN230"/>
      <c r="AO230" s="68"/>
      <c r="AP230"/>
      <c r="AQ230"/>
    </row>
    <row r="231" spans="1:43" s="30" customFormat="1" ht="24.75" customHeight="1" x14ac:dyDescent="0.2">
      <c r="A231"/>
      <c r="B231"/>
      <c r="C231"/>
      <c r="D231" s="34"/>
      <c r="E231"/>
      <c r="F231"/>
      <c r="G231"/>
      <c r="H231" s="12"/>
      <c r="I231" s="12"/>
      <c r="J231"/>
      <c r="K231"/>
      <c r="L231"/>
      <c r="M231"/>
      <c r="N231"/>
      <c r="O231"/>
      <c r="P231" s="12"/>
      <c r="Q231"/>
      <c r="R231"/>
      <c r="S231" s="12"/>
      <c r="T231" s="12"/>
      <c r="U231"/>
      <c r="V231" s="12"/>
      <c r="W231"/>
      <c r="X231"/>
      <c r="Y231" s="12"/>
      <c r="Z231"/>
      <c r="AA231"/>
      <c r="AB231"/>
      <c r="AC231"/>
      <c r="AD231" s="35"/>
      <c r="AE231" s="35"/>
      <c r="AF231" s="35"/>
      <c r="AG231" s="61"/>
      <c r="AH231" s="12"/>
      <c r="AI231"/>
      <c r="AJ231" s="12"/>
      <c r="AK231"/>
      <c r="AL231" s="12"/>
      <c r="AM231" s="12"/>
      <c r="AN231"/>
      <c r="AO231" s="68"/>
      <c r="AP231"/>
      <c r="AQ231"/>
    </row>
    <row r="232" spans="1:43" s="30" customFormat="1" ht="24.75" customHeight="1" x14ac:dyDescent="0.2">
      <c r="A232"/>
      <c r="B232"/>
      <c r="C232"/>
      <c r="D232" s="34"/>
      <c r="E232"/>
      <c r="F232"/>
      <c r="G232"/>
      <c r="H232" s="12"/>
      <c r="I232" s="12"/>
      <c r="J232"/>
      <c r="K232"/>
      <c r="L232"/>
      <c r="M232"/>
      <c r="N232"/>
      <c r="O232"/>
      <c r="P232" s="12"/>
      <c r="Q232"/>
      <c r="R232"/>
      <c r="S232" s="12"/>
      <c r="T232" s="12"/>
      <c r="U232"/>
      <c r="V232" s="12"/>
      <c r="W232"/>
      <c r="X232"/>
      <c r="Y232" s="12"/>
      <c r="Z232"/>
      <c r="AA232"/>
      <c r="AB232"/>
      <c r="AC232"/>
      <c r="AD232" s="35"/>
      <c r="AE232" s="35"/>
      <c r="AF232" s="35"/>
      <c r="AG232" s="61"/>
      <c r="AH232" s="12"/>
      <c r="AI232"/>
      <c r="AJ232" s="12"/>
      <c r="AK232"/>
      <c r="AL232" s="12"/>
      <c r="AM232" s="12"/>
      <c r="AN232"/>
      <c r="AO232" s="68"/>
      <c r="AP232"/>
      <c r="AQ232"/>
    </row>
    <row r="233" spans="1:43" s="30" customFormat="1" ht="24.75" customHeight="1" x14ac:dyDescent="0.2">
      <c r="A233"/>
      <c r="B233"/>
      <c r="C233"/>
      <c r="D233" s="34"/>
      <c r="E233"/>
      <c r="F233"/>
      <c r="G233"/>
      <c r="H233" s="12"/>
      <c r="I233" s="12"/>
      <c r="J233"/>
      <c r="K233"/>
      <c r="L233"/>
      <c r="M233"/>
      <c r="N233"/>
      <c r="O233"/>
      <c r="P233" s="12"/>
      <c r="Q233"/>
      <c r="R233"/>
      <c r="S233" s="12"/>
      <c r="T233" s="12"/>
      <c r="U233"/>
      <c r="V233" s="12"/>
      <c r="W233"/>
      <c r="X233"/>
      <c r="Y233" s="12"/>
      <c r="Z233"/>
      <c r="AA233"/>
      <c r="AB233"/>
      <c r="AC233"/>
      <c r="AD233" s="35"/>
      <c r="AE233" s="35"/>
      <c r="AF233" s="35"/>
      <c r="AG233" s="61"/>
      <c r="AH233" s="12"/>
      <c r="AI233"/>
      <c r="AJ233" s="12"/>
      <c r="AK233"/>
      <c r="AL233" s="12"/>
      <c r="AM233" s="12"/>
      <c r="AN233"/>
      <c r="AO233" s="68"/>
      <c r="AP233"/>
      <c r="AQ233"/>
    </row>
    <row r="234" spans="1:43" s="30" customFormat="1" ht="24.75" customHeight="1" x14ac:dyDescent="0.2">
      <c r="A234"/>
      <c r="B234"/>
      <c r="C234"/>
      <c r="D234" s="34"/>
      <c r="E234"/>
      <c r="F234"/>
      <c r="G234"/>
      <c r="H234" s="12"/>
      <c r="I234" s="12"/>
      <c r="J234"/>
      <c r="K234"/>
      <c r="L234"/>
      <c r="M234"/>
      <c r="N234"/>
      <c r="O234"/>
      <c r="P234" s="12"/>
      <c r="Q234"/>
      <c r="R234"/>
      <c r="S234" s="12"/>
      <c r="T234" s="12"/>
      <c r="U234"/>
      <c r="V234" s="12"/>
      <c r="W234"/>
      <c r="X234"/>
      <c r="Y234" s="12"/>
      <c r="Z234"/>
      <c r="AA234"/>
      <c r="AB234"/>
      <c r="AC234"/>
      <c r="AD234" s="35"/>
      <c r="AE234" s="35"/>
      <c r="AF234" s="35"/>
      <c r="AG234" s="61"/>
      <c r="AH234" s="12"/>
      <c r="AI234"/>
      <c r="AJ234" s="12"/>
      <c r="AK234"/>
      <c r="AL234" s="12"/>
      <c r="AM234" s="12"/>
      <c r="AN234"/>
      <c r="AO234" s="68"/>
      <c r="AP234"/>
      <c r="AQ234"/>
    </row>
    <row r="235" spans="1:43" s="30" customFormat="1" ht="24.75" customHeight="1" x14ac:dyDescent="0.2">
      <c r="A235"/>
      <c r="B235"/>
      <c r="C235"/>
      <c r="D235" s="34"/>
      <c r="E235"/>
      <c r="F235"/>
      <c r="G235"/>
      <c r="H235" s="12"/>
      <c r="I235" s="12"/>
      <c r="J235"/>
      <c r="K235"/>
      <c r="L235"/>
      <c r="M235"/>
      <c r="N235"/>
      <c r="O235"/>
      <c r="P235" s="12"/>
      <c r="Q235"/>
      <c r="R235"/>
      <c r="S235" s="12"/>
      <c r="T235" s="12"/>
      <c r="U235"/>
      <c r="V235" s="12"/>
      <c r="W235"/>
      <c r="X235"/>
      <c r="Y235" s="12"/>
      <c r="Z235"/>
      <c r="AA235"/>
      <c r="AB235"/>
      <c r="AC235"/>
      <c r="AD235" s="35"/>
      <c r="AE235" s="35"/>
      <c r="AF235" s="35"/>
      <c r="AG235" s="61"/>
      <c r="AH235" s="12"/>
      <c r="AI235"/>
      <c r="AJ235" s="12"/>
      <c r="AK235"/>
      <c r="AL235" s="12"/>
      <c r="AM235" s="12"/>
      <c r="AN235"/>
      <c r="AO235" s="68"/>
      <c r="AP235"/>
      <c r="AQ235"/>
    </row>
    <row r="236" spans="1:43" s="30" customFormat="1" ht="24.75" customHeight="1" x14ac:dyDescent="0.2">
      <c r="A236"/>
      <c r="B236"/>
      <c r="C236"/>
      <c r="D236" s="34"/>
      <c r="E236"/>
      <c r="F236"/>
      <c r="G236"/>
      <c r="H236" s="12"/>
      <c r="I236" s="12"/>
      <c r="J236"/>
      <c r="K236"/>
      <c r="L236"/>
      <c r="M236"/>
      <c r="N236"/>
      <c r="O236"/>
      <c r="P236" s="12"/>
      <c r="Q236"/>
      <c r="R236"/>
      <c r="S236" s="12"/>
      <c r="T236" s="12"/>
      <c r="U236"/>
      <c r="V236" s="12"/>
      <c r="W236"/>
      <c r="X236"/>
      <c r="Y236" s="12"/>
      <c r="Z236"/>
      <c r="AA236"/>
      <c r="AB236"/>
      <c r="AC236"/>
      <c r="AD236" s="35"/>
      <c r="AE236" s="35"/>
      <c r="AF236" s="35"/>
      <c r="AG236" s="61"/>
      <c r="AH236" s="12"/>
      <c r="AI236"/>
      <c r="AJ236" s="12"/>
      <c r="AK236"/>
      <c r="AL236" s="12"/>
      <c r="AM236" s="12"/>
      <c r="AN236"/>
      <c r="AO236" s="68"/>
      <c r="AP236"/>
      <c r="AQ236"/>
    </row>
    <row r="237" spans="1:43" s="30" customFormat="1" ht="24.75" customHeight="1" x14ac:dyDescent="0.2">
      <c r="A237"/>
      <c r="B237"/>
      <c r="C237"/>
      <c r="D237" s="34"/>
      <c r="E237"/>
      <c r="F237"/>
      <c r="G237"/>
      <c r="H237" s="12"/>
      <c r="I237" s="12"/>
      <c r="J237"/>
      <c r="K237"/>
      <c r="L237"/>
      <c r="M237"/>
      <c r="N237"/>
      <c r="O237"/>
      <c r="P237" s="12"/>
      <c r="Q237"/>
      <c r="R237"/>
      <c r="S237" s="12"/>
      <c r="T237" s="12"/>
      <c r="U237"/>
      <c r="V237" s="12"/>
      <c r="W237"/>
      <c r="X237"/>
      <c r="Y237" s="12"/>
      <c r="Z237"/>
      <c r="AA237"/>
      <c r="AB237"/>
      <c r="AC237"/>
      <c r="AD237" s="35"/>
      <c r="AE237" s="35"/>
      <c r="AF237" s="35"/>
      <c r="AG237" s="61"/>
      <c r="AH237" s="12"/>
      <c r="AI237"/>
      <c r="AJ237" s="12"/>
      <c r="AK237"/>
      <c r="AL237" s="12"/>
      <c r="AM237" s="12"/>
      <c r="AN237"/>
      <c r="AO237" s="68"/>
      <c r="AP237"/>
      <c r="AQ237"/>
    </row>
    <row r="238" spans="1:43" s="30" customFormat="1" ht="24.75" customHeight="1" x14ac:dyDescent="0.2">
      <c r="A238"/>
      <c r="B238"/>
      <c r="C238"/>
      <c r="D238" s="34"/>
      <c r="E238"/>
      <c r="F238"/>
      <c r="G238"/>
      <c r="H238" s="12"/>
      <c r="I238" s="12"/>
      <c r="J238"/>
      <c r="K238"/>
      <c r="L238"/>
      <c r="M238"/>
      <c r="N238"/>
      <c r="O238"/>
      <c r="P238" s="12"/>
      <c r="Q238"/>
      <c r="R238"/>
      <c r="S238" s="12"/>
      <c r="T238" s="12"/>
      <c r="U238"/>
      <c r="V238" s="12"/>
      <c r="W238"/>
      <c r="X238"/>
      <c r="Y238" s="12"/>
      <c r="Z238"/>
      <c r="AA238"/>
      <c r="AB238"/>
      <c r="AC238"/>
      <c r="AD238" s="35"/>
      <c r="AE238" s="35"/>
      <c r="AF238" s="35"/>
      <c r="AG238" s="61"/>
      <c r="AH238" s="12"/>
      <c r="AI238"/>
      <c r="AJ238" s="12"/>
      <c r="AK238"/>
      <c r="AL238" s="12"/>
      <c r="AM238" s="12"/>
      <c r="AN238"/>
      <c r="AO238" s="68"/>
      <c r="AP238"/>
      <c r="AQ238"/>
    </row>
    <row r="239" spans="1:43" s="30" customFormat="1" ht="24.75" customHeight="1" x14ac:dyDescent="0.2">
      <c r="A239"/>
      <c r="B239"/>
      <c r="C239"/>
      <c r="D239" s="34"/>
      <c r="E239"/>
      <c r="F239"/>
      <c r="G239"/>
      <c r="H239" s="12"/>
      <c r="I239" s="12"/>
      <c r="J239"/>
      <c r="K239"/>
      <c r="L239"/>
      <c r="M239"/>
      <c r="N239"/>
      <c r="O239"/>
      <c r="P239" s="12"/>
      <c r="Q239"/>
      <c r="R239"/>
      <c r="S239" s="12"/>
      <c r="T239" s="12"/>
      <c r="U239"/>
      <c r="V239" s="12"/>
      <c r="W239"/>
      <c r="X239"/>
      <c r="Y239" s="12"/>
      <c r="Z239"/>
      <c r="AA239"/>
      <c r="AB239"/>
      <c r="AC239"/>
      <c r="AD239" s="35"/>
      <c r="AE239" s="35"/>
      <c r="AF239" s="35"/>
      <c r="AG239" s="61"/>
      <c r="AH239" s="12"/>
      <c r="AI239"/>
      <c r="AJ239" s="12"/>
      <c r="AK239"/>
      <c r="AL239" s="12"/>
      <c r="AM239" s="12"/>
      <c r="AN239"/>
      <c r="AO239" s="68"/>
      <c r="AP239"/>
      <c r="AQ239"/>
    </row>
    <row r="240" spans="1:43" s="30" customFormat="1" ht="24.75" customHeight="1" x14ac:dyDescent="0.2">
      <c r="A240"/>
      <c r="B240"/>
      <c r="C240"/>
      <c r="D240" s="34"/>
      <c r="E240"/>
      <c r="F240"/>
      <c r="G240"/>
      <c r="H240" s="12"/>
      <c r="I240" s="12"/>
      <c r="J240"/>
      <c r="K240"/>
      <c r="L240"/>
      <c r="M240"/>
      <c r="N240"/>
      <c r="O240"/>
      <c r="P240" s="12"/>
      <c r="Q240"/>
      <c r="R240"/>
      <c r="S240" s="12"/>
      <c r="T240" s="12"/>
      <c r="U240"/>
      <c r="V240" s="12"/>
      <c r="W240"/>
      <c r="X240"/>
      <c r="Y240" s="12"/>
      <c r="Z240"/>
      <c r="AA240"/>
      <c r="AB240"/>
      <c r="AC240"/>
      <c r="AD240" s="35"/>
      <c r="AE240" s="35"/>
      <c r="AF240" s="35"/>
      <c r="AG240" s="61"/>
      <c r="AH240" s="12"/>
      <c r="AI240"/>
      <c r="AJ240" s="12"/>
      <c r="AK240"/>
      <c r="AL240" s="12"/>
      <c r="AM240" s="12"/>
      <c r="AN240"/>
      <c r="AO240" s="68"/>
      <c r="AP240"/>
      <c r="AQ240"/>
    </row>
    <row r="241" spans="1:43" s="30" customFormat="1" ht="24.75" customHeight="1" x14ac:dyDescent="0.2">
      <c r="A241"/>
      <c r="B241"/>
      <c r="C241"/>
      <c r="D241" s="34"/>
      <c r="E241"/>
      <c r="F241"/>
      <c r="G241"/>
      <c r="H241" s="12"/>
      <c r="I241" s="12"/>
      <c r="J241"/>
      <c r="K241"/>
      <c r="L241"/>
      <c r="M241"/>
      <c r="N241"/>
      <c r="O241"/>
      <c r="P241" s="12"/>
      <c r="Q241"/>
      <c r="R241"/>
      <c r="S241" s="12"/>
      <c r="T241" s="12"/>
      <c r="U241"/>
      <c r="V241" s="12"/>
      <c r="W241"/>
      <c r="X241"/>
      <c r="Y241" s="12"/>
      <c r="Z241"/>
      <c r="AA241"/>
      <c r="AB241"/>
      <c r="AC241"/>
      <c r="AD241" s="35"/>
      <c r="AE241" s="35"/>
      <c r="AF241" s="35"/>
      <c r="AG241" s="61"/>
      <c r="AH241" s="12"/>
      <c r="AI241"/>
      <c r="AJ241" s="12"/>
      <c r="AK241"/>
      <c r="AL241" s="12"/>
      <c r="AM241" s="12"/>
      <c r="AN241"/>
      <c r="AO241" s="68"/>
      <c r="AP241"/>
      <c r="AQ241"/>
    </row>
    <row r="242" spans="1:43" s="30" customFormat="1" ht="24.75" customHeight="1" x14ac:dyDescent="0.2">
      <c r="A242"/>
      <c r="B242"/>
      <c r="C242"/>
      <c r="D242" s="34"/>
      <c r="E242"/>
      <c r="F242"/>
      <c r="G242"/>
      <c r="H242" s="12"/>
      <c r="I242" s="12"/>
      <c r="J242"/>
      <c r="K242"/>
      <c r="L242"/>
      <c r="M242"/>
      <c r="N242"/>
      <c r="O242"/>
      <c r="P242" s="12"/>
      <c r="Q242"/>
      <c r="R242"/>
      <c r="S242" s="12"/>
      <c r="T242" s="12"/>
      <c r="U242"/>
      <c r="V242" s="12"/>
      <c r="W242"/>
      <c r="X242"/>
      <c r="Y242" s="12"/>
      <c r="Z242"/>
      <c r="AA242"/>
      <c r="AB242"/>
      <c r="AC242"/>
      <c r="AD242" s="35"/>
      <c r="AE242" s="35"/>
      <c r="AF242" s="35"/>
      <c r="AG242" s="61"/>
      <c r="AH242" s="12"/>
      <c r="AI242"/>
      <c r="AJ242" s="12"/>
      <c r="AK242"/>
      <c r="AL242" s="12"/>
      <c r="AM242" s="12"/>
      <c r="AN242"/>
      <c r="AO242" s="68"/>
      <c r="AP242"/>
      <c r="AQ242"/>
    </row>
    <row r="243" spans="1:43" s="30" customFormat="1" ht="24.75" customHeight="1" x14ac:dyDescent="0.2">
      <c r="A243"/>
      <c r="B243"/>
      <c r="C243"/>
      <c r="D243" s="34"/>
      <c r="E243"/>
      <c r="F243"/>
      <c r="G243"/>
      <c r="H243" s="12"/>
      <c r="I243" s="12"/>
      <c r="J243"/>
      <c r="K243"/>
      <c r="L243"/>
      <c r="M243"/>
      <c r="N243"/>
      <c r="O243"/>
      <c r="P243" s="12"/>
      <c r="Q243"/>
      <c r="R243"/>
      <c r="S243" s="12"/>
      <c r="T243" s="12"/>
      <c r="U243"/>
      <c r="V243" s="12"/>
      <c r="W243"/>
      <c r="X243"/>
      <c r="Y243" s="12"/>
      <c r="Z243"/>
      <c r="AA243"/>
      <c r="AB243"/>
      <c r="AC243"/>
      <c r="AD243" s="35"/>
      <c r="AE243" s="35"/>
      <c r="AF243" s="35"/>
      <c r="AG243" s="61"/>
      <c r="AH243" s="12"/>
      <c r="AI243"/>
      <c r="AJ243" s="12"/>
      <c r="AK243"/>
      <c r="AL243" s="12"/>
      <c r="AM243" s="12"/>
      <c r="AN243"/>
      <c r="AO243" s="68"/>
      <c r="AP243"/>
      <c r="AQ243"/>
    </row>
    <row r="244" spans="1:43" s="30" customFormat="1" ht="24.75" customHeight="1" x14ac:dyDescent="0.2">
      <c r="A244"/>
      <c r="B244"/>
      <c r="C244"/>
      <c r="D244" s="34"/>
      <c r="E244"/>
      <c r="F244"/>
      <c r="G244"/>
      <c r="H244" s="12"/>
      <c r="I244" s="12"/>
      <c r="J244"/>
      <c r="K244"/>
      <c r="L244"/>
      <c r="M244"/>
      <c r="N244"/>
      <c r="O244"/>
      <c r="P244" s="12"/>
      <c r="Q244"/>
      <c r="R244"/>
      <c r="S244" s="12"/>
      <c r="T244" s="12"/>
      <c r="U244"/>
      <c r="V244" s="12"/>
      <c r="W244"/>
      <c r="X244"/>
      <c r="Y244" s="12"/>
      <c r="Z244"/>
      <c r="AA244"/>
      <c r="AB244"/>
      <c r="AC244"/>
      <c r="AD244" s="35"/>
      <c r="AE244" s="35"/>
      <c r="AF244" s="35"/>
      <c r="AG244" s="61"/>
      <c r="AH244" s="12"/>
      <c r="AI244"/>
      <c r="AJ244" s="12"/>
      <c r="AK244"/>
      <c r="AL244" s="12"/>
      <c r="AM244" s="12"/>
      <c r="AN244"/>
      <c r="AO244" s="68"/>
      <c r="AP244"/>
      <c r="AQ244"/>
    </row>
    <row r="245" spans="1:43" s="30" customFormat="1" ht="24.75" customHeight="1" x14ac:dyDescent="0.2">
      <c r="A245"/>
      <c r="B245"/>
      <c r="C245"/>
      <c r="D245" s="34"/>
      <c r="E245"/>
      <c r="F245"/>
      <c r="G245"/>
      <c r="H245" s="12"/>
      <c r="I245" s="12"/>
      <c r="J245"/>
      <c r="K245"/>
      <c r="L245"/>
      <c r="M245"/>
      <c r="N245"/>
      <c r="O245"/>
      <c r="P245" s="12"/>
      <c r="Q245"/>
      <c r="R245"/>
      <c r="S245" s="12"/>
      <c r="T245" s="12"/>
      <c r="U245"/>
      <c r="V245" s="12"/>
      <c r="W245"/>
      <c r="X245"/>
      <c r="Y245" s="12"/>
      <c r="Z245"/>
      <c r="AA245"/>
      <c r="AB245"/>
      <c r="AC245"/>
      <c r="AD245" s="35"/>
      <c r="AE245" s="35"/>
      <c r="AF245" s="35"/>
      <c r="AG245" s="61"/>
      <c r="AH245" s="12"/>
      <c r="AI245"/>
      <c r="AJ245" s="12"/>
      <c r="AK245"/>
      <c r="AL245" s="12"/>
      <c r="AM245" s="12"/>
      <c r="AN245"/>
      <c r="AO245" s="68"/>
      <c r="AP245"/>
      <c r="AQ245"/>
    </row>
    <row r="246" spans="1:43" s="30" customFormat="1" ht="24.75" customHeight="1" x14ac:dyDescent="0.2">
      <c r="A246"/>
      <c r="B246"/>
      <c r="C246"/>
      <c r="D246" s="34"/>
      <c r="E246"/>
      <c r="F246"/>
      <c r="G246"/>
      <c r="H246" s="12"/>
      <c r="I246" s="12"/>
      <c r="J246"/>
      <c r="K246"/>
      <c r="L246"/>
      <c r="M246"/>
      <c r="N246"/>
      <c r="O246"/>
      <c r="P246" s="12"/>
      <c r="Q246"/>
      <c r="R246"/>
      <c r="S246" s="12"/>
      <c r="T246" s="12"/>
      <c r="U246"/>
      <c r="V246" s="12"/>
      <c r="W246"/>
      <c r="X246"/>
      <c r="Y246" s="12"/>
      <c r="Z246"/>
      <c r="AA246"/>
      <c r="AB246"/>
      <c r="AC246"/>
      <c r="AD246" s="35"/>
      <c r="AE246" s="35"/>
      <c r="AF246" s="35"/>
      <c r="AG246" s="61"/>
      <c r="AH246" s="12"/>
      <c r="AI246"/>
      <c r="AJ246" s="12"/>
      <c r="AK246"/>
      <c r="AL246" s="12"/>
      <c r="AM246" s="12"/>
      <c r="AN246"/>
      <c r="AO246" s="68"/>
      <c r="AP246"/>
      <c r="AQ246"/>
    </row>
    <row r="247" spans="1:43" s="30" customFormat="1" ht="24.75" customHeight="1" x14ac:dyDescent="0.2">
      <c r="A247"/>
      <c r="B247"/>
      <c r="C247"/>
      <c r="D247" s="34"/>
      <c r="E247"/>
      <c r="F247"/>
      <c r="G247"/>
      <c r="H247" s="12"/>
      <c r="I247" s="12"/>
      <c r="J247"/>
      <c r="K247"/>
      <c r="L247"/>
      <c r="M247"/>
      <c r="N247"/>
      <c r="O247"/>
      <c r="P247" s="12"/>
      <c r="Q247"/>
      <c r="R247"/>
      <c r="S247" s="12"/>
      <c r="T247" s="12"/>
      <c r="U247"/>
      <c r="V247" s="12"/>
      <c r="W247"/>
      <c r="X247"/>
      <c r="Y247" s="12"/>
      <c r="Z247"/>
      <c r="AA247"/>
      <c r="AB247"/>
      <c r="AC247"/>
      <c r="AD247" s="35"/>
      <c r="AE247" s="35"/>
      <c r="AF247" s="35"/>
      <c r="AG247" s="61"/>
      <c r="AH247" s="12"/>
      <c r="AI247"/>
      <c r="AJ247" s="12"/>
      <c r="AK247"/>
      <c r="AL247" s="12"/>
      <c r="AM247" s="12"/>
      <c r="AN247"/>
      <c r="AO247" s="68"/>
      <c r="AP247"/>
      <c r="AQ247"/>
    </row>
    <row r="248" spans="1:43" s="30" customFormat="1" ht="24.75" customHeight="1" x14ac:dyDescent="0.2">
      <c r="A248"/>
      <c r="B248"/>
      <c r="C248"/>
      <c r="D248" s="34"/>
      <c r="E248"/>
      <c r="F248"/>
      <c r="G248"/>
      <c r="H248" s="12"/>
      <c r="I248" s="12"/>
      <c r="J248"/>
      <c r="K248"/>
      <c r="L248"/>
      <c r="M248"/>
      <c r="N248"/>
      <c r="O248"/>
      <c r="P248" s="12"/>
      <c r="Q248"/>
      <c r="R248"/>
      <c r="S248" s="12"/>
      <c r="T248" s="12"/>
      <c r="U248"/>
      <c r="V248" s="12"/>
      <c r="W248"/>
      <c r="X248"/>
      <c r="Y248" s="12"/>
      <c r="Z248"/>
      <c r="AA248"/>
      <c r="AB248"/>
      <c r="AC248"/>
      <c r="AD248" s="35"/>
      <c r="AE248" s="35"/>
      <c r="AF248" s="35"/>
      <c r="AG248" s="61"/>
      <c r="AH248" s="12"/>
      <c r="AI248"/>
      <c r="AJ248" s="12"/>
      <c r="AK248"/>
      <c r="AL248" s="12"/>
      <c r="AM248" s="12"/>
      <c r="AN248"/>
      <c r="AO248" s="68"/>
      <c r="AP248"/>
      <c r="AQ248"/>
    </row>
    <row r="249" spans="1:43" s="30" customFormat="1" ht="24.75" customHeight="1" x14ac:dyDescent="0.2">
      <c r="A249"/>
      <c r="B249"/>
      <c r="C249"/>
      <c r="D249" s="34"/>
      <c r="E249"/>
      <c r="F249"/>
      <c r="G249"/>
      <c r="H249" s="12"/>
      <c r="I249" s="12"/>
      <c r="J249"/>
      <c r="K249"/>
      <c r="L249"/>
      <c r="M249"/>
      <c r="N249"/>
      <c r="O249"/>
      <c r="P249" s="12"/>
      <c r="Q249"/>
      <c r="R249"/>
      <c r="S249" s="12"/>
      <c r="T249" s="12"/>
      <c r="U249"/>
      <c r="V249" s="12"/>
      <c r="W249"/>
      <c r="X249"/>
      <c r="Y249" s="12"/>
      <c r="Z249"/>
      <c r="AA249"/>
      <c r="AB249"/>
      <c r="AC249"/>
      <c r="AD249" s="35"/>
      <c r="AE249" s="35"/>
      <c r="AF249" s="35"/>
      <c r="AG249" s="61"/>
      <c r="AH249" s="12"/>
      <c r="AI249"/>
      <c r="AJ249" s="12"/>
      <c r="AK249"/>
      <c r="AL249" s="12"/>
      <c r="AM249" s="12"/>
      <c r="AN249"/>
      <c r="AO249" s="68"/>
      <c r="AP249"/>
      <c r="AQ249"/>
    </row>
    <row r="250" spans="1:43" s="30" customFormat="1" ht="24.75" customHeight="1" x14ac:dyDescent="0.2">
      <c r="A250"/>
      <c r="B250"/>
      <c r="C250"/>
      <c r="D250" s="34"/>
      <c r="E250"/>
      <c r="F250"/>
      <c r="G250"/>
      <c r="H250" s="12"/>
      <c r="I250" s="12"/>
      <c r="J250"/>
      <c r="K250"/>
      <c r="L250"/>
      <c r="M250"/>
      <c r="N250"/>
      <c r="O250"/>
      <c r="P250" s="12"/>
      <c r="Q250"/>
      <c r="R250"/>
      <c r="S250" s="12"/>
      <c r="T250" s="12"/>
      <c r="U250"/>
      <c r="V250" s="12"/>
      <c r="W250"/>
      <c r="X250"/>
      <c r="Y250" s="12"/>
      <c r="Z250"/>
      <c r="AA250"/>
      <c r="AB250"/>
      <c r="AC250"/>
      <c r="AD250" s="35"/>
      <c r="AE250" s="35"/>
      <c r="AF250" s="35"/>
      <c r="AG250" s="61"/>
      <c r="AH250" s="12"/>
      <c r="AI250"/>
      <c r="AJ250" s="12"/>
      <c r="AK250"/>
      <c r="AL250" s="12"/>
      <c r="AM250" s="12"/>
      <c r="AN250"/>
      <c r="AO250" s="68"/>
      <c r="AP250"/>
      <c r="AQ250"/>
    </row>
    <row r="251" spans="1:43" s="30" customFormat="1" ht="24.75" customHeight="1" x14ac:dyDescent="0.2">
      <c r="A251"/>
      <c r="B251"/>
      <c r="C251"/>
      <c r="D251" s="34"/>
      <c r="E251"/>
      <c r="F251"/>
      <c r="G251"/>
      <c r="H251" s="12"/>
      <c r="I251" s="12"/>
      <c r="J251"/>
      <c r="K251"/>
      <c r="L251"/>
      <c r="M251"/>
      <c r="N251"/>
      <c r="O251"/>
      <c r="P251" s="12"/>
      <c r="Q251"/>
      <c r="R251"/>
      <c r="S251" s="12"/>
      <c r="T251" s="12"/>
      <c r="U251"/>
      <c r="V251" s="12"/>
      <c r="W251"/>
      <c r="X251"/>
      <c r="Y251" s="12"/>
      <c r="Z251"/>
      <c r="AA251"/>
      <c r="AB251"/>
      <c r="AC251"/>
      <c r="AD251" s="35"/>
      <c r="AE251" s="35"/>
      <c r="AF251" s="35"/>
      <c r="AG251" s="61"/>
      <c r="AH251" s="12"/>
      <c r="AI251"/>
      <c r="AJ251" s="12"/>
      <c r="AK251"/>
      <c r="AL251" s="12"/>
      <c r="AM251" s="12"/>
      <c r="AN251"/>
      <c r="AO251" s="68"/>
      <c r="AP251"/>
      <c r="AQ251"/>
    </row>
    <row r="252" spans="1:43" s="30" customFormat="1" ht="24.75" customHeight="1" x14ac:dyDescent="0.2">
      <c r="A252"/>
      <c r="B252"/>
      <c r="C252"/>
      <c r="D252" s="34"/>
      <c r="E252"/>
      <c r="F252"/>
      <c r="G252"/>
      <c r="H252" s="12"/>
      <c r="I252" s="12"/>
      <c r="J252"/>
      <c r="K252"/>
      <c r="L252"/>
      <c r="M252"/>
      <c r="N252"/>
      <c r="O252"/>
      <c r="P252" s="12"/>
      <c r="Q252"/>
      <c r="R252"/>
      <c r="S252" s="12"/>
      <c r="T252" s="12"/>
      <c r="U252"/>
      <c r="V252" s="12"/>
      <c r="W252"/>
      <c r="X252"/>
      <c r="Y252" s="12"/>
      <c r="Z252"/>
      <c r="AA252"/>
      <c r="AB252"/>
      <c r="AC252"/>
      <c r="AD252" s="35"/>
      <c r="AE252" s="35"/>
      <c r="AF252" s="35"/>
      <c r="AG252" s="61"/>
      <c r="AH252" s="12"/>
      <c r="AI252"/>
      <c r="AJ252" s="12"/>
      <c r="AK252"/>
      <c r="AL252" s="12"/>
      <c r="AM252" s="12"/>
      <c r="AN252"/>
      <c r="AO252" s="68"/>
      <c r="AP252"/>
      <c r="AQ252"/>
    </row>
    <row r="253" spans="1:43" s="30" customFormat="1" ht="24.75" customHeight="1" x14ac:dyDescent="0.2">
      <c r="A253"/>
      <c r="B253"/>
      <c r="C253"/>
      <c r="D253" s="34"/>
      <c r="E253"/>
      <c r="F253"/>
      <c r="G253"/>
      <c r="H253" s="12"/>
      <c r="I253" s="12"/>
      <c r="J253"/>
      <c r="K253"/>
      <c r="L253"/>
      <c r="M253"/>
      <c r="N253"/>
      <c r="O253"/>
      <c r="P253" s="12"/>
      <c r="Q253"/>
      <c r="R253"/>
      <c r="S253" s="12"/>
      <c r="T253" s="12"/>
      <c r="U253"/>
      <c r="V253" s="12"/>
      <c r="W253"/>
      <c r="X253"/>
      <c r="Y253" s="12"/>
      <c r="Z253"/>
      <c r="AA253"/>
      <c r="AB253"/>
      <c r="AC253"/>
      <c r="AD253" s="35"/>
      <c r="AE253" s="35"/>
      <c r="AF253" s="35"/>
      <c r="AG253" s="61"/>
      <c r="AH253" s="12"/>
      <c r="AI253"/>
      <c r="AJ253" s="12"/>
      <c r="AK253"/>
      <c r="AL253" s="12"/>
      <c r="AM253" s="12"/>
      <c r="AN253"/>
      <c r="AO253" s="68"/>
      <c r="AP253"/>
      <c r="AQ253"/>
    </row>
    <row r="254" spans="1:43" s="30" customFormat="1" ht="24.75" customHeight="1" x14ac:dyDescent="0.2">
      <c r="A254"/>
      <c r="B254"/>
      <c r="C254"/>
      <c r="D254" s="34"/>
      <c r="E254"/>
      <c r="F254"/>
      <c r="G254"/>
      <c r="H254" s="12"/>
      <c r="I254" s="12"/>
      <c r="J254"/>
      <c r="K254"/>
      <c r="L254"/>
      <c r="M254"/>
      <c r="N254"/>
      <c r="O254"/>
      <c r="P254" s="12"/>
      <c r="Q254"/>
      <c r="R254"/>
      <c r="S254" s="12"/>
      <c r="T254" s="12"/>
      <c r="U254"/>
      <c r="V254" s="12"/>
      <c r="W254"/>
      <c r="X254"/>
      <c r="Y254" s="12"/>
      <c r="Z254"/>
      <c r="AA254"/>
      <c r="AB254"/>
      <c r="AC254"/>
      <c r="AD254" s="35"/>
      <c r="AE254" s="35"/>
      <c r="AF254" s="35"/>
      <c r="AG254" s="61"/>
      <c r="AH254" s="12"/>
      <c r="AI254"/>
      <c r="AJ254" s="12"/>
      <c r="AK254"/>
      <c r="AL254" s="12"/>
      <c r="AM254" s="12"/>
      <c r="AN254"/>
      <c r="AO254" s="68"/>
      <c r="AP254"/>
      <c r="AQ254"/>
    </row>
    <row r="255" spans="1:43" s="30" customFormat="1" ht="24.75" customHeight="1" x14ac:dyDescent="0.2">
      <c r="A255"/>
      <c r="B255"/>
      <c r="C255"/>
      <c r="D255" s="34"/>
      <c r="E255"/>
      <c r="F255"/>
      <c r="G255"/>
      <c r="H255" s="12"/>
      <c r="I255" s="12"/>
      <c r="J255"/>
      <c r="K255"/>
      <c r="L255"/>
      <c r="M255"/>
      <c r="N255"/>
      <c r="O255"/>
      <c r="P255" s="12"/>
      <c r="Q255"/>
      <c r="R255"/>
      <c r="S255" s="12"/>
      <c r="T255" s="12"/>
      <c r="U255"/>
      <c r="V255" s="12"/>
      <c r="W255"/>
      <c r="X255"/>
      <c r="Y255" s="12"/>
      <c r="Z255"/>
      <c r="AA255"/>
      <c r="AB255"/>
      <c r="AC255"/>
      <c r="AD255" s="35"/>
      <c r="AE255" s="35"/>
      <c r="AF255" s="35"/>
      <c r="AG255" s="61"/>
      <c r="AH255" s="12"/>
      <c r="AI255"/>
      <c r="AJ255" s="12"/>
      <c r="AK255"/>
      <c r="AL255" s="12"/>
      <c r="AM255" s="12"/>
      <c r="AN255"/>
      <c r="AO255" s="68"/>
      <c r="AP255"/>
      <c r="AQ255"/>
    </row>
    <row r="256" spans="1:43" s="30" customFormat="1" ht="24.75" customHeight="1" x14ac:dyDescent="0.2">
      <c r="A256"/>
      <c r="B256"/>
      <c r="C256"/>
      <c r="D256" s="34"/>
      <c r="E256"/>
      <c r="F256"/>
      <c r="G256"/>
      <c r="H256" s="12"/>
      <c r="I256" s="12"/>
      <c r="J256"/>
      <c r="K256"/>
      <c r="L256"/>
      <c r="M256"/>
      <c r="N256"/>
      <c r="O256"/>
      <c r="P256" s="12"/>
      <c r="Q256"/>
      <c r="R256"/>
      <c r="S256" s="12"/>
      <c r="T256" s="12"/>
      <c r="U256"/>
      <c r="V256" s="12"/>
      <c r="W256"/>
      <c r="X256"/>
      <c r="Y256" s="12"/>
      <c r="Z256"/>
      <c r="AA256"/>
      <c r="AB256"/>
      <c r="AC256"/>
      <c r="AD256" s="35"/>
      <c r="AE256" s="35"/>
      <c r="AF256" s="35"/>
      <c r="AG256" s="61"/>
      <c r="AH256" s="12"/>
      <c r="AI256"/>
      <c r="AJ256" s="12"/>
      <c r="AK256"/>
      <c r="AL256" s="12"/>
      <c r="AM256" s="12"/>
      <c r="AN256"/>
      <c r="AO256" s="68"/>
      <c r="AP256"/>
      <c r="AQ256"/>
    </row>
    <row r="257" spans="1:43" s="30" customFormat="1" ht="24.75" customHeight="1" x14ac:dyDescent="0.2">
      <c r="A257"/>
      <c r="B257"/>
      <c r="C257"/>
      <c r="D257" s="34"/>
      <c r="E257"/>
      <c r="F257"/>
      <c r="G257"/>
      <c r="H257" s="12"/>
      <c r="I257" s="12"/>
      <c r="J257"/>
      <c r="K257"/>
      <c r="L257"/>
      <c r="M257"/>
      <c r="N257"/>
      <c r="O257"/>
      <c r="P257" s="12"/>
      <c r="Q257"/>
      <c r="R257"/>
      <c r="S257" s="12"/>
      <c r="T257" s="12"/>
      <c r="U257"/>
      <c r="V257" s="12"/>
      <c r="W257"/>
      <c r="X257"/>
      <c r="Y257" s="12"/>
      <c r="Z257"/>
      <c r="AA257"/>
      <c r="AB257"/>
      <c r="AC257"/>
      <c r="AD257" s="35"/>
      <c r="AE257" s="35"/>
      <c r="AF257" s="35"/>
      <c r="AG257" s="61"/>
      <c r="AH257" s="12"/>
      <c r="AI257"/>
      <c r="AJ257" s="12"/>
      <c r="AK257"/>
      <c r="AL257" s="12"/>
      <c r="AM257" s="12"/>
      <c r="AN257"/>
      <c r="AO257" s="68"/>
      <c r="AP257"/>
      <c r="AQ257"/>
    </row>
    <row r="258" spans="1:43" s="30" customFormat="1" ht="24.75" customHeight="1" x14ac:dyDescent="0.2">
      <c r="A258"/>
      <c r="B258"/>
      <c r="C258"/>
      <c r="D258" s="34"/>
      <c r="E258"/>
      <c r="F258"/>
      <c r="G258"/>
      <c r="H258" s="12"/>
      <c r="I258" s="12"/>
      <c r="J258"/>
      <c r="K258"/>
      <c r="L258"/>
      <c r="M258"/>
      <c r="N258"/>
      <c r="O258"/>
      <c r="P258" s="12"/>
      <c r="Q258"/>
      <c r="R258"/>
      <c r="S258" s="12"/>
      <c r="T258" s="12"/>
      <c r="U258"/>
      <c r="V258" s="12"/>
      <c r="W258"/>
      <c r="X258"/>
      <c r="Y258" s="12"/>
      <c r="Z258"/>
      <c r="AA258"/>
      <c r="AB258"/>
      <c r="AC258"/>
      <c r="AD258" s="35"/>
      <c r="AE258" s="35"/>
      <c r="AF258" s="35"/>
      <c r="AG258" s="61"/>
      <c r="AH258" s="12"/>
      <c r="AI258"/>
      <c r="AJ258" s="12"/>
      <c r="AK258"/>
      <c r="AL258" s="12"/>
      <c r="AM258" s="12"/>
      <c r="AN258"/>
      <c r="AO258" s="68"/>
      <c r="AP258"/>
      <c r="AQ258"/>
    </row>
    <row r="259" spans="1:43" s="30" customFormat="1" ht="24.75" customHeight="1" x14ac:dyDescent="0.2">
      <c r="A259"/>
      <c r="B259"/>
      <c r="C259"/>
      <c r="D259" s="34"/>
      <c r="E259"/>
      <c r="F259"/>
      <c r="G259"/>
      <c r="H259" s="12"/>
      <c r="I259" s="12"/>
      <c r="J259"/>
      <c r="K259"/>
      <c r="L259"/>
      <c r="M259"/>
      <c r="N259"/>
      <c r="O259"/>
      <c r="P259" s="12"/>
      <c r="Q259"/>
      <c r="R259"/>
      <c r="S259" s="12"/>
      <c r="T259" s="12"/>
      <c r="U259"/>
      <c r="V259" s="12"/>
      <c r="W259"/>
      <c r="X259"/>
      <c r="Y259" s="12"/>
      <c r="Z259"/>
      <c r="AA259"/>
      <c r="AB259"/>
      <c r="AC259"/>
      <c r="AD259" s="35"/>
      <c r="AE259" s="35"/>
      <c r="AF259" s="35"/>
      <c r="AG259" s="61"/>
      <c r="AH259" s="12"/>
      <c r="AI259"/>
      <c r="AJ259" s="12"/>
      <c r="AK259"/>
      <c r="AL259" s="12"/>
      <c r="AM259" s="12"/>
      <c r="AN259"/>
      <c r="AO259" s="68"/>
      <c r="AP259"/>
      <c r="AQ259"/>
    </row>
    <row r="260" spans="1:43" s="30" customFormat="1" ht="24.75" customHeight="1" x14ac:dyDescent="0.2">
      <c r="A260"/>
      <c r="B260"/>
      <c r="C260"/>
      <c r="D260" s="34"/>
      <c r="E260"/>
      <c r="F260"/>
      <c r="G260"/>
      <c r="H260" s="12"/>
      <c r="I260" s="12"/>
      <c r="J260"/>
      <c r="K260"/>
      <c r="L260"/>
      <c r="M260"/>
      <c r="N260"/>
      <c r="O260"/>
      <c r="P260" s="12"/>
      <c r="Q260"/>
      <c r="R260"/>
      <c r="S260" s="12"/>
      <c r="T260" s="12"/>
      <c r="U260"/>
      <c r="V260" s="12"/>
      <c r="W260"/>
      <c r="X260"/>
      <c r="Y260" s="12"/>
      <c r="Z260"/>
      <c r="AA260"/>
      <c r="AB260"/>
      <c r="AC260"/>
      <c r="AD260" s="35"/>
      <c r="AE260" s="35"/>
      <c r="AF260" s="35"/>
      <c r="AG260" s="61"/>
      <c r="AH260" s="12"/>
      <c r="AI260"/>
      <c r="AJ260" s="12"/>
      <c r="AK260"/>
      <c r="AL260" s="12"/>
      <c r="AM260" s="12"/>
      <c r="AN260"/>
      <c r="AO260" s="68"/>
      <c r="AP260"/>
      <c r="AQ260"/>
    </row>
    <row r="261" spans="1:43" s="30" customFormat="1" ht="24.75" customHeight="1" x14ac:dyDescent="0.2">
      <c r="A261"/>
      <c r="B261"/>
      <c r="C261"/>
      <c r="D261" s="34"/>
      <c r="E261"/>
      <c r="F261"/>
      <c r="G261"/>
      <c r="H261" s="12"/>
      <c r="I261" s="12"/>
      <c r="J261"/>
      <c r="K261"/>
      <c r="L261"/>
      <c r="M261"/>
      <c r="N261"/>
      <c r="O261"/>
      <c r="P261" s="12"/>
      <c r="Q261"/>
      <c r="R261"/>
      <c r="S261" s="12"/>
      <c r="T261" s="12"/>
      <c r="U261"/>
      <c r="V261" s="12"/>
      <c r="W261"/>
      <c r="X261"/>
      <c r="Y261" s="12"/>
      <c r="Z261"/>
      <c r="AA261"/>
      <c r="AB261"/>
      <c r="AC261"/>
      <c r="AD261" s="35"/>
      <c r="AE261" s="35"/>
      <c r="AF261" s="35"/>
      <c r="AG261" s="61"/>
      <c r="AH261" s="12"/>
      <c r="AI261"/>
      <c r="AJ261" s="12"/>
      <c r="AK261"/>
      <c r="AL261" s="12"/>
      <c r="AM261" s="12"/>
      <c r="AN261"/>
      <c r="AO261" s="68"/>
      <c r="AP261"/>
      <c r="AQ261"/>
    </row>
    <row r="262" spans="1:43" s="30" customFormat="1" ht="24.75" customHeight="1" x14ac:dyDescent="0.2">
      <c r="A262"/>
      <c r="B262"/>
      <c r="C262"/>
      <c r="D262" s="34"/>
      <c r="E262"/>
      <c r="F262"/>
      <c r="G262"/>
      <c r="H262" s="12"/>
      <c r="I262" s="12"/>
      <c r="J262"/>
      <c r="K262"/>
      <c r="L262"/>
      <c r="M262"/>
      <c r="N262"/>
      <c r="O262"/>
      <c r="P262" s="12"/>
      <c r="Q262"/>
      <c r="R262"/>
      <c r="S262" s="12"/>
      <c r="T262" s="12"/>
      <c r="U262"/>
      <c r="V262" s="12"/>
      <c r="W262"/>
      <c r="X262"/>
      <c r="Y262" s="12"/>
      <c r="Z262"/>
      <c r="AA262"/>
      <c r="AB262"/>
      <c r="AC262"/>
      <c r="AD262" s="35"/>
      <c r="AE262" s="35"/>
      <c r="AF262" s="35"/>
      <c r="AG262" s="61"/>
      <c r="AH262" s="12"/>
      <c r="AI262"/>
      <c r="AJ262" s="12"/>
      <c r="AK262"/>
      <c r="AL262" s="12"/>
      <c r="AM262" s="12"/>
      <c r="AN262"/>
      <c r="AO262" s="68"/>
      <c r="AP262"/>
      <c r="AQ262"/>
    </row>
    <row r="263" spans="1:43" s="30" customFormat="1" ht="24.75" customHeight="1" x14ac:dyDescent="0.2">
      <c r="A263"/>
      <c r="B263"/>
      <c r="C263"/>
      <c r="D263" s="34"/>
      <c r="E263"/>
      <c r="F263"/>
      <c r="G263"/>
      <c r="H263" s="12"/>
      <c r="I263" s="12"/>
      <c r="J263"/>
      <c r="K263"/>
      <c r="L263"/>
      <c r="M263"/>
      <c r="N263"/>
      <c r="O263"/>
      <c r="P263" s="12"/>
      <c r="Q263"/>
      <c r="R263"/>
      <c r="S263" s="12"/>
      <c r="T263" s="12"/>
      <c r="U263"/>
      <c r="V263" s="12"/>
      <c r="W263"/>
      <c r="X263"/>
      <c r="Y263" s="12"/>
      <c r="Z263"/>
      <c r="AA263"/>
      <c r="AB263"/>
      <c r="AC263"/>
      <c r="AD263" s="35"/>
      <c r="AE263" s="35"/>
      <c r="AF263" s="35"/>
      <c r="AG263" s="61"/>
      <c r="AH263" s="12"/>
      <c r="AI263"/>
      <c r="AJ263" s="12"/>
      <c r="AK263"/>
      <c r="AL263" s="12"/>
      <c r="AM263" s="12"/>
      <c r="AN263"/>
      <c r="AO263" s="68"/>
      <c r="AP263"/>
      <c r="AQ263"/>
    </row>
    <row r="264" spans="1:43" s="30" customFormat="1" ht="24.75" customHeight="1" x14ac:dyDescent="0.2">
      <c r="A264"/>
      <c r="B264"/>
      <c r="C264"/>
      <c r="D264" s="34"/>
      <c r="E264"/>
      <c r="F264"/>
      <c r="G264"/>
      <c r="H264" s="12"/>
      <c r="I264" s="12"/>
      <c r="J264"/>
      <c r="K264"/>
      <c r="L264"/>
      <c r="M264"/>
      <c r="N264"/>
      <c r="O264"/>
      <c r="P264" s="12"/>
      <c r="Q264"/>
      <c r="R264"/>
      <c r="S264" s="12"/>
      <c r="T264" s="12"/>
      <c r="U264"/>
      <c r="V264" s="12"/>
      <c r="W264"/>
      <c r="X264"/>
      <c r="Y264" s="12"/>
      <c r="Z264"/>
      <c r="AA264"/>
      <c r="AB264"/>
      <c r="AC264"/>
      <c r="AD264" s="35"/>
      <c r="AE264" s="35"/>
      <c r="AF264" s="35"/>
      <c r="AG264" s="61"/>
      <c r="AH264" s="12"/>
      <c r="AI264"/>
      <c r="AJ264" s="12"/>
      <c r="AK264"/>
      <c r="AL264" s="12"/>
      <c r="AM264" s="12"/>
      <c r="AN264"/>
      <c r="AO264" s="68"/>
      <c r="AP264"/>
      <c r="AQ264"/>
    </row>
    <row r="265" spans="1:43" s="30" customFormat="1" ht="24.75" customHeight="1" x14ac:dyDescent="0.2">
      <c r="A265"/>
      <c r="B265"/>
      <c r="C265"/>
      <c r="D265" s="34"/>
      <c r="E265"/>
      <c r="F265"/>
      <c r="G265"/>
      <c r="H265" s="12"/>
      <c r="I265" s="12"/>
      <c r="J265"/>
      <c r="K265"/>
      <c r="L265"/>
      <c r="M265"/>
      <c r="N265"/>
      <c r="O265"/>
      <c r="P265" s="12"/>
      <c r="Q265"/>
      <c r="R265"/>
      <c r="S265" s="12"/>
      <c r="T265" s="12"/>
      <c r="U265"/>
      <c r="V265" s="12"/>
      <c r="W265"/>
      <c r="X265"/>
      <c r="Y265" s="12"/>
      <c r="Z265"/>
      <c r="AA265"/>
      <c r="AB265"/>
      <c r="AC265"/>
      <c r="AD265" s="35"/>
      <c r="AE265" s="35"/>
      <c r="AF265" s="35"/>
      <c r="AG265" s="61"/>
      <c r="AH265" s="12"/>
      <c r="AI265"/>
      <c r="AJ265" s="12"/>
      <c r="AK265"/>
      <c r="AL265" s="12"/>
      <c r="AM265" s="12"/>
      <c r="AN265"/>
      <c r="AO265" s="68"/>
      <c r="AP265"/>
      <c r="AQ265"/>
    </row>
    <row r="266" spans="1:43" s="30" customFormat="1" ht="24.75" customHeight="1" x14ac:dyDescent="0.2">
      <c r="A266"/>
      <c r="B266"/>
      <c r="C266"/>
      <c r="D266" s="34"/>
      <c r="E266"/>
      <c r="F266"/>
      <c r="G266"/>
      <c r="H266" s="12"/>
      <c r="I266" s="12"/>
      <c r="J266"/>
      <c r="K266"/>
      <c r="L266"/>
      <c r="M266"/>
      <c r="N266"/>
      <c r="O266"/>
      <c r="P266" s="12"/>
      <c r="Q266"/>
      <c r="R266"/>
      <c r="S266" s="12"/>
      <c r="T266" s="12"/>
      <c r="U266"/>
      <c r="V266" s="12"/>
      <c r="W266"/>
      <c r="X266"/>
      <c r="Y266" s="12"/>
      <c r="Z266"/>
      <c r="AA266"/>
      <c r="AB266"/>
      <c r="AC266"/>
      <c r="AD266" s="35"/>
      <c r="AE266" s="35"/>
      <c r="AF266" s="35"/>
      <c r="AG266" s="61"/>
      <c r="AH266" s="12"/>
      <c r="AI266"/>
      <c r="AJ266" s="12"/>
      <c r="AK266"/>
      <c r="AL266" s="12"/>
      <c r="AM266" s="12"/>
      <c r="AN266"/>
      <c r="AO266" s="68"/>
      <c r="AP266"/>
      <c r="AQ266"/>
    </row>
    <row r="267" spans="1:43" s="30" customFormat="1" ht="24.75" customHeight="1" x14ac:dyDescent="0.2">
      <c r="A267"/>
      <c r="B267"/>
      <c r="C267"/>
      <c r="D267" s="34"/>
      <c r="E267"/>
      <c r="F267"/>
      <c r="G267"/>
      <c r="H267" s="12"/>
      <c r="I267" s="12"/>
      <c r="J267"/>
      <c r="K267"/>
      <c r="L267"/>
      <c r="M267"/>
      <c r="N267"/>
      <c r="O267"/>
      <c r="P267" s="12"/>
      <c r="Q267"/>
      <c r="R267"/>
      <c r="S267" s="12"/>
      <c r="T267" s="12"/>
      <c r="U267"/>
      <c r="V267" s="12"/>
      <c r="W267"/>
      <c r="X267"/>
      <c r="Y267" s="12"/>
      <c r="Z267"/>
      <c r="AA267"/>
      <c r="AB267"/>
      <c r="AC267"/>
      <c r="AD267" s="35"/>
      <c r="AE267" s="35"/>
      <c r="AF267" s="35"/>
      <c r="AG267" s="61"/>
      <c r="AH267" s="12"/>
      <c r="AI267"/>
      <c r="AJ267" s="12"/>
      <c r="AK267"/>
      <c r="AL267" s="12"/>
      <c r="AM267" s="12"/>
      <c r="AN267"/>
      <c r="AO267" s="68"/>
      <c r="AP267"/>
      <c r="AQ267"/>
    </row>
    <row r="268" spans="1:43" s="30" customFormat="1" ht="24.75" customHeight="1" x14ac:dyDescent="0.2">
      <c r="A268"/>
      <c r="B268"/>
      <c r="C268"/>
      <c r="D268" s="34"/>
      <c r="E268"/>
      <c r="F268"/>
      <c r="G268"/>
      <c r="H268" s="12"/>
      <c r="I268" s="12"/>
      <c r="J268"/>
      <c r="K268"/>
      <c r="L268"/>
      <c r="M268"/>
      <c r="N268"/>
      <c r="O268"/>
      <c r="P268" s="12"/>
      <c r="Q268"/>
      <c r="R268"/>
      <c r="S268" s="12"/>
      <c r="T268" s="12"/>
      <c r="U268"/>
      <c r="V268" s="12"/>
      <c r="W268"/>
      <c r="X268"/>
      <c r="Y268" s="12"/>
      <c r="Z268"/>
      <c r="AA268"/>
      <c r="AB268"/>
      <c r="AC268"/>
      <c r="AD268" s="35"/>
      <c r="AE268" s="35"/>
      <c r="AF268" s="35"/>
      <c r="AG268" s="61"/>
      <c r="AH268" s="12"/>
      <c r="AI268"/>
      <c r="AJ268" s="12"/>
      <c r="AK268"/>
      <c r="AL268" s="12"/>
      <c r="AM268" s="12"/>
      <c r="AN268"/>
      <c r="AO268" s="68"/>
      <c r="AP268"/>
      <c r="AQ268"/>
    </row>
    <row r="269" spans="1:43" s="30" customFormat="1" ht="24.75" customHeight="1" x14ac:dyDescent="0.2">
      <c r="A269"/>
      <c r="B269"/>
      <c r="C269"/>
      <c r="D269" s="34"/>
      <c r="E269"/>
      <c r="F269"/>
      <c r="G269"/>
      <c r="H269" s="12"/>
      <c r="I269" s="12"/>
      <c r="J269"/>
      <c r="K269"/>
      <c r="L269"/>
      <c r="M269"/>
      <c r="N269"/>
      <c r="O269"/>
      <c r="P269" s="12"/>
      <c r="Q269"/>
      <c r="R269"/>
      <c r="S269" s="12"/>
      <c r="T269" s="12"/>
      <c r="U269"/>
      <c r="V269" s="12"/>
      <c r="W269"/>
      <c r="X269"/>
      <c r="Y269" s="12"/>
      <c r="Z269"/>
      <c r="AA269"/>
      <c r="AB269"/>
      <c r="AC269"/>
      <c r="AD269" s="35"/>
      <c r="AE269" s="35"/>
      <c r="AF269" s="35"/>
      <c r="AG269" s="61"/>
      <c r="AH269" s="12"/>
      <c r="AI269"/>
      <c r="AJ269" s="12"/>
      <c r="AK269"/>
      <c r="AL269" s="12"/>
      <c r="AM269" s="12"/>
      <c r="AN269"/>
      <c r="AO269" s="68"/>
      <c r="AP269"/>
      <c r="AQ269"/>
    </row>
    <row r="270" spans="1:43" s="30" customFormat="1" ht="24.75" customHeight="1" x14ac:dyDescent="0.2">
      <c r="A270"/>
      <c r="B270"/>
      <c r="C270"/>
      <c r="D270" s="34"/>
      <c r="E270"/>
      <c r="F270"/>
      <c r="G270"/>
      <c r="H270" s="12"/>
      <c r="I270" s="12"/>
      <c r="J270"/>
      <c r="K270"/>
      <c r="L270"/>
      <c r="M270"/>
      <c r="N270"/>
      <c r="O270"/>
      <c r="P270" s="12"/>
      <c r="Q270"/>
      <c r="R270"/>
      <c r="S270" s="12"/>
      <c r="T270" s="12"/>
      <c r="U270"/>
      <c r="V270" s="12"/>
      <c r="W270"/>
      <c r="X270"/>
      <c r="Y270" s="12"/>
      <c r="Z270"/>
      <c r="AA270"/>
      <c r="AB270"/>
      <c r="AC270"/>
      <c r="AD270" s="35"/>
      <c r="AE270" s="35"/>
      <c r="AF270" s="35"/>
      <c r="AG270" s="61"/>
      <c r="AH270" s="12"/>
      <c r="AI270"/>
      <c r="AJ270" s="12"/>
      <c r="AK270"/>
      <c r="AL270" s="12"/>
      <c r="AM270" s="12"/>
      <c r="AN270"/>
      <c r="AO270" s="68"/>
      <c r="AP270"/>
      <c r="AQ270"/>
    </row>
    <row r="271" spans="1:43" s="30" customFormat="1" ht="24.75" customHeight="1" x14ac:dyDescent="0.2">
      <c r="A271"/>
      <c r="B271"/>
      <c r="C271"/>
      <c r="D271" s="34"/>
      <c r="E271"/>
      <c r="F271"/>
      <c r="G271"/>
      <c r="H271" s="12"/>
      <c r="I271" s="12"/>
      <c r="J271"/>
      <c r="K271"/>
      <c r="L271"/>
      <c r="M271"/>
      <c r="N271"/>
      <c r="O271"/>
      <c r="P271" s="12"/>
      <c r="Q271"/>
      <c r="R271"/>
      <c r="S271" s="12"/>
      <c r="T271" s="12"/>
      <c r="U271"/>
      <c r="V271" s="12"/>
      <c r="W271"/>
      <c r="X271"/>
      <c r="Y271" s="12"/>
      <c r="Z271"/>
      <c r="AA271"/>
      <c r="AB271"/>
      <c r="AC271"/>
      <c r="AD271" s="35"/>
      <c r="AE271" s="35"/>
      <c r="AF271" s="35"/>
      <c r="AG271" s="61"/>
      <c r="AH271" s="12"/>
      <c r="AI271"/>
      <c r="AJ271" s="12"/>
      <c r="AK271"/>
      <c r="AL271" s="12"/>
      <c r="AM271" s="12"/>
      <c r="AN271"/>
      <c r="AO271" s="68"/>
      <c r="AP271"/>
      <c r="AQ271"/>
    </row>
    <row r="272" spans="1:43" s="30" customFormat="1" ht="24.75" customHeight="1" x14ac:dyDescent="0.2">
      <c r="A272"/>
      <c r="B272"/>
      <c r="C272"/>
      <c r="D272" s="34"/>
      <c r="E272"/>
      <c r="F272"/>
      <c r="G272"/>
      <c r="H272" s="12"/>
      <c r="I272" s="12"/>
      <c r="J272"/>
      <c r="K272"/>
      <c r="L272"/>
      <c r="M272"/>
      <c r="N272"/>
      <c r="O272"/>
      <c r="P272" s="12"/>
      <c r="Q272"/>
      <c r="R272"/>
      <c r="S272" s="12"/>
      <c r="T272" s="12"/>
      <c r="U272"/>
      <c r="V272" s="12"/>
      <c r="W272"/>
      <c r="X272"/>
      <c r="Y272" s="12"/>
      <c r="Z272"/>
      <c r="AA272"/>
      <c r="AB272"/>
      <c r="AC272"/>
      <c r="AD272" s="35"/>
      <c r="AE272" s="35"/>
      <c r="AF272" s="35"/>
      <c r="AG272" s="61"/>
      <c r="AH272" s="12"/>
      <c r="AI272"/>
      <c r="AJ272" s="12"/>
      <c r="AK272"/>
      <c r="AL272" s="12"/>
      <c r="AM272" s="12"/>
      <c r="AN272"/>
      <c r="AO272" s="68"/>
      <c r="AP272"/>
      <c r="AQ272"/>
    </row>
    <row r="273" spans="1:43" s="30" customFormat="1" ht="24.75" customHeight="1" x14ac:dyDescent="0.2">
      <c r="A273"/>
      <c r="B273"/>
      <c r="C273"/>
      <c r="D273" s="34"/>
      <c r="E273"/>
      <c r="F273"/>
      <c r="G273"/>
      <c r="H273" s="12"/>
      <c r="I273" s="12"/>
      <c r="J273"/>
      <c r="K273"/>
      <c r="L273"/>
      <c r="M273"/>
      <c r="N273"/>
      <c r="O273"/>
      <c r="P273" s="12"/>
      <c r="Q273"/>
      <c r="R273"/>
      <c r="S273" s="12"/>
      <c r="T273" s="12"/>
      <c r="U273"/>
      <c r="V273" s="12"/>
      <c r="W273"/>
      <c r="X273"/>
      <c r="Y273" s="12"/>
      <c r="Z273"/>
      <c r="AA273"/>
      <c r="AB273"/>
      <c r="AC273"/>
      <c r="AD273" s="35"/>
      <c r="AE273" s="35"/>
      <c r="AF273" s="35"/>
      <c r="AG273" s="61"/>
      <c r="AH273" s="12"/>
      <c r="AI273"/>
      <c r="AJ273" s="12"/>
      <c r="AK273"/>
      <c r="AL273" s="12"/>
      <c r="AM273" s="12"/>
      <c r="AN273"/>
      <c r="AO273" s="68"/>
      <c r="AP273"/>
      <c r="AQ273"/>
    </row>
    <row r="274" spans="1:43" s="30" customFormat="1" ht="24.75" customHeight="1" x14ac:dyDescent="0.2">
      <c r="A274"/>
      <c r="B274"/>
      <c r="C274"/>
      <c r="D274" s="34"/>
      <c r="E274"/>
      <c r="F274"/>
      <c r="G274"/>
      <c r="H274" s="12"/>
      <c r="I274" s="12"/>
      <c r="J274"/>
      <c r="K274"/>
      <c r="L274"/>
      <c r="M274"/>
      <c r="N274"/>
      <c r="O274"/>
      <c r="P274" s="12"/>
      <c r="Q274"/>
      <c r="R274"/>
      <c r="S274" s="12"/>
      <c r="T274" s="12"/>
      <c r="U274"/>
      <c r="V274" s="12"/>
      <c r="W274"/>
      <c r="X274"/>
      <c r="Y274" s="12"/>
      <c r="Z274"/>
      <c r="AA274"/>
      <c r="AB274"/>
      <c r="AC274"/>
      <c r="AD274" s="35"/>
      <c r="AE274" s="35"/>
      <c r="AF274" s="35"/>
      <c r="AG274" s="61"/>
      <c r="AH274" s="12"/>
      <c r="AI274"/>
      <c r="AJ274" s="12"/>
      <c r="AK274"/>
      <c r="AL274" s="12"/>
      <c r="AM274" s="12"/>
      <c r="AN274"/>
      <c r="AO274" s="68"/>
      <c r="AP274"/>
      <c r="AQ274"/>
    </row>
    <row r="275" spans="1:43" s="30" customFormat="1" ht="24.75" customHeight="1" x14ac:dyDescent="0.2">
      <c r="A275"/>
      <c r="B275"/>
      <c r="C275"/>
      <c r="D275" s="34"/>
      <c r="E275"/>
      <c r="F275"/>
      <c r="G275"/>
      <c r="H275" s="12"/>
      <c r="I275" s="12"/>
      <c r="J275"/>
      <c r="K275"/>
      <c r="L275"/>
      <c r="M275"/>
      <c r="N275"/>
      <c r="O275"/>
      <c r="P275" s="12"/>
      <c r="Q275"/>
      <c r="R275"/>
      <c r="S275" s="12"/>
      <c r="T275" s="12"/>
      <c r="U275"/>
      <c r="V275" s="12"/>
      <c r="W275"/>
      <c r="X275"/>
      <c r="Y275" s="12"/>
      <c r="Z275"/>
      <c r="AA275"/>
      <c r="AB275"/>
      <c r="AC275"/>
      <c r="AD275" s="35"/>
      <c r="AE275" s="35"/>
      <c r="AF275" s="35"/>
      <c r="AG275" s="61"/>
      <c r="AH275" s="12"/>
      <c r="AI275"/>
      <c r="AJ275" s="12"/>
      <c r="AK275"/>
      <c r="AL275" s="12"/>
      <c r="AM275" s="12"/>
      <c r="AN275"/>
      <c r="AO275" s="68"/>
      <c r="AP275"/>
      <c r="AQ275"/>
    </row>
    <row r="276" spans="1:43" s="30" customFormat="1" ht="24.75" customHeight="1" x14ac:dyDescent="0.2">
      <c r="A276"/>
      <c r="B276"/>
      <c r="C276"/>
      <c r="D276" s="34"/>
      <c r="E276"/>
      <c r="F276"/>
      <c r="G276"/>
      <c r="H276" s="12"/>
      <c r="I276" s="12"/>
      <c r="J276"/>
      <c r="K276"/>
      <c r="L276"/>
      <c r="M276"/>
      <c r="N276"/>
      <c r="O276"/>
      <c r="P276" s="12"/>
      <c r="Q276"/>
      <c r="R276"/>
      <c r="S276" s="12"/>
      <c r="T276" s="12"/>
      <c r="U276"/>
      <c r="V276" s="12"/>
      <c r="W276"/>
      <c r="X276"/>
      <c r="Y276" s="12"/>
      <c r="Z276"/>
      <c r="AA276"/>
      <c r="AB276"/>
      <c r="AC276"/>
      <c r="AD276" s="35"/>
      <c r="AE276" s="35"/>
      <c r="AF276" s="35"/>
      <c r="AG276" s="61"/>
      <c r="AH276" s="12"/>
      <c r="AI276"/>
      <c r="AJ276" s="12"/>
      <c r="AK276"/>
      <c r="AL276" s="12"/>
      <c r="AM276" s="12"/>
      <c r="AN276"/>
      <c r="AO276" s="68"/>
      <c r="AP276"/>
      <c r="AQ276"/>
    </row>
    <row r="277" spans="1:43" s="30" customFormat="1" ht="24.75" customHeight="1" x14ac:dyDescent="0.2">
      <c r="A277"/>
      <c r="B277"/>
      <c r="C277"/>
      <c r="D277" s="34"/>
      <c r="E277"/>
      <c r="F277"/>
      <c r="G277"/>
      <c r="H277" s="12"/>
      <c r="I277" s="12"/>
      <c r="J277"/>
      <c r="K277"/>
      <c r="L277"/>
      <c r="M277"/>
      <c r="N277"/>
      <c r="O277"/>
      <c r="P277" s="12"/>
      <c r="Q277"/>
      <c r="R277"/>
      <c r="S277" s="12"/>
      <c r="T277" s="12"/>
      <c r="U277"/>
      <c r="V277" s="12"/>
      <c r="W277"/>
      <c r="X277"/>
      <c r="Y277" s="12"/>
      <c r="Z277"/>
      <c r="AA277"/>
      <c r="AB277"/>
      <c r="AC277"/>
      <c r="AD277" s="35"/>
      <c r="AE277" s="35"/>
      <c r="AF277" s="35"/>
      <c r="AG277" s="61"/>
      <c r="AH277" s="12"/>
      <c r="AI277"/>
      <c r="AJ277" s="12"/>
      <c r="AK277"/>
      <c r="AL277" s="12"/>
      <c r="AM277" s="12"/>
      <c r="AN277"/>
      <c r="AO277" s="68"/>
      <c r="AP277"/>
      <c r="AQ277"/>
    </row>
    <row r="278" spans="1:43" s="30" customFormat="1" ht="24.75" customHeight="1" x14ac:dyDescent="0.2">
      <c r="A278"/>
      <c r="B278"/>
      <c r="C278"/>
      <c r="D278" s="34"/>
      <c r="E278"/>
      <c r="F278"/>
      <c r="G278"/>
      <c r="H278" s="12"/>
      <c r="I278" s="12"/>
      <c r="J278"/>
      <c r="K278"/>
      <c r="L278"/>
      <c r="M278"/>
      <c r="N278"/>
      <c r="O278"/>
      <c r="P278" s="12"/>
      <c r="Q278"/>
      <c r="R278"/>
      <c r="S278" s="12"/>
      <c r="T278" s="12"/>
      <c r="U278"/>
      <c r="V278" s="12"/>
      <c r="W278"/>
      <c r="X278"/>
      <c r="Y278" s="12"/>
      <c r="Z278"/>
      <c r="AA278"/>
      <c r="AB278"/>
      <c r="AC278"/>
      <c r="AD278" s="35"/>
      <c r="AE278" s="35"/>
      <c r="AF278" s="35"/>
      <c r="AG278" s="61"/>
      <c r="AH278" s="12"/>
      <c r="AI278"/>
      <c r="AJ278" s="12"/>
      <c r="AK278"/>
      <c r="AL278" s="12"/>
      <c r="AM278" s="12"/>
      <c r="AN278"/>
      <c r="AO278" s="68"/>
      <c r="AP278"/>
      <c r="AQ278"/>
    </row>
    <row r="279" spans="1:43" s="30" customFormat="1" ht="24.75" customHeight="1" x14ac:dyDescent="0.2">
      <c r="A279"/>
      <c r="B279"/>
      <c r="C279"/>
      <c r="D279" s="34"/>
      <c r="E279"/>
      <c r="F279"/>
      <c r="G279"/>
      <c r="H279" s="12"/>
      <c r="I279" s="12"/>
      <c r="J279"/>
      <c r="K279"/>
      <c r="L279"/>
      <c r="M279"/>
      <c r="N279"/>
      <c r="O279"/>
      <c r="P279" s="12"/>
      <c r="Q279"/>
      <c r="R279"/>
      <c r="S279" s="12"/>
      <c r="T279" s="12"/>
      <c r="U279"/>
      <c r="V279" s="12"/>
      <c r="W279"/>
      <c r="X279"/>
      <c r="Y279" s="12"/>
      <c r="Z279"/>
      <c r="AA279"/>
      <c r="AB279"/>
      <c r="AC279"/>
      <c r="AD279" s="35"/>
      <c r="AE279" s="35"/>
      <c r="AF279" s="35"/>
      <c r="AG279" s="61"/>
      <c r="AH279" s="12"/>
      <c r="AI279"/>
      <c r="AJ279" s="12"/>
      <c r="AK279"/>
      <c r="AL279" s="12"/>
      <c r="AM279" s="12"/>
      <c r="AN279"/>
      <c r="AO279" s="68"/>
      <c r="AP279"/>
      <c r="AQ279"/>
    </row>
    <row r="280" spans="1:43" s="30" customFormat="1" ht="24.75" customHeight="1" x14ac:dyDescent="0.2">
      <c r="A280"/>
      <c r="B280"/>
      <c r="C280"/>
      <c r="D280" s="34"/>
      <c r="E280"/>
      <c r="F280"/>
      <c r="G280"/>
      <c r="H280" s="12"/>
      <c r="I280" s="12"/>
      <c r="J280"/>
      <c r="K280"/>
      <c r="L280"/>
      <c r="M280"/>
      <c r="N280"/>
      <c r="O280"/>
      <c r="P280" s="12"/>
      <c r="Q280"/>
      <c r="R280"/>
      <c r="S280" s="12"/>
      <c r="T280" s="12"/>
      <c r="U280"/>
      <c r="V280" s="12"/>
      <c r="W280"/>
      <c r="X280"/>
      <c r="Y280" s="12"/>
      <c r="Z280"/>
      <c r="AA280"/>
      <c r="AB280"/>
      <c r="AC280"/>
      <c r="AD280" s="35"/>
      <c r="AE280" s="35"/>
      <c r="AF280" s="35"/>
      <c r="AG280" s="61"/>
      <c r="AH280" s="12"/>
      <c r="AI280"/>
      <c r="AJ280" s="12"/>
      <c r="AK280"/>
      <c r="AL280" s="12"/>
      <c r="AM280" s="12"/>
      <c r="AN280"/>
      <c r="AO280" s="68"/>
      <c r="AP280"/>
      <c r="AQ280"/>
    </row>
    <row r="281" spans="1:43" s="30" customFormat="1" ht="24.75" customHeight="1" x14ac:dyDescent="0.2">
      <c r="A281"/>
      <c r="B281"/>
      <c r="C281"/>
      <c r="D281" s="34"/>
      <c r="E281"/>
      <c r="F281"/>
      <c r="G281"/>
      <c r="H281" s="12"/>
      <c r="I281" s="12"/>
      <c r="J281"/>
      <c r="K281"/>
      <c r="L281"/>
      <c r="M281"/>
      <c r="N281"/>
      <c r="O281"/>
      <c r="P281" s="12"/>
      <c r="Q281"/>
      <c r="R281"/>
      <c r="S281" s="12"/>
      <c r="T281" s="12"/>
      <c r="U281"/>
      <c r="V281" s="12"/>
      <c r="W281"/>
      <c r="X281"/>
      <c r="Y281" s="12"/>
      <c r="Z281"/>
      <c r="AA281"/>
      <c r="AB281"/>
      <c r="AC281"/>
      <c r="AD281" s="35"/>
      <c r="AE281" s="35"/>
      <c r="AF281" s="35"/>
      <c r="AG281" s="61"/>
      <c r="AH281" s="12"/>
      <c r="AI281"/>
      <c r="AJ281" s="12"/>
      <c r="AK281"/>
      <c r="AL281" s="12"/>
      <c r="AM281" s="12"/>
      <c r="AN281"/>
      <c r="AO281" s="68"/>
      <c r="AP281"/>
      <c r="AQ281"/>
    </row>
    <row r="282" spans="1:43" s="30" customFormat="1" ht="24.75" customHeight="1" x14ac:dyDescent="0.2">
      <c r="A282"/>
      <c r="B282"/>
      <c r="C282"/>
      <c r="D282" s="34"/>
      <c r="E282"/>
      <c r="F282"/>
      <c r="G282"/>
      <c r="H282" s="12"/>
      <c r="I282" s="12"/>
      <c r="J282"/>
      <c r="K282"/>
      <c r="L282"/>
      <c r="M282"/>
      <c r="N282"/>
      <c r="O282"/>
      <c r="P282" s="12"/>
      <c r="Q282"/>
      <c r="R282"/>
      <c r="S282" s="12"/>
      <c r="T282" s="12"/>
      <c r="U282"/>
      <c r="V282" s="12"/>
      <c r="W282"/>
      <c r="X282"/>
      <c r="Y282" s="12"/>
      <c r="Z282"/>
      <c r="AA282"/>
      <c r="AB282"/>
      <c r="AC282"/>
      <c r="AD282" s="35"/>
      <c r="AE282" s="35"/>
      <c r="AF282" s="35"/>
      <c r="AG282" s="61"/>
      <c r="AH282" s="12"/>
      <c r="AI282"/>
      <c r="AJ282" s="12"/>
      <c r="AK282"/>
      <c r="AL282" s="12"/>
      <c r="AM282" s="12"/>
      <c r="AN282"/>
      <c r="AO282" s="68"/>
      <c r="AP282"/>
      <c r="AQ282"/>
    </row>
    <row r="283" spans="1:43" s="30" customFormat="1" ht="24.75" customHeight="1" x14ac:dyDescent="0.2">
      <c r="A283"/>
      <c r="B283"/>
      <c r="C283"/>
      <c r="D283" s="34"/>
      <c r="E283"/>
      <c r="F283"/>
      <c r="G283"/>
      <c r="H283" s="12"/>
      <c r="I283" s="12"/>
      <c r="J283"/>
      <c r="K283"/>
      <c r="L283"/>
      <c r="M283"/>
      <c r="N283"/>
      <c r="O283"/>
      <c r="P283" s="12"/>
      <c r="Q283"/>
      <c r="R283"/>
      <c r="S283" s="12"/>
      <c r="T283" s="12"/>
      <c r="U283"/>
      <c r="V283" s="12"/>
      <c r="W283"/>
      <c r="X283"/>
      <c r="Y283" s="12"/>
      <c r="Z283"/>
      <c r="AA283"/>
      <c r="AB283"/>
      <c r="AC283"/>
      <c r="AD283" s="35"/>
      <c r="AE283" s="35"/>
      <c r="AF283" s="35"/>
      <c r="AG283" s="61"/>
      <c r="AH283" s="12"/>
      <c r="AI283"/>
      <c r="AJ283" s="12"/>
      <c r="AK283"/>
      <c r="AL283" s="12"/>
      <c r="AM283" s="12"/>
      <c r="AN283"/>
      <c r="AO283" s="68"/>
      <c r="AP283"/>
      <c r="AQ283"/>
    </row>
    <row r="284" spans="1:43" s="30" customFormat="1" ht="24.75" customHeight="1" x14ac:dyDescent="0.2">
      <c r="A284"/>
      <c r="B284"/>
      <c r="C284"/>
      <c r="D284" s="34"/>
      <c r="E284"/>
      <c r="F284"/>
      <c r="G284"/>
      <c r="H284" s="12"/>
      <c r="I284" s="12"/>
      <c r="J284"/>
      <c r="K284"/>
      <c r="L284"/>
      <c r="M284"/>
      <c r="N284"/>
      <c r="O284"/>
      <c r="P284" s="12"/>
      <c r="Q284"/>
      <c r="R284"/>
      <c r="S284" s="12"/>
      <c r="T284" s="12"/>
      <c r="U284"/>
      <c r="V284" s="12"/>
      <c r="W284"/>
      <c r="X284"/>
      <c r="Y284" s="12"/>
      <c r="Z284"/>
      <c r="AA284"/>
      <c r="AB284"/>
      <c r="AC284"/>
      <c r="AD284" s="35"/>
      <c r="AE284" s="35"/>
      <c r="AF284" s="35"/>
      <c r="AG284" s="61"/>
      <c r="AH284" s="12"/>
      <c r="AI284"/>
      <c r="AJ284" s="12"/>
      <c r="AK284"/>
      <c r="AL284" s="12"/>
      <c r="AM284" s="12"/>
      <c r="AN284"/>
      <c r="AO284" s="68"/>
      <c r="AP284"/>
      <c r="AQ284"/>
    </row>
    <row r="285" spans="1:43" s="30" customFormat="1" ht="24.75" customHeight="1" x14ac:dyDescent="0.2">
      <c r="A285"/>
      <c r="B285"/>
      <c r="C285"/>
      <c r="D285" s="34"/>
      <c r="E285"/>
      <c r="F285"/>
      <c r="G285"/>
      <c r="H285" s="12"/>
      <c r="I285" s="12"/>
      <c r="J285"/>
      <c r="K285"/>
      <c r="L285"/>
      <c r="M285"/>
      <c r="N285"/>
      <c r="O285"/>
      <c r="P285" s="12"/>
      <c r="Q285"/>
      <c r="R285"/>
      <c r="S285" s="12"/>
      <c r="T285" s="12"/>
      <c r="U285"/>
      <c r="V285" s="12"/>
      <c r="W285"/>
      <c r="X285"/>
      <c r="Y285" s="12"/>
      <c r="Z285"/>
      <c r="AA285"/>
      <c r="AB285"/>
      <c r="AC285"/>
      <c r="AD285" s="35"/>
      <c r="AE285" s="35"/>
      <c r="AF285" s="35"/>
      <c r="AG285" s="61"/>
      <c r="AH285" s="12"/>
      <c r="AI285"/>
      <c r="AJ285" s="12"/>
      <c r="AK285"/>
      <c r="AL285" s="12"/>
      <c r="AM285" s="12"/>
      <c r="AN285"/>
      <c r="AO285" s="68"/>
      <c r="AP285"/>
      <c r="AQ285"/>
    </row>
    <row r="286" spans="1:43" s="30" customFormat="1" ht="24.75" customHeight="1" x14ac:dyDescent="0.2">
      <c r="A286"/>
      <c r="B286"/>
      <c r="C286"/>
      <c r="D286" s="34"/>
      <c r="E286"/>
      <c r="F286"/>
      <c r="G286"/>
      <c r="H286" s="12"/>
      <c r="I286" s="12"/>
      <c r="J286"/>
      <c r="K286"/>
      <c r="L286"/>
      <c r="M286"/>
      <c r="N286"/>
      <c r="O286"/>
      <c r="P286" s="12"/>
      <c r="Q286"/>
      <c r="R286"/>
      <c r="S286" s="12"/>
      <c r="T286" s="12"/>
      <c r="U286"/>
      <c r="V286" s="12"/>
      <c r="W286"/>
      <c r="X286"/>
      <c r="Y286" s="12"/>
      <c r="Z286"/>
      <c r="AA286"/>
      <c r="AB286"/>
      <c r="AC286"/>
      <c r="AD286" s="35"/>
      <c r="AE286" s="35"/>
      <c r="AF286" s="35"/>
      <c r="AG286" s="61"/>
      <c r="AH286" s="12"/>
      <c r="AI286"/>
      <c r="AJ286" s="12"/>
      <c r="AK286"/>
      <c r="AL286" s="12"/>
      <c r="AM286" s="12"/>
      <c r="AN286"/>
      <c r="AO286" s="68"/>
      <c r="AP286"/>
      <c r="AQ286"/>
    </row>
    <row r="287" spans="1:43" s="30" customFormat="1" ht="24.75" customHeight="1" x14ac:dyDescent="0.2">
      <c r="A287"/>
      <c r="B287"/>
      <c r="C287"/>
      <c r="D287" s="34"/>
      <c r="E287"/>
      <c r="F287"/>
      <c r="G287"/>
      <c r="H287" s="12"/>
      <c r="I287" s="12"/>
      <c r="J287"/>
      <c r="K287"/>
      <c r="L287"/>
      <c r="M287"/>
      <c r="N287"/>
      <c r="O287"/>
      <c r="P287" s="12"/>
      <c r="Q287"/>
      <c r="R287"/>
      <c r="S287" s="12"/>
      <c r="T287" s="12"/>
      <c r="U287"/>
      <c r="V287" s="12"/>
      <c r="W287"/>
      <c r="X287"/>
      <c r="Y287" s="12"/>
      <c r="Z287"/>
      <c r="AA287"/>
      <c r="AB287"/>
      <c r="AC287"/>
      <c r="AD287" s="35"/>
      <c r="AE287" s="35"/>
      <c r="AF287" s="35"/>
      <c r="AG287" s="61"/>
      <c r="AH287" s="12"/>
      <c r="AI287"/>
      <c r="AJ287" s="12"/>
      <c r="AK287"/>
      <c r="AL287" s="12"/>
      <c r="AM287" s="12"/>
      <c r="AN287"/>
      <c r="AO287" s="68"/>
      <c r="AP287"/>
      <c r="AQ287"/>
    </row>
    <row r="288" spans="1:43" s="30" customFormat="1" ht="24.75" customHeight="1" x14ac:dyDescent="0.2">
      <c r="A288"/>
      <c r="B288"/>
      <c r="C288"/>
      <c r="D288" s="34"/>
      <c r="E288"/>
      <c r="F288"/>
      <c r="G288"/>
      <c r="H288" s="12"/>
      <c r="I288" s="12"/>
      <c r="J288"/>
      <c r="K288"/>
      <c r="L288"/>
      <c r="M288"/>
      <c r="N288"/>
      <c r="O288"/>
      <c r="P288" s="12"/>
      <c r="Q288"/>
      <c r="R288"/>
      <c r="S288" s="12"/>
      <c r="T288" s="12"/>
      <c r="U288"/>
      <c r="V288" s="12"/>
      <c r="W288"/>
      <c r="X288"/>
      <c r="Y288" s="12"/>
      <c r="Z288"/>
      <c r="AA288"/>
      <c r="AB288"/>
      <c r="AC288"/>
      <c r="AD288" s="35"/>
      <c r="AE288" s="35"/>
      <c r="AF288" s="35"/>
      <c r="AG288" s="61"/>
      <c r="AH288" s="12"/>
      <c r="AI288"/>
      <c r="AJ288" s="12"/>
      <c r="AK288"/>
      <c r="AL288" s="12"/>
      <c r="AM288" s="12"/>
      <c r="AN288"/>
      <c r="AO288" s="68"/>
      <c r="AP288"/>
      <c r="AQ288"/>
    </row>
    <row r="289" spans="1:43" s="30" customFormat="1" ht="24.75" customHeight="1" x14ac:dyDescent="0.2">
      <c r="A289"/>
      <c r="B289"/>
      <c r="C289"/>
      <c r="D289" s="34"/>
      <c r="E289"/>
      <c r="F289"/>
      <c r="G289"/>
      <c r="H289" s="12"/>
      <c r="I289" s="12"/>
      <c r="J289"/>
      <c r="K289"/>
      <c r="L289"/>
      <c r="M289"/>
      <c r="N289"/>
      <c r="O289"/>
      <c r="P289" s="12"/>
      <c r="Q289"/>
      <c r="R289"/>
      <c r="S289" s="12"/>
      <c r="T289" s="12"/>
      <c r="U289"/>
      <c r="V289" s="12"/>
      <c r="W289"/>
      <c r="X289"/>
      <c r="Y289" s="12"/>
      <c r="Z289"/>
      <c r="AA289"/>
      <c r="AB289"/>
      <c r="AC289"/>
      <c r="AD289" s="35"/>
      <c r="AE289" s="35"/>
      <c r="AF289" s="35"/>
      <c r="AG289" s="61"/>
      <c r="AH289" s="12"/>
      <c r="AI289"/>
      <c r="AJ289" s="12"/>
      <c r="AK289"/>
      <c r="AL289" s="12"/>
      <c r="AM289" s="12"/>
      <c r="AN289"/>
      <c r="AO289" s="68"/>
      <c r="AP289"/>
      <c r="AQ289"/>
    </row>
    <row r="290" spans="1:43" s="30" customFormat="1" ht="24.75" customHeight="1" x14ac:dyDescent="0.2">
      <c r="A290"/>
      <c r="B290"/>
      <c r="C290"/>
      <c r="D290" s="34"/>
      <c r="E290"/>
      <c r="F290"/>
      <c r="G290"/>
      <c r="H290" s="12"/>
      <c r="I290" s="12"/>
      <c r="J290"/>
      <c r="K290"/>
      <c r="L290"/>
      <c r="M290"/>
      <c r="N290"/>
      <c r="O290"/>
      <c r="P290" s="12"/>
      <c r="Q290"/>
      <c r="R290"/>
      <c r="S290" s="12"/>
      <c r="T290" s="12"/>
      <c r="U290"/>
      <c r="V290" s="12"/>
      <c r="W290"/>
      <c r="X290"/>
      <c r="Y290" s="12"/>
      <c r="Z290"/>
      <c r="AA290"/>
      <c r="AB290"/>
      <c r="AC290"/>
      <c r="AD290" s="35"/>
      <c r="AE290" s="35"/>
      <c r="AF290" s="35"/>
      <c r="AG290" s="61"/>
      <c r="AH290" s="12"/>
      <c r="AI290"/>
      <c r="AJ290" s="12"/>
      <c r="AK290"/>
      <c r="AL290" s="12"/>
      <c r="AM290" s="12"/>
      <c r="AN290"/>
      <c r="AO290" s="68"/>
      <c r="AP290"/>
      <c r="AQ290"/>
    </row>
    <row r="291" spans="1:43" s="30" customFormat="1" ht="24.75" customHeight="1" x14ac:dyDescent="0.2">
      <c r="A291"/>
      <c r="B291"/>
      <c r="C291"/>
      <c r="D291" s="34"/>
      <c r="E291"/>
      <c r="F291"/>
      <c r="G291"/>
      <c r="H291" s="12"/>
      <c r="I291" s="12"/>
      <c r="J291"/>
      <c r="K291"/>
      <c r="L291"/>
      <c r="M291"/>
      <c r="N291"/>
      <c r="O291"/>
      <c r="P291" s="12"/>
      <c r="Q291"/>
      <c r="R291"/>
      <c r="S291" s="12"/>
      <c r="T291" s="12"/>
      <c r="U291"/>
      <c r="V291" s="12"/>
      <c r="W291"/>
      <c r="X291"/>
      <c r="Y291" s="12"/>
      <c r="Z291"/>
      <c r="AA291"/>
      <c r="AB291"/>
      <c r="AC291"/>
      <c r="AD291" s="35"/>
      <c r="AE291" s="35"/>
      <c r="AF291" s="35"/>
      <c r="AG291" s="61"/>
      <c r="AH291" s="12"/>
      <c r="AI291"/>
      <c r="AJ291" s="12"/>
      <c r="AK291"/>
      <c r="AL291" s="12"/>
      <c r="AM291" s="12"/>
      <c r="AN291"/>
      <c r="AO291" s="68"/>
      <c r="AP291"/>
      <c r="AQ291"/>
    </row>
    <row r="292" spans="1:43" s="30" customFormat="1" ht="24.75" customHeight="1" x14ac:dyDescent="0.2">
      <c r="A292"/>
      <c r="B292"/>
      <c r="C292"/>
      <c r="D292" s="34"/>
      <c r="E292"/>
      <c r="F292"/>
      <c r="G292"/>
      <c r="H292" s="12"/>
      <c r="I292" s="12"/>
      <c r="J292"/>
      <c r="K292"/>
      <c r="L292"/>
      <c r="M292"/>
      <c r="N292"/>
      <c r="O292"/>
      <c r="P292" s="12"/>
      <c r="Q292"/>
      <c r="R292"/>
      <c r="S292" s="12"/>
      <c r="T292" s="12"/>
      <c r="U292"/>
      <c r="V292" s="12"/>
      <c r="W292"/>
      <c r="X292"/>
      <c r="Y292" s="12"/>
      <c r="Z292"/>
      <c r="AA292"/>
      <c r="AB292"/>
      <c r="AC292"/>
      <c r="AD292" s="35"/>
      <c r="AE292" s="35"/>
      <c r="AF292" s="35"/>
      <c r="AG292" s="61"/>
      <c r="AH292" s="12"/>
      <c r="AI292"/>
      <c r="AJ292" s="12"/>
      <c r="AK292"/>
      <c r="AL292" s="12"/>
      <c r="AM292" s="12"/>
      <c r="AN292"/>
      <c r="AO292" s="68"/>
      <c r="AP292"/>
      <c r="AQ292"/>
    </row>
    <row r="293" spans="1:43" s="30" customFormat="1" ht="24.75" customHeight="1" x14ac:dyDescent="0.2">
      <c r="A293"/>
      <c r="B293"/>
      <c r="C293"/>
      <c r="D293" s="34"/>
      <c r="E293"/>
      <c r="F293"/>
      <c r="G293"/>
      <c r="H293" s="12"/>
      <c r="I293" s="12"/>
      <c r="J293"/>
      <c r="K293"/>
      <c r="L293"/>
      <c r="M293"/>
      <c r="N293"/>
      <c r="O293"/>
      <c r="P293" s="12"/>
      <c r="Q293"/>
      <c r="R293"/>
      <c r="S293" s="12"/>
      <c r="T293" s="12"/>
      <c r="U293"/>
      <c r="V293" s="12"/>
      <c r="W293"/>
      <c r="X293"/>
      <c r="Y293" s="12"/>
      <c r="Z293"/>
      <c r="AA293"/>
      <c r="AB293"/>
      <c r="AC293"/>
      <c r="AD293" s="35"/>
      <c r="AE293" s="35"/>
      <c r="AF293" s="35"/>
      <c r="AG293" s="61"/>
      <c r="AH293" s="12"/>
      <c r="AI293"/>
      <c r="AJ293" s="12"/>
      <c r="AK293"/>
      <c r="AL293" s="12"/>
      <c r="AM293" s="12"/>
      <c r="AN293"/>
      <c r="AO293" s="68"/>
      <c r="AP293"/>
      <c r="AQ293"/>
    </row>
    <row r="294" spans="1:43" s="30" customFormat="1" ht="24.75" customHeight="1" x14ac:dyDescent="0.2">
      <c r="A294"/>
      <c r="B294"/>
      <c r="C294"/>
      <c r="D294" s="34"/>
      <c r="E294"/>
      <c r="F294"/>
      <c r="G294"/>
      <c r="H294" s="12"/>
      <c r="I294" s="12"/>
      <c r="J294"/>
      <c r="K294"/>
      <c r="L294"/>
      <c r="M294"/>
      <c r="N294"/>
      <c r="O294"/>
      <c r="P294" s="12"/>
      <c r="Q294"/>
      <c r="R294"/>
      <c r="S294" s="12"/>
      <c r="T294" s="12"/>
      <c r="U294"/>
      <c r="V294" s="12"/>
      <c r="W294"/>
      <c r="X294"/>
      <c r="Y294" s="12"/>
      <c r="Z294"/>
      <c r="AA294"/>
      <c r="AB294"/>
      <c r="AC294"/>
      <c r="AD294" s="35"/>
      <c r="AE294" s="35"/>
      <c r="AF294" s="35"/>
      <c r="AG294" s="61"/>
      <c r="AH294" s="12"/>
      <c r="AI294"/>
      <c r="AJ294" s="12"/>
      <c r="AK294"/>
      <c r="AL294" s="12"/>
      <c r="AM294" s="12"/>
      <c r="AN294"/>
      <c r="AO294" s="68"/>
      <c r="AP294"/>
      <c r="AQ294"/>
    </row>
    <row r="295" spans="1:43" s="30" customFormat="1" ht="24.75" customHeight="1" x14ac:dyDescent="0.2">
      <c r="A295"/>
      <c r="B295"/>
      <c r="C295"/>
      <c r="D295" s="34"/>
      <c r="E295"/>
      <c r="F295"/>
      <c r="G295"/>
      <c r="H295" s="12"/>
      <c r="I295" s="12"/>
      <c r="J295"/>
      <c r="K295"/>
      <c r="L295"/>
      <c r="M295"/>
      <c r="N295"/>
      <c r="O295"/>
      <c r="P295" s="12"/>
      <c r="Q295"/>
      <c r="R295"/>
      <c r="S295" s="12"/>
      <c r="T295" s="12"/>
      <c r="U295"/>
      <c r="V295" s="12"/>
      <c r="W295"/>
      <c r="X295"/>
      <c r="Y295" s="12"/>
      <c r="Z295"/>
      <c r="AA295"/>
      <c r="AB295"/>
      <c r="AC295"/>
      <c r="AD295" s="35"/>
      <c r="AE295" s="35"/>
      <c r="AF295" s="35"/>
      <c r="AG295" s="61"/>
      <c r="AH295" s="12"/>
      <c r="AI295"/>
      <c r="AJ295" s="12"/>
      <c r="AK295"/>
      <c r="AL295" s="12"/>
      <c r="AM295" s="12"/>
      <c r="AN295"/>
      <c r="AO295" s="68"/>
      <c r="AP295"/>
      <c r="AQ295"/>
    </row>
    <row r="296" spans="1:43" s="30" customFormat="1" ht="24.75" customHeight="1" x14ac:dyDescent="0.2">
      <c r="A296"/>
      <c r="B296"/>
      <c r="C296"/>
      <c r="D296" s="34"/>
      <c r="E296"/>
      <c r="F296"/>
      <c r="G296"/>
      <c r="H296" s="12"/>
      <c r="I296" s="12"/>
      <c r="J296"/>
      <c r="K296"/>
      <c r="L296"/>
      <c r="M296"/>
      <c r="N296"/>
      <c r="O296"/>
      <c r="P296" s="12"/>
      <c r="Q296"/>
      <c r="R296"/>
      <c r="S296" s="12"/>
      <c r="T296" s="12"/>
      <c r="U296"/>
      <c r="V296" s="12"/>
      <c r="W296"/>
      <c r="X296"/>
      <c r="Y296" s="12"/>
      <c r="Z296"/>
      <c r="AA296"/>
      <c r="AB296"/>
      <c r="AC296"/>
      <c r="AD296" s="35"/>
      <c r="AE296" s="35"/>
      <c r="AF296" s="35"/>
      <c r="AG296" s="61"/>
      <c r="AH296" s="12"/>
      <c r="AI296"/>
      <c r="AJ296" s="12"/>
      <c r="AK296"/>
      <c r="AL296" s="12"/>
      <c r="AM296" s="12"/>
      <c r="AN296"/>
      <c r="AO296" s="68"/>
      <c r="AP296"/>
      <c r="AQ296"/>
    </row>
    <row r="297" spans="1:43" s="30" customFormat="1" ht="24.75" customHeight="1" x14ac:dyDescent="0.2">
      <c r="A297"/>
      <c r="B297"/>
      <c r="C297"/>
      <c r="D297" s="34"/>
      <c r="E297"/>
      <c r="F297"/>
      <c r="G297"/>
      <c r="H297" s="12"/>
      <c r="I297" s="12"/>
      <c r="J297"/>
      <c r="K297"/>
      <c r="L297"/>
      <c r="M297"/>
      <c r="N297"/>
      <c r="O297"/>
      <c r="P297" s="12"/>
      <c r="Q297"/>
      <c r="R297"/>
      <c r="S297" s="12"/>
      <c r="T297" s="12"/>
      <c r="U297"/>
      <c r="V297" s="12"/>
      <c r="W297"/>
      <c r="X297"/>
      <c r="Y297" s="12"/>
      <c r="Z297"/>
      <c r="AA297"/>
      <c r="AB297"/>
      <c r="AC297"/>
      <c r="AD297" s="35"/>
      <c r="AE297" s="35"/>
      <c r="AF297" s="35"/>
      <c r="AG297" s="61"/>
      <c r="AH297" s="12"/>
      <c r="AI297"/>
      <c r="AJ297" s="12"/>
      <c r="AK297"/>
      <c r="AL297" s="12"/>
      <c r="AM297" s="12"/>
      <c r="AN297"/>
      <c r="AO297" s="68"/>
      <c r="AP297"/>
      <c r="AQ297"/>
    </row>
    <row r="298" spans="1:43" s="30" customFormat="1" ht="24.75" customHeight="1" x14ac:dyDescent="0.2">
      <c r="A298"/>
      <c r="B298"/>
      <c r="C298"/>
      <c r="D298" s="34"/>
      <c r="E298"/>
      <c r="F298"/>
      <c r="G298"/>
      <c r="H298" s="12"/>
      <c r="I298" s="12"/>
      <c r="J298"/>
      <c r="K298"/>
      <c r="L298"/>
      <c r="M298"/>
      <c r="N298"/>
      <c r="O298"/>
      <c r="P298" s="12"/>
      <c r="Q298"/>
      <c r="R298"/>
      <c r="S298" s="12"/>
      <c r="T298" s="12"/>
      <c r="U298"/>
      <c r="V298" s="12"/>
      <c r="W298"/>
      <c r="X298"/>
      <c r="Y298" s="12"/>
      <c r="Z298"/>
      <c r="AA298"/>
      <c r="AB298"/>
      <c r="AC298"/>
      <c r="AD298" s="35"/>
      <c r="AE298" s="35"/>
      <c r="AF298" s="35"/>
      <c r="AG298" s="61"/>
      <c r="AH298" s="12"/>
      <c r="AI298"/>
      <c r="AJ298" s="12"/>
      <c r="AK298"/>
      <c r="AL298" s="12"/>
      <c r="AM298" s="12"/>
      <c r="AN298"/>
      <c r="AO298" s="68"/>
      <c r="AP298"/>
      <c r="AQ298"/>
    </row>
    <row r="299" spans="1:43" s="30" customFormat="1" ht="24.75" customHeight="1" x14ac:dyDescent="0.2">
      <c r="A299"/>
      <c r="B299"/>
      <c r="C299"/>
      <c r="D299" s="34"/>
      <c r="E299"/>
      <c r="F299"/>
      <c r="G299"/>
      <c r="H299" s="12"/>
      <c r="I299" s="12"/>
      <c r="J299"/>
      <c r="K299"/>
      <c r="L299"/>
      <c r="M299"/>
      <c r="N299"/>
      <c r="O299"/>
      <c r="P299" s="12"/>
      <c r="Q299"/>
      <c r="R299"/>
      <c r="S299" s="12"/>
      <c r="T299" s="12"/>
      <c r="U299"/>
      <c r="V299" s="12"/>
      <c r="W299"/>
      <c r="X299"/>
      <c r="Y299" s="12"/>
      <c r="Z299"/>
      <c r="AA299"/>
      <c r="AB299"/>
      <c r="AC299"/>
      <c r="AD299" s="35"/>
      <c r="AE299" s="35"/>
      <c r="AF299" s="35"/>
      <c r="AG299" s="61"/>
      <c r="AH299" s="12"/>
      <c r="AI299"/>
      <c r="AJ299" s="12"/>
      <c r="AK299"/>
      <c r="AL299" s="12"/>
      <c r="AM299" s="12"/>
      <c r="AN299"/>
      <c r="AO299" s="68"/>
      <c r="AP299"/>
      <c r="AQ299"/>
    </row>
    <row r="300" spans="1:43" s="30" customFormat="1" ht="24.75" customHeight="1" x14ac:dyDescent="0.2">
      <c r="A300"/>
      <c r="B300"/>
      <c r="C300"/>
      <c r="D300" s="34"/>
      <c r="E300"/>
      <c r="F300"/>
      <c r="G300"/>
      <c r="H300" s="12"/>
      <c r="I300" s="12"/>
      <c r="J300"/>
      <c r="K300"/>
      <c r="L300"/>
      <c r="M300"/>
      <c r="N300"/>
      <c r="O300"/>
      <c r="P300" s="12"/>
      <c r="Q300"/>
      <c r="R300"/>
      <c r="S300" s="12"/>
      <c r="T300" s="12"/>
      <c r="U300"/>
      <c r="V300" s="12"/>
      <c r="W300"/>
      <c r="X300"/>
      <c r="Y300" s="12"/>
      <c r="Z300"/>
      <c r="AA300"/>
      <c r="AB300"/>
      <c r="AC300"/>
      <c r="AD300" s="35"/>
      <c r="AE300" s="35"/>
      <c r="AF300" s="35"/>
      <c r="AG300" s="61"/>
      <c r="AH300" s="12"/>
      <c r="AI300"/>
      <c r="AJ300" s="12"/>
      <c r="AK300"/>
      <c r="AL300" s="12"/>
      <c r="AM300" s="12"/>
      <c r="AN300"/>
      <c r="AO300" s="68"/>
      <c r="AP300"/>
      <c r="AQ300"/>
    </row>
    <row r="301" spans="1:43" s="30" customFormat="1" ht="24.75" customHeight="1" x14ac:dyDescent="0.2">
      <c r="A301"/>
      <c r="B301"/>
      <c r="C301"/>
      <c r="D301" s="34"/>
      <c r="E301"/>
      <c r="F301"/>
      <c r="G301"/>
      <c r="H301" s="12"/>
      <c r="I301" s="12"/>
      <c r="J301"/>
      <c r="K301"/>
      <c r="L301"/>
      <c r="M301"/>
      <c r="N301"/>
      <c r="O301"/>
      <c r="P301" s="12"/>
      <c r="Q301"/>
      <c r="R301"/>
      <c r="S301" s="12"/>
      <c r="T301" s="12"/>
      <c r="U301"/>
      <c r="V301" s="12"/>
      <c r="W301"/>
      <c r="X301"/>
      <c r="Y301" s="12"/>
      <c r="Z301"/>
      <c r="AA301"/>
      <c r="AB301"/>
      <c r="AC301"/>
      <c r="AD301" s="35"/>
      <c r="AE301" s="35"/>
      <c r="AF301" s="35"/>
      <c r="AG301" s="61"/>
      <c r="AH301" s="12"/>
      <c r="AI301"/>
      <c r="AJ301" s="12"/>
      <c r="AK301"/>
      <c r="AL301" s="12"/>
      <c r="AM301" s="12"/>
      <c r="AN301"/>
      <c r="AO301" s="68"/>
      <c r="AP301"/>
      <c r="AQ301"/>
    </row>
    <row r="302" spans="1:43" s="30" customFormat="1" ht="24.75" customHeight="1" x14ac:dyDescent="0.2">
      <c r="A302"/>
      <c r="B302"/>
      <c r="C302"/>
      <c r="D302" s="34"/>
      <c r="E302"/>
      <c r="F302"/>
      <c r="G302"/>
      <c r="H302" s="12"/>
      <c r="I302" s="12"/>
      <c r="J302"/>
      <c r="K302"/>
      <c r="L302"/>
      <c r="M302"/>
      <c r="N302"/>
      <c r="O302"/>
      <c r="P302" s="12"/>
      <c r="Q302"/>
      <c r="R302"/>
      <c r="S302" s="12"/>
      <c r="T302" s="12"/>
      <c r="U302"/>
      <c r="V302" s="12"/>
      <c r="W302"/>
      <c r="X302"/>
      <c r="Y302" s="12"/>
      <c r="Z302"/>
      <c r="AA302"/>
      <c r="AB302"/>
      <c r="AC302"/>
      <c r="AD302" s="35"/>
      <c r="AE302" s="35"/>
      <c r="AF302" s="35"/>
      <c r="AG302" s="61"/>
      <c r="AH302" s="12"/>
      <c r="AI302"/>
      <c r="AJ302" s="12"/>
      <c r="AK302"/>
      <c r="AL302" s="12"/>
      <c r="AM302" s="12"/>
      <c r="AN302"/>
      <c r="AO302" s="68"/>
      <c r="AP302"/>
      <c r="AQ302"/>
    </row>
    <row r="303" spans="1:43" s="30" customFormat="1" ht="24.75" customHeight="1" x14ac:dyDescent="0.2">
      <c r="A303"/>
      <c r="B303"/>
      <c r="C303"/>
      <c r="D303" s="34"/>
      <c r="E303"/>
      <c r="F303"/>
      <c r="G303"/>
      <c r="H303" s="12"/>
      <c r="I303" s="12"/>
      <c r="J303"/>
      <c r="K303"/>
      <c r="L303"/>
      <c r="M303"/>
      <c r="N303"/>
      <c r="O303"/>
      <c r="P303" s="12"/>
      <c r="Q303"/>
      <c r="R303"/>
      <c r="S303" s="12"/>
      <c r="T303" s="12"/>
      <c r="U303"/>
      <c r="V303" s="12"/>
      <c r="W303"/>
      <c r="X303"/>
      <c r="Y303" s="12"/>
      <c r="Z303"/>
      <c r="AA303"/>
      <c r="AB303"/>
      <c r="AC303"/>
      <c r="AD303" s="35"/>
      <c r="AE303" s="35"/>
      <c r="AF303" s="35"/>
      <c r="AG303" s="61"/>
      <c r="AH303" s="12"/>
      <c r="AI303"/>
      <c r="AJ303" s="12"/>
      <c r="AK303"/>
      <c r="AL303" s="12"/>
      <c r="AM303" s="12"/>
      <c r="AN303"/>
      <c r="AO303" s="68"/>
      <c r="AP303"/>
      <c r="AQ303"/>
    </row>
    <row r="304" spans="1:43" s="30" customFormat="1" ht="24.75" customHeight="1" x14ac:dyDescent="0.2">
      <c r="A304"/>
      <c r="B304"/>
      <c r="C304"/>
      <c r="D304" s="34"/>
      <c r="E304"/>
      <c r="F304"/>
      <c r="G304"/>
      <c r="H304" s="12"/>
      <c r="I304" s="12"/>
      <c r="J304"/>
      <c r="K304"/>
      <c r="L304"/>
      <c r="M304"/>
      <c r="N304"/>
      <c r="O304"/>
      <c r="P304" s="12"/>
      <c r="Q304"/>
      <c r="R304"/>
      <c r="S304" s="12"/>
      <c r="T304" s="12"/>
      <c r="U304"/>
      <c r="V304" s="12"/>
      <c r="W304"/>
      <c r="X304"/>
      <c r="Y304" s="12"/>
      <c r="Z304"/>
      <c r="AA304"/>
      <c r="AB304"/>
      <c r="AC304"/>
      <c r="AD304" s="35"/>
      <c r="AE304" s="35"/>
      <c r="AF304" s="35"/>
      <c r="AG304" s="61"/>
      <c r="AH304" s="12"/>
      <c r="AI304"/>
      <c r="AJ304" s="12"/>
      <c r="AK304"/>
      <c r="AL304" s="12"/>
      <c r="AM304" s="12"/>
      <c r="AN304"/>
      <c r="AO304" s="68"/>
      <c r="AP304"/>
      <c r="AQ304"/>
    </row>
    <row r="305" spans="1:43" s="30" customFormat="1" ht="24.75" customHeight="1" x14ac:dyDescent="0.2">
      <c r="A305"/>
      <c r="B305"/>
      <c r="C305"/>
      <c r="D305" s="34"/>
      <c r="E305"/>
      <c r="F305"/>
      <c r="G305"/>
      <c r="H305" s="12"/>
      <c r="I305" s="12"/>
      <c r="J305"/>
      <c r="K305"/>
      <c r="L305"/>
      <c r="M305"/>
      <c r="N305"/>
      <c r="O305"/>
      <c r="P305" s="12"/>
      <c r="Q305"/>
      <c r="R305"/>
      <c r="S305" s="12"/>
      <c r="T305" s="12"/>
      <c r="U305"/>
      <c r="V305" s="12"/>
      <c r="W305"/>
      <c r="X305"/>
      <c r="Y305" s="12"/>
      <c r="Z305"/>
      <c r="AA305"/>
      <c r="AB305"/>
      <c r="AC305"/>
      <c r="AD305" s="35"/>
      <c r="AE305" s="35"/>
      <c r="AF305" s="35"/>
      <c r="AG305" s="61"/>
      <c r="AH305" s="12"/>
      <c r="AI305"/>
      <c r="AJ305" s="12"/>
      <c r="AK305"/>
      <c r="AL305" s="12"/>
      <c r="AM305" s="12"/>
      <c r="AN305"/>
      <c r="AO305" s="68"/>
      <c r="AP305"/>
      <c r="AQ305"/>
    </row>
    <row r="306" spans="1:43" s="30" customFormat="1" ht="24.75" customHeight="1" x14ac:dyDescent="0.2">
      <c r="A306"/>
      <c r="B306"/>
      <c r="C306"/>
      <c r="D306" s="34"/>
      <c r="E306"/>
      <c r="F306"/>
      <c r="G306"/>
      <c r="H306" s="12"/>
      <c r="I306" s="12"/>
      <c r="J306"/>
      <c r="K306"/>
      <c r="L306"/>
      <c r="M306"/>
      <c r="N306"/>
      <c r="O306"/>
      <c r="P306" s="12"/>
      <c r="Q306"/>
      <c r="R306"/>
      <c r="S306" s="12"/>
      <c r="T306" s="12"/>
      <c r="U306"/>
      <c r="V306" s="12"/>
      <c r="W306"/>
      <c r="X306"/>
      <c r="Y306" s="12"/>
      <c r="Z306"/>
      <c r="AA306"/>
      <c r="AB306"/>
      <c r="AC306"/>
      <c r="AD306" s="35"/>
      <c r="AE306" s="35"/>
      <c r="AF306" s="35"/>
      <c r="AG306" s="61"/>
      <c r="AH306" s="12"/>
      <c r="AI306"/>
      <c r="AJ306" s="12"/>
      <c r="AK306"/>
      <c r="AL306" s="12"/>
      <c r="AM306" s="12"/>
      <c r="AN306"/>
      <c r="AO306" s="68"/>
      <c r="AP306"/>
      <c r="AQ306"/>
    </row>
    <row r="307" spans="1:43" s="30" customFormat="1" ht="24.75" customHeight="1" x14ac:dyDescent="0.2">
      <c r="A307"/>
      <c r="B307"/>
      <c r="C307"/>
      <c r="D307" s="34"/>
      <c r="E307"/>
      <c r="F307"/>
      <c r="G307"/>
      <c r="H307" s="12"/>
      <c r="I307" s="12"/>
      <c r="J307"/>
      <c r="K307"/>
      <c r="L307"/>
      <c r="M307"/>
      <c r="N307"/>
      <c r="O307"/>
      <c r="P307" s="12"/>
      <c r="Q307"/>
      <c r="R307"/>
      <c r="S307" s="12"/>
      <c r="T307" s="12"/>
      <c r="U307"/>
      <c r="V307" s="12"/>
      <c r="W307"/>
      <c r="X307"/>
      <c r="Y307" s="12"/>
      <c r="Z307"/>
      <c r="AA307"/>
      <c r="AB307"/>
      <c r="AC307"/>
      <c r="AD307" s="35"/>
      <c r="AE307" s="35"/>
      <c r="AF307" s="35"/>
      <c r="AG307" s="61"/>
      <c r="AH307" s="12"/>
      <c r="AI307"/>
      <c r="AJ307" s="12"/>
      <c r="AK307"/>
      <c r="AL307" s="12"/>
      <c r="AM307" s="12"/>
      <c r="AN307"/>
      <c r="AO307" s="68"/>
      <c r="AP307"/>
      <c r="AQ307"/>
    </row>
    <row r="308" spans="1:43" s="30" customFormat="1" ht="24.75" customHeight="1" x14ac:dyDescent="0.2">
      <c r="A308"/>
      <c r="B308"/>
      <c r="C308"/>
      <c r="D308" s="34"/>
      <c r="E308"/>
      <c r="F308"/>
      <c r="G308"/>
      <c r="H308" s="12"/>
      <c r="I308" s="12"/>
      <c r="J308"/>
      <c r="K308"/>
      <c r="L308"/>
      <c r="M308"/>
      <c r="N308"/>
      <c r="O308"/>
      <c r="P308" s="12"/>
      <c r="Q308"/>
      <c r="R308"/>
      <c r="S308" s="12"/>
      <c r="T308" s="12"/>
      <c r="U308"/>
      <c r="V308" s="12"/>
      <c r="W308"/>
      <c r="X308"/>
      <c r="Y308" s="12"/>
      <c r="Z308"/>
      <c r="AA308"/>
      <c r="AB308"/>
      <c r="AC308"/>
      <c r="AD308" s="35"/>
      <c r="AE308" s="35"/>
      <c r="AF308" s="35"/>
      <c r="AG308" s="61"/>
      <c r="AH308" s="12"/>
      <c r="AI308"/>
      <c r="AJ308" s="12"/>
      <c r="AK308"/>
      <c r="AL308" s="12"/>
      <c r="AM308" s="12"/>
      <c r="AN308"/>
      <c r="AO308" s="68"/>
      <c r="AP308"/>
      <c r="AQ308"/>
    </row>
    <row r="309" spans="1:43" s="30" customFormat="1" ht="24.75" customHeight="1" x14ac:dyDescent="0.2">
      <c r="A309"/>
      <c r="B309"/>
      <c r="C309"/>
      <c r="D309" s="34"/>
      <c r="E309"/>
      <c r="F309"/>
      <c r="G309"/>
      <c r="H309" s="12"/>
      <c r="I309" s="12"/>
      <c r="J309"/>
      <c r="K309"/>
      <c r="L309"/>
      <c r="M309"/>
      <c r="N309"/>
      <c r="O309"/>
      <c r="P309" s="12"/>
      <c r="Q309"/>
      <c r="R309"/>
      <c r="S309" s="12"/>
      <c r="T309" s="12"/>
      <c r="U309"/>
      <c r="V309" s="12"/>
      <c r="W309"/>
      <c r="X309"/>
      <c r="Y309" s="12"/>
      <c r="Z309"/>
      <c r="AA309"/>
      <c r="AB309"/>
      <c r="AC309"/>
      <c r="AD309" s="35"/>
      <c r="AE309" s="35"/>
      <c r="AF309" s="35"/>
      <c r="AG309" s="61"/>
      <c r="AH309" s="12"/>
      <c r="AI309"/>
      <c r="AJ309" s="12"/>
      <c r="AK309"/>
      <c r="AL309" s="12"/>
      <c r="AM309" s="12"/>
      <c r="AN309"/>
      <c r="AO309" s="68"/>
      <c r="AP309"/>
      <c r="AQ309"/>
    </row>
    <row r="310" spans="1:43" s="30" customFormat="1" ht="24.75" customHeight="1" x14ac:dyDescent="0.2">
      <c r="A310"/>
      <c r="B310"/>
      <c r="C310"/>
      <c r="D310" s="34"/>
      <c r="E310"/>
      <c r="F310"/>
      <c r="G310"/>
      <c r="H310" s="12"/>
      <c r="I310" s="12"/>
      <c r="J310"/>
      <c r="K310"/>
      <c r="L310"/>
      <c r="M310"/>
      <c r="N310"/>
      <c r="O310"/>
      <c r="P310" s="12"/>
      <c r="Q310"/>
      <c r="R310"/>
      <c r="S310" s="12"/>
      <c r="T310" s="12"/>
      <c r="U310"/>
      <c r="V310" s="12"/>
      <c r="W310"/>
      <c r="X310"/>
      <c r="Y310" s="12"/>
      <c r="Z310"/>
      <c r="AA310"/>
      <c r="AB310"/>
      <c r="AC310"/>
      <c r="AD310" s="35"/>
      <c r="AE310" s="35"/>
      <c r="AF310" s="35"/>
      <c r="AG310" s="61"/>
      <c r="AH310" s="12"/>
      <c r="AI310"/>
      <c r="AJ310" s="12"/>
      <c r="AK310"/>
      <c r="AL310" s="12"/>
      <c r="AM310" s="12"/>
      <c r="AN310"/>
      <c r="AO310" s="68"/>
      <c r="AP310"/>
      <c r="AQ310"/>
    </row>
    <row r="311" spans="1:43" s="30" customFormat="1" ht="24.75" customHeight="1" x14ac:dyDescent="0.2">
      <c r="A311"/>
      <c r="B311"/>
      <c r="C311"/>
      <c r="D311" s="34"/>
      <c r="E311"/>
      <c r="F311"/>
      <c r="G311"/>
      <c r="H311" s="12"/>
      <c r="I311" s="12"/>
      <c r="J311"/>
      <c r="K311"/>
      <c r="L311"/>
      <c r="M311"/>
      <c r="N311"/>
      <c r="O311"/>
      <c r="P311" s="12"/>
      <c r="Q311"/>
      <c r="R311"/>
      <c r="S311" s="12"/>
      <c r="T311" s="12"/>
      <c r="U311"/>
      <c r="V311" s="12"/>
      <c r="W311"/>
      <c r="X311"/>
      <c r="Y311" s="12"/>
      <c r="Z311"/>
      <c r="AA311"/>
      <c r="AB311"/>
      <c r="AC311"/>
      <c r="AD311" s="35"/>
      <c r="AE311" s="35"/>
      <c r="AF311" s="35"/>
      <c r="AG311" s="61"/>
      <c r="AH311" s="12"/>
      <c r="AI311"/>
      <c r="AJ311" s="12"/>
      <c r="AK311"/>
      <c r="AL311" s="12"/>
      <c r="AM311" s="12"/>
      <c r="AN311"/>
      <c r="AO311" s="68"/>
      <c r="AP311"/>
      <c r="AQ311"/>
    </row>
    <row r="312" spans="1:43" s="30" customFormat="1" ht="24.75" customHeight="1" x14ac:dyDescent="0.2">
      <c r="A312"/>
      <c r="B312"/>
      <c r="C312"/>
      <c r="D312" s="34"/>
      <c r="E312"/>
      <c r="F312"/>
      <c r="G312"/>
      <c r="H312" s="12"/>
      <c r="I312" s="12"/>
      <c r="J312"/>
      <c r="K312"/>
      <c r="L312"/>
      <c r="M312"/>
      <c r="N312"/>
      <c r="O312"/>
      <c r="P312" s="12"/>
      <c r="Q312"/>
      <c r="R312"/>
      <c r="S312" s="12"/>
      <c r="T312" s="12"/>
      <c r="U312"/>
      <c r="V312" s="12"/>
      <c r="W312"/>
      <c r="X312"/>
      <c r="Y312" s="12"/>
      <c r="Z312"/>
      <c r="AA312"/>
      <c r="AB312"/>
      <c r="AC312"/>
      <c r="AD312" s="35"/>
      <c r="AE312" s="35"/>
      <c r="AF312" s="35"/>
      <c r="AG312" s="61"/>
      <c r="AH312" s="12"/>
      <c r="AI312"/>
      <c r="AJ312" s="12"/>
      <c r="AK312"/>
      <c r="AL312" s="12"/>
      <c r="AM312" s="12"/>
      <c r="AN312"/>
      <c r="AO312" s="68"/>
      <c r="AP312"/>
      <c r="AQ312"/>
    </row>
    <row r="313" spans="1:43" s="30" customFormat="1" ht="24.75" customHeight="1" x14ac:dyDescent="0.2">
      <c r="A313"/>
      <c r="B313"/>
      <c r="C313"/>
      <c r="D313" s="34"/>
      <c r="E313"/>
      <c r="F313"/>
      <c r="G313"/>
      <c r="H313" s="12"/>
      <c r="I313" s="12"/>
      <c r="J313"/>
      <c r="K313"/>
      <c r="L313"/>
      <c r="M313"/>
      <c r="N313"/>
      <c r="O313"/>
      <c r="P313" s="12"/>
      <c r="Q313"/>
      <c r="R313"/>
      <c r="S313" s="12"/>
      <c r="T313" s="12"/>
      <c r="U313"/>
      <c r="V313" s="12"/>
      <c r="W313"/>
      <c r="X313"/>
      <c r="Y313" s="12"/>
      <c r="Z313"/>
      <c r="AA313"/>
      <c r="AB313"/>
      <c r="AC313"/>
      <c r="AD313" s="35"/>
      <c r="AE313" s="35"/>
      <c r="AF313" s="35"/>
      <c r="AG313" s="61"/>
      <c r="AH313" s="12"/>
      <c r="AI313"/>
      <c r="AJ313" s="12"/>
      <c r="AK313"/>
      <c r="AL313" s="12"/>
      <c r="AM313" s="12"/>
      <c r="AN313"/>
      <c r="AO313" s="68"/>
      <c r="AP313"/>
      <c r="AQ313"/>
    </row>
    <row r="314" spans="1:43" s="30" customFormat="1" ht="24.75" customHeight="1" x14ac:dyDescent="0.2">
      <c r="A314"/>
      <c r="B314"/>
      <c r="C314"/>
      <c r="D314" s="34"/>
      <c r="E314"/>
      <c r="F314"/>
      <c r="G314"/>
      <c r="H314" s="12"/>
      <c r="I314" s="12"/>
      <c r="J314"/>
      <c r="K314"/>
      <c r="L314"/>
      <c r="M314"/>
      <c r="N314"/>
      <c r="O314"/>
      <c r="P314" s="12"/>
      <c r="Q314"/>
      <c r="R314"/>
      <c r="S314" s="12"/>
      <c r="T314" s="12"/>
      <c r="U314"/>
      <c r="V314" s="12"/>
      <c r="W314"/>
      <c r="X314"/>
      <c r="Y314" s="12"/>
      <c r="Z314"/>
      <c r="AA314"/>
      <c r="AB314"/>
      <c r="AC314"/>
      <c r="AD314" s="35"/>
      <c r="AE314" s="35"/>
      <c r="AF314" s="35"/>
      <c r="AG314" s="61"/>
      <c r="AH314" s="12"/>
      <c r="AI314"/>
      <c r="AJ314" s="12"/>
      <c r="AK314"/>
      <c r="AL314" s="12"/>
      <c r="AM314" s="12"/>
      <c r="AN314"/>
      <c r="AO314" s="68"/>
      <c r="AP314"/>
      <c r="AQ314"/>
    </row>
    <row r="315" spans="1:43" s="30" customFormat="1" ht="24.75" customHeight="1" x14ac:dyDescent="0.2">
      <c r="A315"/>
      <c r="B315"/>
      <c r="C315"/>
      <c r="D315" s="34"/>
      <c r="E315"/>
      <c r="F315"/>
      <c r="G315"/>
      <c r="H315" s="12"/>
      <c r="I315" s="12"/>
      <c r="J315"/>
      <c r="K315"/>
      <c r="L315"/>
      <c r="M315"/>
      <c r="N315"/>
      <c r="O315"/>
      <c r="P315" s="12"/>
      <c r="Q315"/>
      <c r="R315"/>
      <c r="S315" s="12"/>
      <c r="T315" s="12"/>
      <c r="U315"/>
      <c r="V315" s="12"/>
      <c r="W315"/>
      <c r="X315"/>
      <c r="Y315" s="12"/>
      <c r="Z315"/>
      <c r="AA315"/>
      <c r="AB315"/>
      <c r="AC315"/>
      <c r="AD315" s="35"/>
      <c r="AE315" s="35"/>
      <c r="AF315" s="35"/>
      <c r="AG315" s="61"/>
      <c r="AH315" s="12"/>
      <c r="AI315"/>
      <c r="AJ315" s="12"/>
      <c r="AK315"/>
      <c r="AL315" s="12"/>
      <c r="AM315" s="12"/>
      <c r="AN315"/>
      <c r="AO315" s="68"/>
      <c r="AP315"/>
      <c r="AQ315"/>
    </row>
    <row r="316" spans="1:43" s="30" customFormat="1" ht="24.75" customHeight="1" x14ac:dyDescent="0.2">
      <c r="A316"/>
      <c r="B316"/>
      <c r="C316"/>
      <c r="D316" s="34"/>
      <c r="E316"/>
      <c r="F316"/>
      <c r="G316"/>
      <c r="H316" s="12"/>
      <c r="I316" s="12"/>
      <c r="J316"/>
      <c r="K316"/>
      <c r="L316"/>
      <c r="M316"/>
      <c r="N316"/>
      <c r="O316"/>
      <c r="P316" s="12"/>
      <c r="Q316"/>
      <c r="R316"/>
      <c r="S316" s="12"/>
      <c r="T316" s="12"/>
      <c r="U316"/>
      <c r="V316" s="12"/>
      <c r="W316"/>
      <c r="X316"/>
      <c r="Y316" s="12"/>
      <c r="Z316"/>
      <c r="AA316"/>
      <c r="AB316"/>
      <c r="AC316"/>
      <c r="AD316" s="35"/>
      <c r="AE316" s="35"/>
      <c r="AF316" s="35"/>
      <c r="AG316" s="61"/>
      <c r="AH316" s="12"/>
      <c r="AI316"/>
      <c r="AJ316" s="12"/>
      <c r="AK316"/>
      <c r="AL316" s="12"/>
      <c r="AM316" s="12"/>
      <c r="AN316"/>
      <c r="AO316" s="68"/>
      <c r="AP316"/>
      <c r="AQ316"/>
    </row>
    <row r="317" spans="1:43" s="30" customFormat="1" ht="24.75" customHeight="1" x14ac:dyDescent="0.2">
      <c r="A317"/>
      <c r="B317"/>
      <c r="C317"/>
      <c r="D317" s="34"/>
      <c r="E317"/>
      <c r="F317"/>
      <c r="G317"/>
      <c r="H317" s="12"/>
      <c r="I317" s="12"/>
      <c r="J317"/>
      <c r="K317"/>
      <c r="L317"/>
      <c r="M317"/>
      <c r="N317"/>
      <c r="O317"/>
      <c r="P317" s="12"/>
      <c r="Q317"/>
      <c r="R317"/>
      <c r="S317" s="12"/>
      <c r="T317" s="12"/>
      <c r="U317"/>
      <c r="V317" s="12"/>
      <c r="W317"/>
      <c r="X317"/>
      <c r="Y317" s="12"/>
      <c r="Z317"/>
      <c r="AA317"/>
      <c r="AB317"/>
      <c r="AC317"/>
      <c r="AD317" s="35"/>
      <c r="AE317" s="35"/>
      <c r="AF317" s="35"/>
      <c r="AG317" s="61"/>
      <c r="AH317" s="12"/>
      <c r="AI317"/>
      <c r="AJ317" s="12"/>
      <c r="AK317"/>
      <c r="AL317" s="12"/>
      <c r="AM317" s="12"/>
      <c r="AN317"/>
      <c r="AO317" s="68"/>
      <c r="AP317"/>
      <c r="AQ317"/>
    </row>
    <row r="318" spans="1:43" s="30" customFormat="1" ht="24.75" customHeight="1" x14ac:dyDescent="0.2">
      <c r="A318"/>
      <c r="B318"/>
      <c r="C318"/>
      <c r="D318" s="34"/>
      <c r="E318"/>
      <c r="F318"/>
      <c r="G318"/>
      <c r="H318" s="12"/>
      <c r="I318" s="12"/>
      <c r="J318"/>
      <c r="K318"/>
      <c r="L318"/>
      <c r="M318"/>
      <c r="N318"/>
      <c r="O318"/>
      <c r="P318" s="12"/>
      <c r="Q318"/>
      <c r="R318"/>
      <c r="S318" s="12"/>
      <c r="T318" s="12"/>
      <c r="U318"/>
      <c r="V318" s="12"/>
      <c r="W318"/>
      <c r="X318"/>
      <c r="Y318" s="12"/>
      <c r="Z318"/>
      <c r="AA318"/>
      <c r="AB318"/>
      <c r="AC318"/>
      <c r="AD318" s="35"/>
      <c r="AE318" s="35"/>
      <c r="AF318" s="35"/>
      <c r="AG318" s="61"/>
      <c r="AH318" s="12"/>
      <c r="AI318"/>
      <c r="AJ318" s="12"/>
      <c r="AK318"/>
      <c r="AL318" s="12"/>
      <c r="AM318" s="12"/>
      <c r="AN318"/>
      <c r="AO318" s="68"/>
      <c r="AP318"/>
      <c r="AQ318"/>
    </row>
    <row r="319" spans="1:43" s="30" customFormat="1" ht="24.75" customHeight="1" x14ac:dyDescent="0.2">
      <c r="A319"/>
      <c r="B319"/>
      <c r="C319"/>
      <c r="D319" s="34"/>
      <c r="E319"/>
      <c r="F319"/>
      <c r="G319"/>
      <c r="H319" s="12"/>
      <c r="I319" s="12"/>
      <c r="J319"/>
      <c r="K319"/>
      <c r="L319"/>
      <c r="M319"/>
      <c r="N319"/>
      <c r="O319"/>
      <c r="P319" s="12"/>
      <c r="Q319"/>
      <c r="R319"/>
      <c r="S319" s="12"/>
      <c r="T319" s="12"/>
      <c r="U319"/>
      <c r="V319" s="12"/>
      <c r="W319"/>
      <c r="X319"/>
      <c r="Y319" s="12"/>
      <c r="Z319"/>
      <c r="AA319"/>
      <c r="AB319"/>
      <c r="AC319"/>
      <c r="AD319" s="35"/>
      <c r="AE319" s="35"/>
      <c r="AF319" s="35"/>
      <c r="AG319" s="61"/>
      <c r="AH319" s="12"/>
      <c r="AI319"/>
      <c r="AJ319" s="12"/>
      <c r="AK319"/>
      <c r="AL319" s="12"/>
      <c r="AM319" s="12"/>
      <c r="AN319"/>
      <c r="AO319" s="68"/>
      <c r="AP319"/>
      <c r="AQ319"/>
    </row>
    <row r="320" spans="1:43" s="30" customFormat="1" ht="24.75" customHeight="1" x14ac:dyDescent="0.2">
      <c r="A320"/>
      <c r="B320"/>
      <c r="C320"/>
      <c r="D320" s="34"/>
      <c r="E320"/>
      <c r="F320"/>
      <c r="G320"/>
      <c r="H320" s="12"/>
      <c r="I320" s="12"/>
      <c r="J320"/>
      <c r="K320"/>
      <c r="L320"/>
      <c r="M320"/>
      <c r="N320"/>
      <c r="O320"/>
      <c r="P320" s="12"/>
      <c r="Q320"/>
      <c r="R320"/>
      <c r="S320" s="12"/>
      <c r="T320" s="12"/>
      <c r="U320"/>
      <c r="V320" s="12"/>
      <c r="W320"/>
      <c r="X320"/>
      <c r="Y320" s="12"/>
      <c r="Z320"/>
      <c r="AA320"/>
      <c r="AB320"/>
      <c r="AC320"/>
      <c r="AD320" s="35"/>
      <c r="AE320" s="35"/>
      <c r="AF320" s="35"/>
      <c r="AG320" s="61"/>
      <c r="AH320" s="12"/>
      <c r="AI320"/>
      <c r="AJ320" s="12"/>
      <c r="AK320"/>
      <c r="AL320" s="12"/>
      <c r="AM320" s="12"/>
      <c r="AN320"/>
      <c r="AO320" s="68"/>
      <c r="AP320"/>
      <c r="AQ320"/>
    </row>
    <row r="321" spans="1:43" s="30" customFormat="1" ht="24.75" customHeight="1" x14ac:dyDescent="0.2">
      <c r="A321"/>
      <c r="B321"/>
      <c r="C321"/>
      <c r="D321" s="34"/>
      <c r="E321"/>
      <c r="F321"/>
      <c r="G321"/>
      <c r="H321" s="12"/>
      <c r="I321" s="12"/>
      <c r="J321"/>
      <c r="K321"/>
      <c r="L321"/>
      <c r="M321"/>
      <c r="N321"/>
      <c r="O321"/>
      <c r="P321" s="12"/>
      <c r="Q321"/>
      <c r="R321"/>
      <c r="S321" s="12"/>
      <c r="T321" s="12"/>
      <c r="U321"/>
      <c r="V321" s="12"/>
      <c r="W321"/>
      <c r="X321"/>
      <c r="Y321" s="12"/>
      <c r="Z321"/>
      <c r="AA321"/>
      <c r="AB321"/>
      <c r="AC321"/>
      <c r="AD321" s="35"/>
      <c r="AE321" s="35"/>
      <c r="AF321" s="35"/>
      <c r="AG321" s="61"/>
      <c r="AH321" s="12"/>
      <c r="AI321"/>
      <c r="AJ321" s="12"/>
      <c r="AK321"/>
      <c r="AL321" s="12"/>
      <c r="AM321" s="12"/>
      <c r="AN321"/>
      <c r="AO321" s="68"/>
      <c r="AP321"/>
      <c r="AQ321"/>
    </row>
    <row r="322" spans="1:43" s="30" customFormat="1" ht="24.75" customHeight="1" x14ac:dyDescent="0.2">
      <c r="A322"/>
      <c r="B322"/>
      <c r="C322"/>
      <c r="D322" s="34"/>
      <c r="E322"/>
      <c r="F322"/>
      <c r="G322"/>
      <c r="H322" s="12"/>
      <c r="I322" s="12"/>
      <c r="J322"/>
      <c r="K322"/>
      <c r="L322"/>
      <c r="M322"/>
      <c r="N322"/>
      <c r="O322"/>
      <c r="P322" s="12"/>
      <c r="Q322"/>
      <c r="R322"/>
      <c r="S322" s="12"/>
      <c r="T322" s="12"/>
      <c r="U322"/>
      <c r="V322" s="12"/>
      <c r="W322"/>
      <c r="X322"/>
      <c r="Y322" s="12"/>
      <c r="Z322"/>
      <c r="AA322"/>
      <c r="AB322"/>
      <c r="AC322"/>
      <c r="AD322" s="35"/>
      <c r="AE322" s="35"/>
      <c r="AF322" s="35"/>
      <c r="AG322" s="61"/>
      <c r="AH322" s="12"/>
      <c r="AI322"/>
      <c r="AJ322" s="12"/>
      <c r="AK322"/>
      <c r="AL322" s="12"/>
      <c r="AM322" s="12"/>
      <c r="AN322"/>
      <c r="AO322" s="68"/>
      <c r="AP322"/>
      <c r="AQ322"/>
    </row>
    <row r="323" spans="1:43" s="30" customFormat="1" ht="24.75" customHeight="1" x14ac:dyDescent="0.2">
      <c r="A323"/>
      <c r="B323"/>
      <c r="C323"/>
      <c r="D323" s="34"/>
      <c r="E323"/>
      <c r="F323"/>
      <c r="G323"/>
      <c r="H323" s="12"/>
      <c r="I323" s="12"/>
      <c r="J323"/>
      <c r="K323"/>
      <c r="L323"/>
      <c r="M323"/>
      <c r="N323"/>
      <c r="O323"/>
      <c r="P323" s="12"/>
      <c r="Q323"/>
      <c r="R323"/>
      <c r="S323" s="12"/>
      <c r="T323" s="12"/>
      <c r="U323"/>
      <c r="V323" s="12"/>
      <c r="W323"/>
      <c r="X323"/>
      <c r="Y323" s="12"/>
      <c r="Z323"/>
      <c r="AA323"/>
      <c r="AB323"/>
      <c r="AC323"/>
      <c r="AD323" s="35"/>
      <c r="AE323" s="35"/>
      <c r="AF323" s="35"/>
      <c r="AG323" s="61"/>
      <c r="AH323" s="12"/>
      <c r="AI323"/>
      <c r="AJ323" s="12"/>
      <c r="AK323"/>
      <c r="AL323" s="12"/>
      <c r="AM323" s="12"/>
      <c r="AN323"/>
      <c r="AO323" s="68"/>
      <c r="AP323"/>
      <c r="AQ323"/>
    </row>
    <row r="324" spans="1:43" s="30" customFormat="1" ht="24.75" customHeight="1" x14ac:dyDescent="0.2">
      <c r="A324"/>
      <c r="B324"/>
      <c r="C324"/>
      <c r="D324" s="34"/>
      <c r="E324"/>
      <c r="F324"/>
      <c r="G324"/>
      <c r="H324" s="12"/>
      <c r="I324" s="12"/>
      <c r="J324"/>
      <c r="K324"/>
      <c r="L324"/>
      <c r="M324"/>
      <c r="N324"/>
      <c r="O324"/>
      <c r="P324" s="12"/>
      <c r="Q324"/>
      <c r="R324"/>
      <c r="S324" s="12"/>
      <c r="T324" s="12"/>
      <c r="U324"/>
      <c r="V324" s="12"/>
      <c r="W324"/>
      <c r="X324"/>
      <c r="Y324" s="12"/>
      <c r="Z324"/>
      <c r="AA324"/>
      <c r="AB324"/>
      <c r="AC324"/>
      <c r="AD324" s="35"/>
      <c r="AE324" s="35"/>
      <c r="AF324" s="35"/>
      <c r="AG324" s="61"/>
      <c r="AH324" s="12"/>
      <c r="AI324"/>
      <c r="AJ324" s="12"/>
      <c r="AK324"/>
      <c r="AL324" s="12"/>
      <c r="AM324" s="12"/>
      <c r="AN324"/>
      <c r="AO324" s="68"/>
      <c r="AP324"/>
      <c r="AQ324"/>
    </row>
    <row r="325" spans="1:43" s="30" customFormat="1" ht="24.75" customHeight="1" x14ac:dyDescent="0.2">
      <c r="A325"/>
      <c r="B325"/>
      <c r="C325"/>
      <c r="D325" s="34"/>
      <c r="E325"/>
      <c r="F325"/>
      <c r="G325"/>
      <c r="H325" s="12"/>
      <c r="I325" s="12"/>
      <c r="J325"/>
      <c r="K325"/>
      <c r="L325"/>
      <c r="M325"/>
      <c r="N325"/>
      <c r="O325"/>
      <c r="P325" s="12"/>
      <c r="Q325"/>
      <c r="R325"/>
      <c r="S325" s="12"/>
      <c r="T325" s="12"/>
      <c r="U325"/>
      <c r="V325" s="12"/>
      <c r="W325"/>
      <c r="X325"/>
      <c r="Y325" s="12"/>
      <c r="Z325"/>
      <c r="AA325"/>
      <c r="AB325"/>
      <c r="AC325"/>
      <c r="AD325" s="35"/>
      <c r="AE325" s="35"/>
      <c r="AF325" s="35"/>
      <c r="AG325" s="61"/>
      <c r="AH325" s="12"/>
      <c r="AI325"/>
      <c r="AJ325" s="12"/>
      <c r="AK325"/>
      <c r="AL325" s="12"/>
      <c r="AM325" s="12"/>
      <c r="AN325"/>
      <c r="AO325" s="68"/>
      <c r="AP325"/>
      <c r="AQ325"/>
    </row>
    <row r="326" spans="1:43" s="30" customFormat="1" ht="24.75" customHeight="1" x14ac:dyDescent="0.2">
      <c r="A326"/>
      <c r="B326"/>
      <c r="C326"/>
      <c r="D326" s="34"/>
      <c r="E326"/>
      <c r="F326"/>
      <c r="G326"/>
      <c r="H326" s="12"/>
      <c r="I326" s="12"/>
      <c r="J326"/>
      <c r="K326"/>
      <c r="L326"/>
      <c r="M326"/>
      <c r="N326"/>
      <c r="O326"/>
      <c r="P326" s="12"/>
      <c r="Q326"/>
      <c r="R326"/>
      <c r="S326" s="12"/>
      <c r="T326" s="12"/>
      <c r="U326"/>
      <c r="V326" s="12"/>
      <c r="W326"/>
      <c r="X326"/>
      <c r="Y326" s="12"/>
      <c r="Z326"/>
      <c r="AA326"/>
      <c r="AB326"/>
      <c r="AC326"/>
      <c r="AD326" s="35"/>
      <c r="AE326" s="35"/>
      <c r="AF326" s="35"/>
      <c r="AG326" s="61"/>
      <c r="AH326" s="12"/>
      <c r="AI326"/>
      <c r="AJ326" s="12"/>
      <c r="AK326"/>
      <c r="AL326" s="12"/>
      <c r="AM326" s="12"/>
      <c r="AN326"/>
      <c r="AO326" s="68"/>
      <c r="AP326"/>
      <c r="AQ326"/>
    </row>
    <row r="327" spans="1:43" s="30" customFormat="1" ht="24.75" customHeight="1" x14ac:dyDescent="0.2">
      <c r="A327"/>
      <c r="B327"/>
      <c r="C327"/>
      <c r="D327" s="34"/>
      <c r="E327"/>
      <c r="F327"/>
      <c r="G327"/>
      <c r="H327" s="12"/>
      <c r="I327" s="12"/>
      <c r="J327"/>
      <c r="K327"/>
      <c r="L327"/>
      <c r="M327"/>
      <c r="N327"/>
      <c r="O327"/>
      <c r="P327" s="12"/>
      <c r="Q327"/>
      <c r="R327"/>
      <c r="S327" s="12"/>
      <c r="T327" s="12"/>
      <c r="U327"/>
      <c r="V327" s="12"/>
      <c r="W327"/>
      <c r="X327"/>
      <c r="Y327" s="12"/>
      <c r="Z327"/>
      <c r="AA327"/>
      <c r="AB327"/>
      <c r="AC327"/>
      <c r="AD327" s="35"/>
      <c r="AE327" s="35"/>
      <c r="AF327" s="35"/>
      <c r="AG327" s="61"/>
      <c r="AH327" s="12"/>
      <c r="AI327"/>
      <c r="AJ327" s="12"/>
      <c r="AK327"/>
      <c r="AL327" s="12"/>
      <c r="AM327" s="12"/>
      <c r="AN327"/>
      <c r="AO327" s="68"/>
      <c r="AP327"/>
      <c r="AQ327"/>
    </row>
    <row r="328" spans="1:43" s="30" customFormat="1" ht="24.75" customHeight="1" x14ac:dyDescent="0.2">
      <c r="A328"/>
      <c r="B328"/>
      <c r="C328"/>
      <c r="D328" s="34"/>
      <c r="E328"/>
      <c r="F328"/>
      <c r="G328"/>
      <c r="H328" s="12"/>
      <c r="I328" s="12"/>
      <c r="J328"/>
      <c r="K328"/>
      <c r="L328"/>
      <c r="M328"/>
      <c r="N328"/>
      <c r="O328"/>
      <c r="P328" s="12"/>
      <c r="Q328"/>
      <c r="R328"/>
      <c r="S328" s="12"/>
      <c r="T328" s="12"/>
      <c r="U328"/>
      <c r="V328" s="12"/>
      <c r="W328"/>
      <c r="X328"/>
      <c r="Y328" s="12"/>
      <c r="Z328"/>
      <c r="AA328"/>
      <c r="AB328"/>
      <c r="AC328"/>
      <c r="AD328" s="35"/>
      <c r="AE328" s="35"/>
      <c r="AF328" s="35"/>
      <c r="AG328" s="61"/>
      <c r="AH328" s="12"/>
      <c r="AI328"/>
      <c r="AJ328" s="12"/>
      <c r="AK328"/>
      <c r="AL328" s="12"/>
      <c r="AM328" s="12"/>
      <c r="AN328"/>
      <c r="AO328" s="68"/>
      <c r="AP328"/>
      <c r="AQ328"/>
    </row>
    <row r="329" spans="1:43" s="30" customFormat="1" ht="24.75" customHeight="1" x14ac:dyDescent="0.2">
      <c r="A329"/>
      <c r="B329"/>
      <c r="C329"/>
      <c r="D329" s="34"/>
      <c r="E329"/>
      <c r="F329"/>
      <c r="G329"/>
      <c r="H329" s="12"/>
      <c r="I329" s="12"/>
      <c r="J329"/>
      <c r="K329"/>
      <c r="L329"/>
      <c r="M329"/>
      <c r="N329"/>
      <c r="O329"/>
      <c r="P329" s="12"/>
      <c r="Q329"/>
      <c r="R329"/>
      <c r="S329" s="12"/>
      <c r="T329" s="12"/>
      <c r="U329"/>
      <c r="V329" s="12"/>
      <c r="W329"/>
      <c r="X329"/>
      <c r="Y329" s="12"/>
      <c r="Z329"/>
      <c r="AA329"/>
      <c r="AB329"/>
      <c r="AC329"/>
      <c r="AD329" s="35"/>
      <c r="AE329" s="35"/>
      <c r="AF329" s="35"/>
      <c r="AG329" s="61"/>
      <c r="AH329" s="12"/>
      <c r="AI329"/>
      <c r="AJ329" s="12"/>
      <c r="AK329"/>
      <c r="AL329" s="12"/>
      <c r="AM329" s="12"/>
      <c r="AN329"/>
      <c r="AO329" s="68"/>
      <c r="AP329"/>
      <c r="AQ329"/>
    </row>
    <row r="330" spans="1:43" s="30" customFormat="1" ht="24.75" customHeight="1" x14ac:dyDescent="0.2">
      <c r="A330"/>
      <c r="B330"/>
      <c r="C330"/>
      <c r="D330" s="34"/>
      <c r="E330"/>
      <c r="F330"/>
      <c r="G330"/>
      <c r="H330" s="12"/>
      <c r="I330" s="12"/>
      <c r="J330"/>
      <c r="K330"/>
      <c r="L330"/>
      <c r="M330"/>
      <c r="N330"/>
      <c r="O330"/>
      <c r="P330" s="12"/>
      <c r="Q330"/>
      <c r="R330"/>
      <c r="S330" s="12"/>
      <c r="T330" s="12"/>
      <c r="U330"/>
      <c r="V330" s="12"/>
      <c r="W330"/>
      <c r="X330"/>
      <c r="Y330" s="12"/>
      <c r="Z330"/>
      <c r="AA330"/>
      <c r="AB330"/>
      <c r="AC330"/>
      <c r="AD330" s="35"/>
      <c r="AE330" s="35"/>
      <c r="AF330" s="35"/>
      <c r="AG330" s="61"/>
      <c r="AH330" s="12"/>
      <c r="AI330"/>
      <c r="AJ330" s="12"/>
      <c r="AK330"/>
      <c r="AL330" s="12"/>
      <c r="AM330" s="12"/>
      <c r="AN330"/>
      <c r="AO330" s="68"/>
      <c r="AP330"/>
      <c r="AQ330"/>
    </row>
    <row r="331" spans="1:43" s="30" customFormat="1" ht="24.75" customHeight="1" x14ac:dyDescent="0.2">
      <c r="A331"/>
      <c r="B331"/>
      <c r="C331"/>
      <c r="D331" s="34"/>
      <c r="E331"/>
      <c r="F331"/>
      <c r="G331"/>
      <c r="H331" s="12"/>
      <c r="I331" s="12"/>
      <c r="J331"/>
      <c r="K331"/>
      <c r="L331"/>
      <c r="M331"/>
      <c r="N331"/>
      <c r="O331"/>
      <c r="P331" s="12"/>
      <c r="Q331"/>
      <c r="R331"/>
      <c r="S331" s="12"/>
      <c r="T331" s="12"/>
      <c r="U331"/>
      <c r="V331" s="12"/>
      <c r="W331"/>
      <c r="X331"/>
      <c r="Y331" s="12"/>
      <c r="Z331"/>
      <c r="AA331"/>
      <c r="AB331"/>
      <c r="AC331"/>
      <c r="AD331" s="35"/>
      <c r="AE331" s="35"/>
      <c r="AF331" s="35"/>
      <c r="AG331" s="61"/>
      <c r="AH331" s="12"/>
      <c r="AI331"/>
      <c r="AJ331" s="12"/>
      <c r="AK331"/>
      <c r="AL331" s="12"/>
      <c r="AM331" s="12"/>
      <c r="AN331"/>
      <c r="AO331" s="68"/>
      <c r="AP331"/>
      <c r="AQ331"/>
    </row>
    <row r="332" spans="1:43" s="30" customFormat="1" ht="24.75" customHeight="1" x14ac:dyDescent="0.2">
      <c r="A332"/>
      <c r="B332"/>
      <c r="C332"/>
      <c r="D332" s="34"/>
      <c r="E332"/>
      <c r="F332"/>
      <c r="G332"/>
      <c r="H332" s="12"/>
      <c r="I332" s="12"/>
      <c r="J332"/>
      <c r="K332"/>
      <c r="L332"/>
      <c r="M332"/>
      <c r="N332"/>
      <c r="O332"/>
      <c r="P332" s="12"/>
      <c r="Q332"/>
      <c r="R332"/>
      <c r="S332" s="12"/>
      <c r="T332" s="12"/>
      <c r="U332"/>
      <c r="V332" s="12"/>
      <c r="W332"/>
      <c r="X332"/>
      <c r="Y332" s="12"/>
      <c r="Z332"/>
      <c r="AA332"/>
      <c r="AB332"/>
      <c r="AC332"/>
      <c r="AD332" s="35"/>
      <c r="AE332" s="35"/>
      <c r="AF332" s="35"/>
      <c r="AG332" s="61"/>
      <c r="AH332" s="12"/>
      <c r="AI332"/>
      <c r="AJ332" s="12"/>
      <c r="AK332"/>
      <c r="AL332" s="12"/>
      <c r="AM332" s="12"/>
      <c r="AN332"/>
      <c r="AO332" s="68"/>
      <c r="AP332"/>
      <c r="AQ332"/>
    </row>
    <row r="333" spans="1:43" s="30" customFormat="1" ht="24.75" customHeight="1" x14ac:dyDescent="0.2">
      <c r="A333"/>
      <c r="B333"/>
      <c r="C333"/>
      <c r="D333" s="34"/>
      <c r="E333"/>
      <c r="F333"/>
      <c r="G333"/>
      <c r="H333" s="12"/>
      <c r="I333" s="12"/>
      <c r="J333"/>
      <c r="K333"/>
      <c r="L333"/>
      <c r="M333"/>
      <c r="N333"/>
      <c r="O333"/>
      <c r="P333" s="12"/>
      <c r="Q333"/>
      <c r="R333"/>
      <c r="S333" s="12"/>
      <c r="T333" s="12"/>
      <c r="U333"/>
      <c r="V333" s="12"/>
      <c r="W333"/>
      <c r="X333"/>
      <c r="Y333" s="12"/>
      <c r="Z333"/>
      <c r="AA333"/>
      <c r="AB333"/>
      <c r="AC333"/>
      <c r="AD333" s="35"/>
      <c r="AE333" s="35"/>
      <c r="AF333" s="35"/>
      <c r="AG333" s="61"/>
      <c r="AH333" s="12"/>
      <c r="AI333"/>
      <c r="AJ333" s="12"/>
      <c r="AK333"/>
      <c r="AL333" s="12"/>
      <c r="AM333" s="12"/>
      <c r="AN333"/>
      <c r="AO333" s="68"/>
      <c r="AP333"/>
      <c r="AQ333"/>
    </row>
    <row r="334" spans="1:43" s="30" customFormat="1" ht="24.75" customHeight="1" x14ac:dyDescent="0.2">
      <c r="A334"/>
      <c r="B334"/>
      <c r="C334"/>
      <c r="D334" s="34"/>
      <c r="E334"/>
      <c r="F334"/>
      <c r="G334"/>
      <c r="H334" s="12"/>
      <c r="I334" s="12"/>
      <c r="J334"/>
      <c r="K334"/>
      <c r="L334"/>
      <c r="M334"/>
      <c r="N334"/>
      <c r="O334"/>
      <c r="P334" s="12"/>
      <c r="Q334"/>
      <c r="R334"/>
      <c r="S334" s="12"/>
      <c r="T334" s="12"/>
      <c r="U334"/>
      <c r="V334" s="12"/>
      <c r="W334"/>
      <c r="X334"/>
      <c r="Y334" s="12"/>
      <c r="Z334"/>
      <c r="AA334"/>
      <c r="AB334"/>
      <c r="AC334"/>
      <c r="AD334" s="35"/>
      <c r="AE334" s="35"/>
      <c r="AF334" s="35"/>
      <c r="AG334" s="61"/>
      <c r="AH334" s="12"/>
      <c r="AI334"/>
      <c r="AJ334" s="12"/>
      <c r="AK334"/>
      <c r="AL334" s="12"/>
      <c r="AM334" s="12"/>
      <c r="AN334"/>
      <c r="AO334" s="68"/>
      <c r="AP334"/>
      <c r="AQ334"/>
    </row>
    <row r="335" spans="1:43" s="30" customFormat="1" ht="24.75" customHeight="1" x14ac:dyDescent="0.2">
      <c r="A335"/>
      <c r="B335"/>
      <c r="C335"/>
      <c r="D335" s="34"/>
      <c r="E335"/>
      <c r="F335"/>
      <c r="G335"/>
      <c r="H335" s="12"/>
      <c r="I335" s="12"/>
      <c r="J335"/>
      <c r="K335"/>
      <c r="L335"/>
      <c r="M335"/>
      <c r="N335"/>
      <c r="O335"/>
      <c r="P335" s="12"/>
      <c r="Q335"/>
      <c r="R335"/>
      <c r="S335" s="12"/>
      <c r="T335" s="12"/>
      <c r="U335"/>
      <c r="V335" s="12"/>
      <c r="W335"/>
      <c r="X335"/>
      <c r="Y335" s="12"/>
      <c r="Z335"/>
      <c r="AA335"/>
      <c r="AB335"/>
      <c r="AC335"/>
      <c r="AD335" s="35"/>
      <c r="AE335" s="35"/>
      <c r="AF335" s="35"/>
      <c r="AG335" s="61"/>
      <c r="AH335" s="12"/>
      <c r="AI335"/>
      <c r="AJ335" s="12"/>
      <c r="AK335"/>
      <c r="AL335" s="12"/>
      <c r="AM335" s="12"/>
      <c r="AN335"/>
      <c r="AO335" s="68"/>
      <c r="AP335"/>
      <c r="AQ335"/>
    </row>
    <row r="336" spans="1:43" s="30" customFormat="1" ht="24.75" customHeight="1" x14ac:dyDescent="0.2">
      <c r="A336"/>
      <c r="B336"/>
      <c r="C336"/>
      <c r="D336" s="34"/>
      <c r="E336"/>
      <c r="F336"/>
      <c r="G336"/>
      <c r="H336" s="12"/>
      <c r="I336" s="12"/>
      <c r="J336"/>
      <c r="K336"/>
      <c r="L336"/>
      <c r="M336"/>
      <c r="N336"/>
      <c r="O336"/>
      <c r="P336" s="12"/>
      <c r="Q336"/>
      <c r="R336"/>
      <c r="S336" s="12"/>
      <c r="T336" s="12"/>
      <c r="U336"/>
      <c r="V336" s="12"/>
      <c r="W336"/>
      <c r="X336"/>
      <c r="Y336" s="12"/>
      <c r="Z336"/>
      <c r="AA336"/>
      <c r="AB336"/>
      <c r="AC336"/>
      <c r="AD336" s="35"/>
      <c r="AE336" s="35"/>
      <c r="AF336" s="35"/>
      <c r="AG336" s="61"/>
      <c r="AH336" s="12"/>
      <c r="AI336"/>
      <c r="AJ336" s="12"/>
      <c r="AK336"/>
      <c r="AL336" s="12"/>
      <c r="AM336" s="12"/>
      <c r="AN336"/>
      <c r="AO336" s="68"/>
      <c r="AP336"/>
      <c r="AQ336"/>
    </row>
    <row r="337" spans="1:43" s="30" customFormat="1" ht="24.75" customHeight="1" x14ac:dyDescent="0.2">
      <c r="A337"/>
      <c r="B337"/>
      <c r="C337"/>
      <c r="D337" s="34"/>
      <c r="E337"/>
      <c r="F337"/>
      <c r="G337"/>
      <c r="H337" s="12"/>
      <c r="I337" s="12"/>
      <c r="J337"/>
      <c r="K337"/>
      <c r="L337"/>
      <c r="M337"/>
      <c r="N337"/>
      <c r="O337"/>
      <c r="P337" s="12"/>
      <c r="Q337"/>
      <c r="R337"/>
      <c r="S337" s="12"/>
      <c r="T337" s="12"/>
      <c r="U337"/>
      <c r="V337" s="12"/>
      <c r="W337"/>
      <c r="X337"/>
      <c r="Y337" s="12"/>
      <c r="Z337"/>
      <c r="AA337"/>
      <c r="AB337"/>
      <c r="AC337"/>
      <c r="AD337" s="35"/>
      <c r="AE337" s="35"/>
      <c r="AF337" s="35"/>
      <c r="AG337" s="61"/>
      <c r="AH337" s="12"/>
      <c r="AI337"/>
      <c r="AJ337" s="12"/>
      <c r="AK337"/>
      <c r="AL337" s="12"/>
      <c r="AM337" s="12"/>
      <c r="AN337"/>
      <c r="AO337" s="68"/>
      <c r="AP337"/>
      <c r="AQ337"/>
    </row>
    <row r="338" spans="1:43" s="30" customFormat="1" ht="24.75" customHeight="1" x14ac:dyDescent="0.2">
      <c r="A338"/>
      <c r="B338"/>
      <c r="C338"/>
      <c r="D338" s="34"/>
      <c r="E338"/>
      <c r="F338"/>
      <c r="G338"/>
      <c r="H338" s="12"/>
      <c r="I338" s="12"/>
      <c r="J338"/>
      <c r="K338"/>
      <c r="L338"/>
      <c r="M338"/>
      <c r="N338"/>
      <c r="O338"/>
      <c r="P338" s="12"/>
      <c r="Q338"/>
      <c r="R338"/>
      <c r="S338" s="12"/>
      <c r="T338" s="12"/>
      <c r="U338"/>
      <c r="V338" s="12"/>
      <c r="W338"/>
      <c r="X338"/>
      <c r="Y338" s="12"/>
      <c r="Z338"/>
      <c r="AA338"/>
      <c r="AB338"/>
      <c r="AC338"/>
      <c r="AD338" s="35"/>
      <c r="AE338" s="35"/>
      <c r="AF338" s="35"/>
      <c r="AG338" s="61"/>
      <c r="AH338" s="12"/>
      <c r="AI338"/>
      <c r="AJ338" s="12"/>
      <c r="AK338"/>
      <c r="AL338" s="12"/>
      <c r="AM338" s="12"/>
      <c r="AN338"/>
      <c r="AO338" s="68"/>
      <c r="AP338"/>
      <c r="AQ338"/>
    </row>
    <row r="339" spans="1:43" s="30" customFormat="1" ht="24.75" customHeight="1" x14ac:dyDescent="0.2">
      <c r="A339"/>
      <c r="B339"/>
      <c r="C339"/>
      <c r="D339" s="34"/>
      <c r="E339"/>
      <c r="F339"/>
      <c r="G339"/>
      <c r="H339" s="12"/>
      <c r="I339" s="12"/>
      <c r="J339"/>
      <c r="K339"/>
      <c r="L339"/>
      <c r="M339"/>
      <c r="N339"/>
      <c r="O339"/>
      <c r="P339" s="12"/>
      <c r="Q339"/>
      <c r="R339"/>
      <c r="S339" s="12"/>
      <c r="T339" s="12"/>
      <c r="U339"/>
      <c r="V339" s="12"/>
      <c r="W339"/>
      <c r="X339"/>
      <c r="Y339" s="12"/>
      <c r="Z339"/>
      <c r="AA339"/>
      <c r="AB339"/>
      <c r="AC339"/>
      <c r="AD339" s="35"/>
      <c r="AE339" s="35"/>
      <c r="AF339" s="35"/>
      <c r="AG339" s="61"/>
      <c r="AH339" s="12"/>
      <c r="AI339"/>
      <c r="AJ339" s="12"/>
      <c r="AK339"/>
      <c r="AL339" s="12"/>
      <c r="AM339" s="12"/>
      <c r="AN339"/>
      <c r="AO339" s="68"/>
      <c r="AP339"/>
      <c r="AQ339"/>
    </row>
    <row r="340" spans="1:43" s="30" customFormat="1" ht="24.75" customHeight="1" x14ac:dyDescent="0.2">
      <c r="A340"/>
      <c r="B340"/>
      <c r="C340"/>
      <c r="D340" s="34"/>
      <c r="E340"/>
      <c r="F340"/>
      <c r="G340"/>
      <c r="H340" s="12"/>
      <c r="I340" s="12"/>
      <c r="J340"/>
      <c r="K340"/>
      <c r="L340"/>
      <c r="M340"/>
      <c r="N340"/>
      <c r="O340"/>
      <c r="P340" s="12"/>
      <c r="Q340"/>
      <c r="R340"/>
      <c r="S340" s="12"/>
      <c r="T340" s="12"/>
      <c r="U340"/>
      <c r="V340" s="12"/>
      <c r="W340"/>
      <c r="X340"/>
      <c r="Y340" s="12"/>
      <c r="Z340"/>
      <c r="AA340"/>
      <c r="AB340"/>
      <c r="AC340"/>
      <c r="AD340" s="35"/>
      <c r="AE340" s="35"/>
      <c r="AF340" s="35"/>
      <c r="AG340" s="61"/>
      <c r="AH340" s="12"/>
      <c r="AI340"/>
      <c r="AJ340" s="12"/>
      <c r="AK340"/>
      <c r="AL340" s="12"/>
      <c r="AM340" s="12"/>
      <c r="AN340"/>
      <c r="AO340" s="68"/>
      <c r="AP340"/>
      <c r="AQ340"/>
    </row>
    <row r="341" spans="1:43" s="30" customFormat="1" ht="24.75" customHeight="1" x14ac:dyDescent="0.2">
      <c r="A341"/>
      <c r="B341"/>
      <c r="C341"/>
      <c r="D341" s="34"/>
      <c r="E341"/>
      <c r="F341"/>
      <c r="G341"/>
      <c r="H341" s="12"/>
      <c r="I341" s="12"/>
      <c r="J341"/>
      <c r="K341"/>
      <c r="L341"/>
      <c r="M341"/>
      <c r="N341"/>
      <c r="O341"/>
      <c r="P341" s="12"/>
      <c r="Q341"/>
      <c r="R341"/>
      <c r="S341" s="12"/>
      <c r="T341" s="12"/>
      <c r="U341"/>
      <c r="V341" s="12"/>
      <c r="W341"/>
      <c r="X341"/>
      <c r="Y341" s="12"/>
      <c r="Z341"/>
      <c r="AA341"/>
      <c r="AB341"/>
      <c r="AC341"/>
      <c r="AD341" s="35"/>
      <c r="AE341" s="35"/>
      <c r="AF341" s="35"/>
      <c r="AG341" s="61"/>
      <c r="AH341" s="12"/>
      <c r="AI341"/>
      <c r="AJ341" s="12"/>
      <c r="AK341"/>
      <c r="AL341" s="12"/>
      <c r="AM341" s="12"/>
      <c r="AN341"/>
      <c r="AO341" s="68"/>
      <c r="AP341"/>
      <c r="AQ341"/>
    </row>
    <row r="342" spans="1:43" s="30" customFormat="1" ht="24.75" customHeight="1" x14ac:dyDescent="0.2">
      <c r="A342"/>
      <c r="B342"/>
      <c r="C342"/>
      <c r="D342" s="34"/>
      <c r="E342"/>
      <c r="F342"/>
      <c r="G342"/>
      <c r="H342" s="12"/>
      <c r="I342" s="12"/>
      <c r="J342"/>
      <c r="K342"/>
      <c r="L342"/>
      <c r="M342"/>
      <c r="N342"/>
      <c r="O342"/>
      <c r="P342" s="12"/>
      <c r="Q342"/>
      <c r="R342"/>
      <c r="S342" s="12"/>
      <c r="T342" s="12"/>
      <c r="U342"/>
      <c r="V342" s="12"/>
      <c r="W342"/>
      <c r="X342"/>
      <c r="Y342" s="12"/>
      <c r="Z342"/>
      <c r="AA342"/>
      <c r="AB342"/>
      <c r="AC342"/>
      <c r="AD342" s="35"/>
      <c r="AE342" s="35"/>
      <c r="AF342" s="35"/>
      <c r="AG342" s="61"/>
      <c r="AH342" s="12"/>
      <c r="AI342"/>
      <c r="AJ342" s="12"/>
      <c r="AK342"/>
      <c r="AL342" s="12"/>
      <c r="AM342" s="12"/>
      <c r="AN342"/>
      <c r="AO342" s="68"/>
      <c r="AP342"/>
      <c r="AQ342"/>
    </row>
    <row r="343" spans="1:43" s="30" customFormat="1" ht="24.75" customHeight="1" x14ac:dyDescent="0.2">
      <c r="A343"/>
      <c r="B343"/>
      <c r="C343"/>
      <c r="D343" s="34"/>
      <c r="E343"/>
      <c r="F343"/>
      <c r="G343"/>
      <c r="H343" s="12"/>
      <c r="I343" s="12"/>
      <c r="J343"/>
      <c r="K343"/>
      <c r="L343"/>
      <c r="M343"/>
      <c r="N343"/>
      <c r="O343"/>
      <c r="P343" s="12"/>
      <c r="Q343"/>
      <c r="R343"/>
      <c r="S343" s="12"/>
      <c r="T343" s="12"/>
      <c r="U343"/>
      <c r="V343" s="12"/>
      <c r="W343"/>
      <c r="X343"/>
      <c r="Y343" s="12"/>
      <c r="Z343"/>
      <c r="AA343"/>
      <c r="AB343"/>
      <c r="AC343"/>
      <c r="AD343" s="35"/>
      <c r="AE343" s="35"/>
      <c r="AF343" s="35"/>
      <c r="AG343" s="61"/>
      <c r="AH343" s="12"/>
      <c r="AI343"/>
      <c r="AJ343" s="12"/>
      <c r="AK343"/>
      <c r="AL343" s="12"/>
      <c r="AM343" s="12"/>
      <c r="AN343"/>
      <c r="AO343" s="68"/>
      <c r="AP343"/>
      <c r="AQ343"/>
    </row>
    <row r="344" spans="1:43" s="30" customFormat="1" ht="24.75" customHeight="1" x14ac:dyDescent="0.2">
      <c r="A344"/>
      <c r="B344"/>
      <c r="C344"/>
      <c r="D344" s="34"/>
      <c r="E344"/>
      <c r="F344"/>
      <c r="G344"/>
      <c r="H344" s="12"/>
      <c r="I344" s="12"/>
      <c r="J344"/>
      <c r="K344"/>
      <c r="L344"/>
      <c r="M344"/>
      <c r="N344"/>
      <c r="O344"/>
      <c r="P344" s="12"/>
      <c r="Q344"/>
      <c r="R344"/>
      <c r="S344" s="12"/>
      <c r="T344" s="12"/>
      <c r="U344"/>
      <c r="V344" s="12"/>
      <c r="W344"/>
      <c r="X344"/>
      <c r="Y344" s="12"/>
      <c r="Z344"/>
      <c r="AA344"/>
      <c r="AB344"/>
      <c r="AC344"/>
      <c r="AD344" s="35"/>
      <c r="AE344" s="35"/>
      <c r="AF344" s="35"/>
      <c r="AG344" s="61"/>
      <c r="AH344" s="12"/>
      <c r="AI344"/>
      <c r="AJ344" s="12"/>
      <c r="AK344"/>
      <c r="AL344" s="12"/>
      <c r="AM344" s="12"/>
      <c r="AN344"/>
      <c r="AO344" s="68"/>
      <c r="AP344"/>
      <c r="AQ344"/>
    </row>
    <row r="345" spans="1:43" s="30" customFormat="1" ht="24.75" customHeight="1" x14ac:dyDescent="0.2">
      <c r="A345"/>
      <c r="B345"/>
      <c r="C345"/>
      <c r="D345" s="34"/>
      <c r="E345"/>
      <c r="F345"/>
      <c r="G345"/>
      <c r="H345" s="12"/>
      <c r="I345" s="12"/>
      <c r="J345"/>
      <c r="K345"/>
      <c r="L345"/>
      <c r="M345"/>
      <c r="N345"/>
      <c r="O345"/>
      <c r="P345" s="12"/>
      <c r="Q345"/>
      <c r="R345"/>
      <c r="S345" s="12"/>
      <c r="T345" s="12"/>
      <c r="U345"/>
      <c r="V345" s="12"/>
      <c r="W345"/>
      <c r="X345"/>
      <c r="Y345" s="12"/>
      <c r="Z345"/>
      <c r="AA345"/>
      <c r="AB345"/>
      <c r="AC345"/>
      <c r="AD345" s="35"/>
      <c r="AE345" s="35"/>
      <c r="AF345" s="35"/>
      <c r="AG345" s="61"/>
      <c r="AH345" s="12"/>
      <c r="AI345"/>
      <c r="AJ345" s="12"/>
      <c r="AK345"/>
      <c r="AL345" s="12"/>
      <c r="AM345" s="12"/>
      <c r="AN345"/>
      <c r="AO345" s="68"/>
      <c r="AP345"/>
      <c r="AQ345"/>
    </row>
    <row r="346" spans="1:43" s="30" customFormat="1" ht="24.75" customHeight="1" x14ac:dyDescent="0.2">
      <c r="A346"/>
      <c r="B346"/>
      <c r="C346"/>
      <c r="D346" s="34"/>
      <c r="E346"/>
      <c r="F346"/>
      <c r="G346"/>
      <c r="H346" s="12"/>
      <c r="I346" s="12"/>
      <c r="J346"/>
      <c r="K346"/>
      <c r="L346"/>
      <c r="M346"/>
      <c r="N346"/>
      <c r="O346"/>
      <c r="P346" s="12"/>
      <c r="Q346"/>
      <c r="R346"/>
      <c r="S346" s="12"/>
      <c r="T346" s="12"/>
      <c r="U346"/>
      <c r="V346" s="12"/>
      <c r="W346"/>
      <c r="X346"/>
      <c r="Y346" s="12"/>
      <c r="Z346"/>
      <c r="AA346"/>
      <c r="AB346"/>
      <c r="AC346"/>
      <c r="AD346" s="35"/>
      <c r="AE346" s="35"/>
      <c r="AF346" s="35"/>
      <c r="AG346" s="61"/>
      <c r="AH346" s="12"/>
      <c r="AI346"/>
      <c r="AJ346" s="12"/>
      <c r="AK346"/>
      <c r="AL346" s="12"/>
      <c r="AM346" s="12"/>
      <c r="AN346"/>
      <c r="AO346" s="68"/>
      <c r="AP346"/>
      <c r="AQ346"/>
    </row>
    <row r="347" spans="1:43" s="30" customFormat="1" ht="24.75" customHeight="1" x14ac:dyDescent="0.2">
      <c r="A347"/>
      <c r="B347"/>
      <c r="C347"/>
      <c r="D347" s="34"/>
      <c r="E347"/>
      <c r="F347"/>
      <c r="G347"/>
      <c r="H347" s="12"/>
      <c r="I347" s="12"/>
      <c r="J347"/>
      <c r="K347"/>
      <c r="L347"/>
      <c r="M347"/>
      <c r="N347"/>
      <c r="O347"/>
      <c r="P347" s="12"/>
      <c r="Q347"/>
      <c r="R347"/>
      <c r="S347" s="12"/>
      <c r="T347" s="12"/>
      <c r="U347"/>
      <c r="V347" s="12"/>
      <c r="W347"/>
      <c r="X347"/>
      <c r="Y347" s="12"/>
      <c r="Z347"/>
      <c r="AA347"/>
      <c r="AB347"/>
      <c r="AC347"/>
      <c r="AD347" s="35"/>
      <c r="AE347" s="35"/>
      <c r="AF347" s="35"/>
      <c r="AG347" s="61"/>
      <c r="AH347" s="12"/>
      <c r="AI347"/>
      <c r="AJ347" s="12"/>
      <c r="AK347"/>
      <c r="AL347" s="12"/>
      <c r="AM347" s="12"/>
      <c r="AN347"/>
      <c r="AO347" s="68"/>
      <c r="AP347"/>
      <c r="AQ347"/>
    </row>
    <row r="348" spans="1:43" s="30" customFormat="1" ht="24.75" customHeight="1" x14ac:dyDescent="0.2">
      <c r="A348"/>
      <c r="B348"/>
      <c r="C348"/>
      <c r="D348" s="34"/>
      <c r="E348"/>
      <c r="F348"/>
      <c r="G348"/>
      <c r="H348" s="12"/>
      <c r="I348" s="12"/>
      <c r="J348"/>
      <c r="K348"/>
      <c r="L348"/>
      <c r="M348"/>
      <c r="N348"/>
      <c r="O348"/>
      <c r="P348" s="12"/>
      <c r="Q348"/>
      <c r="R348"/>
      <c r="S348" s="12"/>
      <c r="T348" s="12"/>
      <c r="U348"/>
      <c r="V348" s="12"/>
      <c r="W348"/>
      <c r="X348"/>
      <c r="Y348" s="12"/>
      <c r="Z348"/>
      <c r="AA348"/>
      <c r="AB348"/>
      <c r="AC348"/>
      <c r="AD348" s="35"/>
      <c r="AE348" s="35"/>
      <c r="AF348" s="35"/>
      <c r="AG348" s="61"/>
      <c r="AH348" s="12"/>
      <c r="AI348"/>
      <c r="AJ348" s="12"/>
      <c r="AK348"/>
      <c r="AL348" s="12"/>
      <c r="AM348" s="12"/>
      <c r="AN348"/>
      <c r="AO348" s="68"/>
      <c r="AP348"/>
      <c r="AQ348"/>
    </row>
    <row r="349" spans="1:43" s="30" customFormat="1" ht="24.75" customHeight="1" x14ac:dyDescent="0.2">
      <c r="A349"/>
      <c r="B349"/>
      <c r="C349"/>
      <c r="D349" s="34"/>
      <c r="E349"/>
      <c r="F349"/>
      <c r="G349"/>
      <c r="H349" s="12"/>
      <c r="I349" s="12"/>
      <c r="J349"/>
      <c r="K349"/>
      <c r="L349"/>
      <c r="M349"/>
      <c r="N349"/>
      <c r="O349"/>
      <c r="P349" s="12"/>
      <c r="Q349"/>
      <c r="R349"/>
      <c r="S349" s="12"/>
      <c r="T349" s="12"/>
      <c r="U349"/>
      <c r="V349" s="12"/>
      <c r="W349"/>
      <c r="X349"/>
      <c r="Y349" s="12"/>
      <c r="Z349"/>
      <c r="AA349"/>
      <c r="AB349"/>
      <c r="AC349"/>
      <c r="AD349" s="35"/>
      <c r="AE349" s="35"/>
      <c r="AF349" s="35"/>
      <c r="AG349" s="61"/>
      <c r="AH349" s="12"/>
      <c r="AI349"/>
      <c r="AJ349" s="12"/>
      <c r="AK349"/>
      <c r="AL349" s="12"/>
      <c r="AM349" s="12"/>
      <c r="AN349"/>
      <c r="AO349" s="68"/>
      <c r="AP349"/>
      <c r="AQ349"/>
    </row>
    <row r="350" spans="1:43" s="30" customFormat="1" ht="24.75" customHeight="1" x14ac:dyDescent="0.2">
      <c r="A350"/>
      <c r="B350"/>
      <c r="C350"/>
      <c r="D350" s="34"/>
      <c r="E350"/>
      <c r="F350"/>
      <c r="G350"/>
      <c r="H350" s="12"/>
      <c r="I350" s="12"/>
      <c r="J350"/>
      <c r="K350"/>
      <c r="L350"/>
      <c r="M350"/>
      <c r="N350"/>
      <c r="O350"/>
      <c r="P350" s="12"/>
      <c r="Q350"/>
      <c r="R350"/>
      <c r="S350" s="12"/>
      <c r="T350" s="12"/>
      <c r="U350"/>
      <c r="V350" s="12"/>
      <c r="W350"/>
      <c r="X350"/>
      <c r="Y350" s="12"/>
      <c r="Z350"/>
      <c r="AA350"/>
      <c r="AB350"/>
      <c r="AC350"/>
      <c r="AD350" s="35"/>
      <c r="AE350" s="35"/>
      <c r="AF350" s="35"/>
      <c r="AG350" s="61"/>
      <c r="AH350" s="12"/>
      <c r="AI350"/>
      <c r="AJ350" s="12"/>
      <c r="AK350"/>
      <c r="AL350" s="12"/>
      <c r="AM350" s="12"/>
      <c r="AN350"/>
      <c r="AO350" s="68"/>
      <c r="AP350"/>
      <c r="AQ350"/>
    </row>
    <row r="351" spans="1:43" s="30" customFormat="1" ht="24.75" customHeight="1" x14ac:dyDescent="0.2">
      <c r="A351"/>
      <c r="B351"/>
      <c r="C351"/>
      <c r="D351" s="34"/>
      <c r="E351"/>
      <c r="F351"/>
      <c r="G351"/>
      <c r="H351" s="12"/>
      <c r="I351" s="12"/>
      <c r="J351"/>
      <c r="K351"/>
      <c r="L351"/>
      <c r="M351"/>
      <c r="N351"/>
      <c r="O351"/>
      <c r="P351" s="12"/>
      <c r="Q351"/>
      <c r="R351"/>
      <c r="S351" s="12"/>
      <c r="T351" s="12"/>
      <c r="U351"/>
      <c r="V351" s="12"/>
      <c r="W351"/>
      <c r="X351"/>
      <c r="Y351" s="12"/>
      <c r="Z351"/>
      <c r="AA351"/>
      <c r="AB351"/>
      <c r="AC351"/>
      <c r="AD351" s="35"/>
      <c r="AE351" s="35"/>
      <c r="AF351" s="35"/>
      <c r="AG351" s="61"/>
      <c r="AH351" s="12"/>
      <c r="AI351"/>
      <c r="AJ351" s="12"/>
      <c r="AK351"/>
      <c r="AL351" s="12"/>
      <c r="AM351" s="12"/>
      <c r="AN351"/>
      <c r="AO351" s="68"/>
      <c r="AP351"/>
      <c r="AQ351"/>
    </row>
    <row r="352" spans="1:43" s="30" customFormat="1" ht="24.75" customHeight="1" x14ac:dyDescent="0.2">
      <c r="A352"/>
      <c r="B352"/>
      <c r="C352"/>
      <c r="D352" s="34"/>
      <c r="E352"/>
      <c r="F352"/>
      <c r="G352"/>
      <c r="H352" s="12"/>
      <c r="I352" s="12"/>
      <c r="J352"/>
      <c r="K352"/>
      <c r="L352"/>
      <c r="M352"/>
      <c r="N352"/>
      <c r="O352"/>
      <c r="P352" s="12"/>
      <c r="Q352"/>
      <c r="R352"/>
      <c r="S352" s="12"/>
      <c r="T352" s="12"/>
      <c r="U352"/>
      <c r="V352" s="12"/>
      <c r="W352"/>
      <c r="X352"/>
      <c r="Y352" s="12"/>
      <c r="Z352"/>
      <c r="AA352"/>
      <c r="AB352"/>
      <c r="AC352"/>
      <c r="AD352" s="35"/>
      <c r="AE352" s="35"/>
      <c r="AF352" s="35"/>
      <c r="AG352" s="61"/>
      <c r="AH352" s="12"/>
      <c r="AI352"/>
      <c r="AJ352" s="12"/>
      <c r="AK352"/>
      <c r="AL352" s="12"/>
      <c r="AM352" s="12"/>
      <c r="AN352"/>
      <c r="AO352" s="68"/>
      <c r="AP352"/>
      <c r="AQ352"/>
    </row>
    <row r="353" spans="1:43" s="30" customFormat="1" ht="24.75" customHeight="1" x14ac:dyDescent="0.2">
      <c r="A353"/>
      <c r="B353"/>
      <c r="C353"/>
      <c r="D353" s="34"/>
      <c r="E353"/>
      <c r="F353"/>
      <c r="G353"/>
      <c r="H353" s="12"/>
      <c r="I353" s="12"/>
      <c r="J353"/>
      <c r="K353"/>
      <c r="L353"/>
      <c r="M353"/>
      <c r="N353"/>
      <c r="O353"/>
      <c r="P353" s="12"/>
      <c r="Q353"/>
      <c r="R353"/>
      <c r="S353" s="12"/>
      <c r="T353" s="12"/>
      <c r="U353"/>
      <c r="V353" s="12"/>
      <c r="W353"/>
      <c r="X353"/>
      <c r="Y353" s="12"/>
      <c r="Z353"/>
      <c r="AA353"/>
      <c r="AB353"/>
      <c r="AC353"/>
      <c r="AD353" s="35"/>
      <c r="AE353" s="35"/>
      <c r="AF353" s="35"/>
      <c r="AG353" s="61"/>
      <c r="AH353" s="12"/>
      <c r="AI353"/>
      <c r="AJ353" s="12"/>
      <c r="AK353"/>
      <c r="AL353" s="12"/>
      <c r="AM353" s="12"/>
      <c r="AN353"/>
      <c r="AO353" s="68"/>
      <c r="AP353"/>
      <c r="AQ353"/>
    </row>
    <row r="354" spans="1:43" s="30" customFormat="1" ht="24.75" customHeight="1" x14ac:dyDescent="0.2">
      <c r="A354"/>
      <c r="B354"/>
      <c r="C354"/>
      <c r="D354" s="34"/>
      <c r="E354"/>
      <c r="F354"/>
      <c r="G354"/>
      <c r="H354" s="12"/>
      <c r="I354" s="12"/>
      <c r="J354"/>
      <c r="K354"/>
      <c r="L354"/>
      <c r="M354"/>
      <c r="N354"/>
      <c r="O354"/>
      <c r="P354" s="12"/>
      <c r="Q354"/>
      <c r="R354"/>
      <c r="S354" s="12"/>
      <c r="T354" s="12"/>
      <c r="U354"/>
      <c r="V354" s="12"/>
      <c r="W354"/>
      <c r="X354"/>
      <c r="Y354" s="12"/>
      <c r="Z354"/>
      <c r="AA354"/>
      <c r="AB354"/>
      <c r="AC354"/>
      <c r="AD354" s="35"/>
      <c r="AE354" s="35"/>
      <c r="AF354" s="35"/>
      <c r="AG354" s="61"/>
      <c r="AH354" s="12"/>
      <c r="AI354"/>
      <c r="AJ354" s="12"/>
      <c r="AK354"/>
      <c r="AL354" s="12"/>
      <c r="AM354" s="12"/>
      <c r="AN354"/>
      <c r="AO354" s="68"/>
      <c r="AP354"/>
      <c r="AQ354"/>
    </row>
    <row r="355" spans="1:43" s="30" customFormat="1" ht="24.75" customHeight="1" x14ac:dyDescent="0.2">
      <c r="A355"/>
      <c r="B355"/>
      <c r="C355"/>
      <c r="D355" s="34"/>
      <c r="E355"/>
      <c r="F355"/>
      <c r="G355"/>
      <c r="H355" s="12"/>
      <c r="I355" s="12"/>
      <c r="J355"/>
      <c r="K355"/>
      <c r="L355"/>
      <c r="M355"/>
      <c r="N355"/>
      <c r="O355"/>
      <c r="P355" s="12"/>
      <c r="Q355"/>
      <c r="R355"/>
      <c r="S355" s="12"/>
      <c r="T355" s="12"/>
      <c r="U355"/>
      <c r="V355" s="12"/>
      <c r="W355"/>
      <c r="X355"/>
      <c r="Y355" s="12"/>
      <c r="Z355"/>
      <c r="AA355"/>
      <c r="AB355"/>
      <c r="AC355"/>
      <c r="AD355" s="35"/>
      <c r="AE355" s="35"/>
      <c r="AF355" s="35"/>
      <c r="AG355" s="61"/>
      <c r="AH355" s="12"/>
      <c r="AI355"/>
      <c r="AJ355" s="12"/>
      <c r="AK355"/>
      <c r="AL355" s="12"/>
      <c r="AM355" s="12"/>
      <c r="AN355"/>
      <c r="AO355" s="68"/>
      <c r="AP355"/>
      <c r="AQ355"/>
    </row>
    <row r="356" spans="1:43" s="30" customFormat="1" ht="24.75" customHeight="1" x14ac:dyDescent="0.2">
      <c r="A356"/>
      <c r="B356"/>
      <c r="C356"/>
      <c r="D356" s="34"/>
      <c r="E356"/>
      <c r="F356"/>
      <c r="G356"/>
      <c r="H356" s="12"/>
      <c r="I356" s="12"/>
      <c r="J356"/>
      <c r="K356"/>
      <c r="L356"/>
      <c r="M356"/>
      <c r="N356"/>
      <c r="O356"/>
      <c r="P356" s="12"/>
      <c r="Q356"/>
      <c r="R356"/>
      <c r="S356" s="12"/>
      <c r="T356" s="12"/>
      <c r="U356"/>
      <c r="V356" s="12"/>
      <c r="W356"/>
      <c r="X356"/>
      <c r="Y356" s="12"/>
      <c r="Z356"/>
      <c r="AA356"/>
      <c r="AB356"/>
      <c r="AC356"/>
      <c r="AD356" s="35"/>
      <c r="AE356" s="35"/>
      <c r="AF356" s="35"/>
      <c r="AG356" s="61"/>
      <c r="AH356" s="12"/>
      <c r="AI356"/>
      <c r="AJ356" s="12"/>
      <c r="AK356"/>
      <c r="AL356" s="12"/>
      <c r="AM356" s="12"/>
      <c r="AN356"/>
      <c r="AO356" s="68"/>
      <c r="AP356"/>
      <c r="AQ356"/>
    </row>
    <row r="357" spans="1:43" s="30" customFormat="1" ht="24.75" customHeight="1" x14ac:dyDescent="0.2">
      <c r="A357"/>
      <c r="B357"/>
      <c r="C357"/>
      <c r="D357" s="34"/>
      <c r="E357"/>
      <c r="F357"/>
      <c r="G357"/>
      <c r="H357" s="12"/>
      <c r="I357" s="12"/>
      <c r="J357"/>
      <c r="K357"/>
      <c r="L357"/>
      <c r="M357"/>
      <c r="N357"/>
      <c r="O357"/>
      <c r="P357" s="12"/>
      <c r="Q357"/>
      <c r="R357"/>
      <c r="S357" s="12"/>
      <c r="T357" s="12"/>
      <c r="U357"/>
      <c r="V357" s="12"/>
      <c r="W357"/>
      <c r="X357"/>
      <c r="Y357" s="12"/>
      <c r="Z357"/>
      <c r="AA357"/>
      <c r="AB357"/>
      <c r="AC357"/>
      <c r="AD357" s="35"/>
      <c r="AE357" s="35"/>
      <c r="AF357" s="35"/>
      <c r="AG357" s="61"/>
      <c r="AH357" s="12"/>
      <c r="AI357"/>
      <c r="AJ357" s="12"/>
      <c r="AK357"/>
      <c r="AL357" s="12"/>
      <c r="AM357" s="12"/>
      <c r="AN357"/>
      <c r="AO357" s="68"/>
      <c r="AP357"/>
      <c r="AQ357"/>
    </row>
    <row r="358" spans="1:43" s="30" customFormat="1" ht="24.75" customHeight="1" x14ac:dyDescent="0.2">
      <c r="A358"/>
      <c r="B358"/>
      <c r="C358"/>
      <c r="D358" s="34"/>
      <c r="E358"/>
      <c r="F358"/>
      <c r="G358"/>
      <c r="H358" s="12"/>
      <c r="I358" s="12"/>
      <c r="J358"/>
      <c r="K358"/>
      <c r="L358"/>
      <c r="M358"/>
      <c r="N358"/>
      <c r="O358"/>
      <c r="P358" s="12"/>
      <c r="Q358"/>
      <c r="R358"/>
      <c r="S358" s="12"/>
      <c r="T358" s="12"/>
      <c r="U358"/>
      <c r="V358" s="12"/>
      <c r="W358"/>
      <c r="X358"/>
      <c r="Y358" s="12"/>
      <c r="Z358"/>
      <c r="AA358"/>
      <c r="AB358"/>
      <c r="AC358"/>
      <c r="AD358" s="35"/>
      <c r="AE358" s="35"/>
      <c r="AF358" s="35"/>
      <c r="AG358" s="61"/>
      <c r="AH358" s="12"/>
      <c r="AI358"/>
      <c r="AJ358" s="12"/>
      <c r="AK358"/>
      <c r="AL358" s="12"/>
      <c r="AM358" s="12"/>
      <c r="AN358"/>
      <c r="AO358" s="68"/>
      <c r="AP358"/>
      <c r="AQ358"/>
    </row>
    <row r="359" spans="1:43" s="30" customFormat="1" ht="24.75" customHeight="1" x14ac:dyDescent="0.2">
      <c r="A359"/>
      <c r="B359"/>
      <c r="C359"/>
      <c r="D359" s="34"/>
      <c r="E359"/>
      <c r="F359"/>
      <c r="G359"/>
      <c r="H359" s="12"/>
      <c r="I359" s="12"/>
      <c r="J359"/>
      <c r="K359"/>
      <c r="L359"/>
      <c r="M359"/>
      <c r="N359"/>
      <c r="O359"/>
      <c r="P359" s="12"/>
      <c r="Q359"/>
      <c r="R359"/>
      <c r="S359" s="12"/>
      <c r="T359" s="12"/>
      <c r="U359"/>
      <c r="V359" s="12"/>
      <c r="W359"/>
      <c r="X359"/>
      <c r="Y359" s="12"/>
      <c r="Z359"/>
      <c r="AA359"/>
      <c r="AB359"/>
      <c r="AC359"/>
      <c r="AD359" s="35"/>
      <c r="AE359" s="35"/>
      <c r="AF359" s="35"/>
      <c r="AG359" s="61"/>
      <c r="AH359" s="12"/>
      <c r="AI359"/>
      <c r="AJ359" s="12"/>
      <c r="AK359"/>
      <c r="AL359" s="12"/>
      <c r="AM359" s="12"/>
      <c r="AN359"/>
      <c r="AO359" s="68"/>
      <c r="AP359"/>
      <c r="AQ359"/>
    </row>
    <row r="360" spans="1:43" s="30" customFormat="1" ht="24.75" customHeight="1" x14ac:dyDescent="0.2">
      <c r="A360"/>
      <c r="B360"/>
      <c r="C360"/>
      <c r="D360" s="34"/>
      <c r="E360"/>
      <c r="F360"/>
      <c r="G360"/>
      <c r="H360" s="12"/>
      <c r="I360" s="12"/>
      <c r="J360"/>
      <c r="K360"/>
      <c r="L360"/>
      <c r="M360"/>
      <c r="N360"/>
      <c r="O360"/>
      <c r="P360" s="12"/>
      <c r="Q360"/>
      <c r="R360"/>
      <c r="S360" s="12"/>
      <c r="T360" s="12"/>
      <c r="U360"/>
      <c r="V360" s="12"/>
      <c r="W360"/>
      <c r="X360"/>
      <c r="Y360" s="12"/>
      <c r="Z360"/>
      <c r="AA360"/>
      <c r="AB360"/>
      <c r="AC360"/>
      <c r="AD360" s="35"/>
      <c r="AE360" s="35"/>
      <c r="AF360" s="35"/>
      <c r="AG360" s="61"/>
      <c r="AH360" s="12"/>
      <c r="AI360"/>
      <c r="AJ360" s="12"/>
      <c r="AK360"/>
      <c r="AL360" s="12"/>
      <c r="AM360" s="12"/>
      <c r="AN360"/>
      <c r="AO360" s="68"/>
      <c r="AP360"/>
      <c r="AQ360"/>
    </row>
    <row r="361" spans="1:43" s="30" customFormat="1" ht="24.75" customHeight="1" x14ac:dyDescent="0.2">
      <c r="A361"/>
      <c r="B361"/>
      <c r="C361"/>
      <c r="D361" s="34"/>
      <c r="E361"/>
      <c r="F361"/>
      <c r="G361"/>
      <c r="H361" s="12"/>
      <c r="I361" s="12"/>
      <c r="J361"/>
      <c r="K361"/>
      <c r="L361"/>
      <c r="M361"/>
      <c r="N361"/>
      <c r="O361"/>
      <c r="P361" s="12"/>
      <c r="Q361"/>
      <c r="R361"/>
      <c r="S361" s="12"/>
      <c r="T361" s="12"/>
      <c r="U361"/>
      <c r="V361" s="12"/>
      <c r="W361"/>
      <c r="X361"/>
      <c r="Y361" s="12"/>
      <c r="Z361"/>
      <c r="AA361"/>
      <c r="AB361"/>
      <c r="AC361"/>
      <c r="AD361" s="35"/>
      <c r="AE361" s="35"/>
      <c r="AF361" s="35"/>
      <c r="AG361" s="61"/>
      <c r="AH361" s="12"/>
      <c r="AI361"/>
      <c r="AJ361" s="12"/>
      <c r="AK361"/>
      <c r="AL361" s="12"/>
      <c r="AM361" s="12"/>
      <c r="AN361"/>
      <c r="AO361" s="68"/>
      <c r="AP361"/>
      <c r="AQ361"/>
    </row>
    <row r="362" spans="1:43" s="30" customFormat="1" ht="24.75" customHeight="1" x14ac:dyDescent="0.2">
      <c r="A362"/>
      <c r="B362"/>
      <c r="C362"/>
      <c r="D362" s="34"/>
      <c r="E362"/>
      <c r="F362"/>
      <c r="G362"/>
      <c r="H362" s="12"/>
      <c r="I362" s="12"/>
      <c r="J362"/>
      <c r="K362"/>
      <c r="L362"/>
      <c r="M362"/>
      <c r="N362"/>
      <c r="O362"/>
      <c r="P362" s="12"/>
      <c r="Q362"/>
      <c r="R362"/>
      <c r="S362" s="12"/>
      <c r="T362" s="12"/>
      <c r="U362"/>
      <c r="V362" s="12"/>
      <c r="W362"/>
      <c r="X362"/>
      <c r="Y362" s="12"/>
      <c r="Z362"/>
      <c r="AA362"/>
      <c r="AB362"/>
      <c r="AC362"/>
      <c r="AD362" s="35"/>
      <c r="AE362" s="35"/>
      <c r="AF362" s="35"/>
      <c r="AG362" s="61"/>
      <c r="AH362" s="12"/>
      <c r="AI362"/>
      <c r="AJ362" s="12"/>
      <c r="AK362"/>
      <c r="AL362" s="12"/>
      <c r="AM362" s="12"/>
      <c r="AN362"/>
      <c r="AO362" s="68"/>
      <c r="AP362"/>
      <c r="AQ362"/>
    </row>
    <row r="363" spans="1:43" s="30" customFormat="1" ht="24.75" customHeight="1" x14ac:dyDescent="0.2">
      <c r="A363"/>
      <c r="B363"/>
      <c r="C363"/>
      <c r="D363" s="34"/>
      <c r="E363"/>
      <c r="F363"/>
      <c r="G363"/>
      <c r="H363" s="12"/>
      <c r="I363" s="12"/>
      <c r="J363"/>
      <c r="K363"/>
      <c r="L363"/>
      <c r="M363"/>
      <c r="N363"/>
      <c r="O363"/>
      <c r="P363" s="12"/>
      <c r="Q363"/>
      <c r="R363"/>
      <c r="S363" s="12"/>
      <c r="T363" s="12"/>
      <c r="U363"/>
      <c r="V363" s="12"/>
      <c r="W363"/>
      <c r="X363"/>
      <c r="Y363" s="12"/>
      <c r="Z363"/>
      <c r="AA363"/>
      <c r="AB363"/>
      <c r="AC363"/>
      <c r="AD363" s="35"/>
      <c r="AE363" s="35"/>
      <c r="AF363" s="35"/>
      <c r="AG363" s="61"/>
      <c r="AH363" s="12"/>
      <c r="AI363"/>
      <c r="AJ363" s="12"/>
      <c r="AK363"/>
      <c r="AL363" s="12"/>
      <c r="AM363" s="12"/>
      <c r="AN363"/>
      <c r="AO363" s="68"/>
      <c r="AP363"/>
      <c r="AQ363"/>
    </row>
    <row r="364" spans="1:43" s="30" customFormat="1" ht="24.75" customHeight="1" x14ac:dyDescent="0.2">
      <c r="A364"/>
      <c r="B364"/>
      <c r="C364"/>
      <c r="D364" s="34"/>
      <c r="E364"/>
      <c r="F364"/>
      <c r="G364"/>
      <c r="H364" s="12"/>
      <c r="I364" s="12"/>
      <c r="J364"/>
      <c r="K364"/>
      <c r="L364"/>
      <c r="M364"/>
      <c r="N364"/>
      <c r="O364"/>
      <c r="P364" s="12"/>
      <c r="Q364"/>
      <c r="R364"/>
      <c r="S364" s="12"/>
      <c r="T364" s="12"/>
      <c r="U364"/>
      <c r="V364" s="12"/>
      <c r="W364"/>
      <c r="X364"/>
      <c r="Y364" s="12"/>
      <c r="Z364"/>
      <c r="AA364"/>
      <c r="AB364"/>
      <c r="AC364"/>
      <c r="AD364" s="35"/>
      <c r="AE364" s="35"/>
      <c r="AF364" s="35"/>
      <c r="AG364" s="61"/>
      <c r="AH364" s="12"/>
      <c r="AI364"/>
      <c r="AJ364" s="12"/>
      <c r="AK364"/>
      <c r="AL364" s="12"/>
      <c r="AM364" s="12"/>
      <c r="AN364"/>
      <c r="AO364" s="68"/>
      <c r="AP364"/>
      <c r="AQ364"/>
    </row>
    <row r="365" spans="1:43" s="30" customFormat="1" ht="24.75" customHeight="1" x14ac:dyDescent="0.2">
      <c r="A365"/>
      <c r="B365"/>
      <c r="C365"/>
      <c r="D365" s="34"/>
      <c r="E365"/>
      <c r="F365"/>
      <c r="G365"/>
      <c r="H365" s="12"/>
      <c r="I365" s="12"/>
      <c r="J365"/>
      <c r="K365"/>
      <c r="L365"/>
      <c r="M365"/>
      <c r="N365"/>
      <c r="O365"/>
      <c r="P365" s="12"/>
      <c r="Q365"/>
      <c r="R365"/>
      <c r="S365" s="12"/>
      <c r="T365" s="12"/>
      <c r="U365"/>
      <c r="V365" s="12"/>
      <c r="W365"/>
      <c r="X365"/>
      <c r="Y365" s="12"/>
      <c r="Z365"/>
      <c r="AA365"/>
      <c r="AB365"/>
      <c r="AC365"/>
      <c r="AD365" s="35"/>
      <c r="AE365" s="35"/>
      <c r="AF365" s="35"/>
      <c r="AG365" s="61"/>
      <c r="AH365" s="12"/>
      <c r="AI365"/>
      <c r="AJ365" s="12"/>
      <c r="AK365"/>
      <c r="AL365" s="12"/>
      <c r="AM365" s="12"/>
      <c r="AN365"/>
      <c r="AO365" s="68"/>
      <c r="AP365"/>
      <c r="AQ365"/>
    </row>
    <row r="366" spans="1:43" s="30" customFormat="1" ht="24.75" customHeight="1" x14ac:dyDescent="0.2">
      <c r="A366"/>
      <c r="B366"/>
      <c r="C366"/>
      <c r="D366" s="34"/>
      <c r="E366"/>
      <c r="F366"/>
      <c r="G366"/>
      <c r="H366" s="12"/>
      <c r="I366" s="12"/>
      <c r="J366"/>
      <c r="K366"/>
      <c r="L366"/>
      <c r="M366"/>
      <c r="N366"/>
      <c r="O366"/>
      <c r="P366" s="12"/>
      <c r="Q366"/>
      <c r="R366"/>
      <c r="S366" s="12"/>
      <c r="T366" s="12"/>
      <c r="U366"/>
      <c r="V366" s="12"/>
      <c r="W366"/>
      <c r="X366"/>
      <c r="Y366" s="12"/>
      <c r="Z366"/>
      <c r="AA366"/>
      <c r="AB366"/>
      <c r="AC366"/>
      <c r="AD366" s="35"/>
      <c r="AE366" s="35"/>
      <c r="AF366" s="35"/>
      <c r="AG366" s="61"/>
      <c r="AH366" s="12"/>
      <c r="AI366"/>
      <c r="AJ366" s="12"/>
      <c r="AK366"/>
      <c r="AL366" s="12"/>
      <c r="AM366" s="12"/>
      <c r="AN366"/>
      <c r="AO366" s="68"/>
      <c r="AP366"/>
      <c r="AQ366"/>
    </row>
    <row r="367" spans="1:43" s="30" customFormat="1" ht="24.75" customHeight="1" x14ac:dyDescent="0.2">
      <c r="A367"/>
      <c r="B367"/>
      <c r="C367"/>
      <c r="D367" s="34"/>
      <c r="E367"/>
      <c r="F367"/>
      <c r="G367"/>
      <c r="H367" s="12"/>
      <c r="I367" s="12"/>
      <c r="J367"/>
      <c r="K367"/>
      <c r="L367"/>
      <c r="M367"/>
      <c r="N367"/>
      <c r="O367"/>
      <c r="P367" s="12"/>
      <c r="Q367"/>
      <c r="R367"/>
      <c r="S367" s="12"/>
      <c r="T367" s="12"/>
      <c r="U367"/>
      <c r="V367" s="12"/>
      <c r="W367"/>
      <c r="X367"/>
      <c r="Y367" s="12"/>
      <c r="Z367"/>
      <c r="AA367"/>
      <c r="AB367"/>
      <c r="AC367"/>
      <c r="AD367" s="35"/>
      <c r="AE367" s="35"/>
      <c r="AF367" s="35"/>
      <c r="AG367" s="61"/>
      <c r="AH367" s="12"/>
      <c r="AI367"/>
      <c r="AJ367" s="12"/>
      <c r="AK367"/>
      <c r="AL367" s="12"/>
      <c r="AM367" s="12"/>
      <c r="AN367"/>
      <c r="AO367" s="68"/>
      <c r="AP367"/>
      <c r="AQ367"/>
    </row>
    <row r="368" spans="1:43" s="30" customFormat="1" ht="24.75" customHeight="1" x14ac:dyDescent="0.2">
      <c r="A368"/>
      <c r="B368"/>
      <c r="C368"/>
      <c r="D368" s="34"/>
      <c r="E368"/>
      <c r="F368"/>
      <c r="G368"/>
      <c r="H368" s="12"/>
      <c r="I368" s="12"/>
      <c r="J368"/>
      <c r="K368"/>
      <c r="L368"/>
      <c r="M368"/>
      <c r="N368"/>
      <c r="O368"/>
      <c r="P368" s="12"/>
      <c r="Q368"/>
      <c r="R368"/>
      <c r="S368" s="12"/>
      <c r="T368" s="12"/>
      <c r="U368"/>
      <c r="V368" s="12"/>
      <c r="W368"/>
      <c r="X368"/>
      <c r="Y368" s="12"/>
      <c r="Z368"/>
      <c r="AA368"/>
      <c r="AB368"/>
      <c r="AC368"/>
      <c r="AD368" s="35"/>
      <c r="AE368" s="35"/>
      <c r="AF368" s="35"/>
      <c r="AG368" s="61"/>
      <c r="AH368" s="12"/>
      <c r="AI368"/>
      <c r="AJ368" s="12"/>
      <c r="AK368"/>
      <c r="AL368" s="12"/>
      <c r="AM368" s="12"/>
      <c r="AN368"/>
      <c r="AO368" s="68"/>
      <c r="AP368"/>
      <c r="AQ368"/>
    </row>
    <row r="369" spans="1:43" s="30" customFormat="1" ht="24.75" customHeight="1" x14ac:dyDescent="0.2">
      <c r="A369"/>
      <c r="B369"/>
      <c r="C369"/>
      <c r="D369" s="34"/>
      <c r="E369"/>
      <c r="F369"/>
      <c r="G369"/>
      <c r="H369" s="12"/>
      <c r="I369" s="12"/>
      <c r="J369"/>
      <c r="K369"/>
      <c r="L369"/>
      <c r="M369"/>
      <c r="N369"/>
      <c r="O369"/>
      <c r="P369" s="12"/>
      <c r="Q369"/>
      <c r="R369"/>
      <c r="S369" s="12"/>
      <c r="T369" s="12"/>
      <c r="U369"/>
      <c r="V369" s="12"/>
      <c r="W369"/>
      <c r="X369"/>
      <c r="Y369" s="12"/>
      <c r="Z369"/>
      <c r="AA369"/>
      <c r="AB369"/>
      <c r="AC369"/>
      <c r="AD369" s="35"/>
      <c r="AE369" s="35"/>
      <c r="AF369" s="35"/>
      <c r="AG369" s="61"/>
      <c r="AH369" s="12"/>
      <c r="AI369"/>
      <c r="AJ369" s="12"/>
      <c r="AK369"/>
      <c r="AL369" s="12"/>
      <c r="AM369" s="12"/>
      <c r="AN369"/>
      <c r="AO369" s="68"/>
      <c r="AP369"/>
      <c r="AQ369"/>
    </row>
    <row r="370" spans="1:43" s="30" customFormat="1" ht="24.75" customHeight="1" x14ac:dyDescent="0.2">
      <c r="A370"/>
      <c r="B370"/>
      <c r="C370"/>
      <c r="D370" s="34"/>
      <c r="E370"/>
      <c r="F370"/>
      <c r="G370"/>
      <c r="H370" s="12"/>
      <c r="I370" s="12"/>
      <c r="J370"/>
      <c r="K370"/>
      <c r="L370"/>
      <c r="M370"/>
      <c r="N370"/>
      <c r="O370"/>
      <c r="P370" s="12"/>
      <c r="Q370"/>
      <c r="R370"/>
      <c r="S370" s="12"/>
      <c r="T370" s="12"/>
      <c r="U370"/>
      <c r="V370" s="12"/>
      <c r="W370"/>
      <c r="X370"/>
      <c r="Y370" s="12"/>
      <c r="Z370"/>
      <c r="AA370"/>
      <c r="AB370"/>
      <c r="AC370"/>
      <c r="AD370" s="35"/>
      <c r="AE370" s="35"/>
      <c r="AF370" s="35"/>
      <c r="AG370" s="61"/>
      <c r="AH370" s="12"/>
      <c r="AI370"/>
      <c r="AJ370" s="12"/>
      <c r="AK370"/>
      <c r="AL370" s="12"/>
      <c r="AM370" s="12"/>
      <c r="AN370"/>
      <c r="AO370" s="68"/>
      <c r="AP370"/>
      <c r="AQ370"/>
    </row>
    <row r="371" spans="1:43" s="30" customFormat="1" ht="24.75" customHeight="1" x14ac:dyDescent="0.2">
      <c r="A371"/>
      <c r="B371"/>
      <c r="C371"/>
      <c r="D371" s="34"/>
      <c r="E371"/>
      <c r="F371"/>
      <c r="G371"/>
      <c r="H371" s="12"/>
      <c r="I371" s="12"/>
      <c r="J371"/>
      <c r="K371"/>
      <c r="L371"/>
      <c r="M371"/>
      <c r="N371"/>
      <c r="O371"/>
      <c r="P371" s="12"/>
      <c r="Q371"/>
      <c r="R371"/>
      <c r="S371" s="12"/>
      <c r="T371" s="12"/>
      <c r="U371"/>
      <c r="V371" s="12"/>
      <c r="W371"/>
      <c r="X371"/>
      <c r="Y371" s="12"/>
      <c r="Z371"/>
      <c r="AA371"/>
      <c r="AB371"/>
      <c r="AC371"/>
      <c r="AD371" s="35"/>
      <c r="AE371" s="35"/>
      <c r="AF371" s="35"/>
      <c r="AG371" s="61"/>
      <c r="AH371" s="12"/>
      <c r="AI371"/>
      <c r="AJ371" s="12"/>
      <c r="AK371"/>
      <c r="AL371" s="12"/>
      <c r="AM371" s="12"/>
      <c r="AN371"/>
      <c r="AO371" s="68"/>
      <c r="AP371"/>
      <c r="AQ371"/>
    </row>
    <row r="372" spans="1:43" s="30" customFormat="1" ht="24.75" customHeight="1" x14ac:dyDescent="0.2">
      <c r="A372"/>
      <c r="B372"/>
      <c r="C372"/>
      <c r="D372" s="34"/>
      <c r="E372"/>
      <c r="F372"/>
      <c r="G372"/>
      <c r="H372" s="12"/>
      <c r="I372" s="12"/>
      <c r="J372"/>
      <c r="K372"/>
      <c r="L372"/>
      <c r="M372"/>
      <c r="N372"/>
      <c r="O372"/>
      <c r="P372" s="12"/>
      <c r="Q372"/>
      <c r="R372"/>
      <c r="S372" s="12"/>
      <c r="T372" s="12"/>
      <c r="U372"/>
      <c r="V372" s="12"/>
      <c r="W372"/>
      <c r="X372"/>
      <c r="Y372" s="12"/>
      <c r="Z372"/>
      <c r="AA372"/>
      <c r="AB372"/>
      <c r="AC372"/>
      <c r="AD372" s="35"/>
      <c r="AE372" s="35"/>
      <c r="AF372" s="35"/>
      <c r="AG372" s="61"/>
      <c r="AH372" s="12"/>
      <c r="AI372"/>
      <c r="AJ372" s="12"/>
      <c r="AK372"/>
      <c r="AL372" s="12"/>
      <c r="AM372" s="12"/>
      <c r="AN372"/>
      <c r="AO372" s="68"/>
      <c r="AP372"/>
      <c r="AQ372"/>
    </row>
    <row r="373" spans="1:43" s="30" customFormat="1" ht="24.75" customHeight="1" x14ac:dyDescent="0.2">
      <c r="A373"/>
      <c r="B373"/>
      <c r="C373"/>
      <c r="D373" s="34"/>
      <c r="E373"/>
      <c r="F373"/>
      <c r="G373"/>
      <c r="H373" s="12"/>
      <c r="I373" s="12"/>
      <c r="J373"/>
      <c r="K373"/>
      <c r="L373"/>
      <c r="M373"/>
      <c r="N373"/>
      <c r="O373"/>
      <c r="P373" s="12"/>
      <c r="Q373"/>
      <c r="R373"/>
      <c r="S373" s="12"/>
      <c r="T373" s="12"/>
      <c r="U373"/>
      <c r="V373" s="12"/>
      <c r="W373"/>
      <c r="X373"/>
      <c r="Y373" s="12"/>
      <c r="Z373"/>
      <c r="AA373"/>
      <c r="AB373"/>
      <c r="AC373"/>
      <c r="AD373" s="35"/>
      <c r="AE373" s="35"/>
      <c r="AF373" s="35"/>
      <c r="AG373" s="61"/>
      <c r="AH373" s="12"/>
      <c r="AI373"/>
      <c r="AJ373" s="12"/>
      <c r="AK373"/>
      <c r="AL373" s="12"/>
      <c r="AM373" s="12"/>
      <c r="AN373"/>
      <c r="AO373" s="68"/>
      <c r="AP373"/>
      <c r="AQ373"/>
    </row>
    <row r="374" spans="1:43" s="30" customFormat="1" ht="24.75" customHeight="1" x14ac:dyDescent="0.2">
      <c r="A374"/>
      <c r="B374"/>
      <c r="C374"/>
      <c r="D374" s="34"/>
      <c r="E374"/>
      <c r="F374"/>
      <c r="G374"/>
      <c r="H374" s="12"/>
      <c r="I374" s="12"/>
      <c r="J374"/>
      <c r="K374"/>
      <c r="L374"/>
      <c r="M374"/>
      <c r="N374"/>
      <c r="O374"/>
      <c r="P374" s="12"/>
      <c r="Q374"/>
      <c r="R374"/>
      <c r="S374" s="12"/>
      <c r="T374" s="12"/>
      <c r="U374"/>
      <c r="V374" s="12"/>
      <c r="W374"/>
      <c r="X374"/>
      <c r="Y374" s="12"/>
      <c r="Z374"/>
      <c r="AA374"/>
      <c r="AB374"/>
      <c r="AC374"/>
      <c r="AD374" s="35"/>
      <c r="AE374" s="35"/>
      <c r="AF374" s="35"/>
      <c r="AG374" s="61"/>
      <c r="AH374" s="12"/>
      <c r="AI374"/>
      <c r="AJ374" s="12"/>
      <c r="AK374"/>
      <c r="AL374" s="12"/>
      <c r="AM374" s="12"/>
      <c r="AN374"/>
      <c r="AO374" s="68"/>
      <c r="AP374"/>
      <c r="AQ374"/>
    </row>
    <row r="375" spans="1:43" s="30" customFormat="1" ht="24.75" customHeight="1" x14ac:dyDescent="0.2">
      <c r="A375"/>
      <c r="B375"/>
      <c r="C375"/>
      <c r="D375" s="34"/>
      <c r="E375"/>
      <c r="F375"/>
      <c r="G375"/>
      <c r="H375" s="12"/>
      <c r="I375" s="12"/>
      <c r="J375"/>
      <c r="K375"/>
      <c r="L375"/>
      <c r="M375"/>
      <c r="N375"/>
      <c r="O375"/>
      <c r="P375" s="12"/>
      <c r="Q375"/>
      <c r="R375"/>
      <c r="S375" s="12"/>
      <c r="T375" s="12"/>
      <c r="U375"/>
      <c r="V375" s="12"/>
      <c r="W375"/>
      <c r="X375"/>
      <c r="Y375" s="12"/>
      <c r="Z375"/>
      <c r="AA375"/>
      <c r="AB375"/>
      <c r="AC375"/>
      <c r="AD375" s="35"/>
      <c r="AE375" s="35"/>
      <c r="AF375" s="35"/>
      <c r="AG375" s="61"/>
      <c r="AH375" s="12"/>
      <c r="AI375"/>
      <c r="AJ375" s="12"/>
      <c r="AK375"/>
      <c r="AL375" s="12"/>
      <c r="AM375" s="12"/>
      <c r="AN375"/>
      <c r="AO375" s="68"/>
      <c r="AP375"/>
      <c r="AQ375"/>
    </row>
    <row r="376" spans="1:43" s="30" customFormat="1" ht="24.75" customHeight="1" x14ac:dyDescent="0.2">
      <c r="A376"/>
      <c r="B376"/>
      <c r="C376"/>
      <c r="D376" s="34"/>
      <c r="E376"/>
      <c r="F376"/>
      <c r="G376"/>
      <c r="H376" s="12"/>
      <c r="I376" s="12"/>
      <c r="J376"/>
      <c r="K376"/>
      <c r="L376"/>
      <c r="M376"/>
      <c r="N376"/>
      <c r="O376"/>
      <c r="P376" s="12"/>
      <c r="Q376"/>
      <c r="R376"/>
      <c r="S376" s="12"/>
      <c r="T376" s="12"/>
      <c r="U376"/>
      <c r="V376" s="12"/>
      <c r="W376"/>
      <c r="X376"/>
      <c r="Y376" s="12"/>
      <c r="Z376"/>
      <c r="AA376"/>
      <c r="AB376"/>
      <c r="AC376"/>
      <c r="AD376" s="35"/>
      <c r="AE376" s="35"/>
      <c r="AF376" s="35"/>
      <c r="AG376" s="61"/>
      <c r="AH376" s="12"/>
      <c r="AI376"/>
      <c r="AJ376" s="12"/>
      <c r="AK376"/>
      <c r="AL376" s="12"/>
      <c r="AM376" s="12"/>
      <c r="AN376"/>
      <c r="AO376" s="68"/>
      <c r="AP376"/>
      <c r="AQ376"/>
    </row>
    <row r="377" spans="1:43" s="30" customFormat="1" ht="24.75" customHeight="1" x14ac:dyDescent="0.2">
      <c r="A377"/>
      <c r="B377"/>
      <c r="C377"/>
      <c r="D377" s="34"/>
      <c r="E377"/>
      <c r="F377"/>
      <c r="G377"/>
      <c r="H377" s="12"/>
      <c r="I377" s="12"/>
      <c r="J377"/>
      <c r="K377"/>
      <c r="L377"/>
      <c r="M377"/>
      <c r="N377"/>
      <c r="O377"/>
      <c r="P377" s="12"/>
      <c r="Q377"/>
      <c r="R377"/>
      <c r="S377" s="12"/>
      <c r="T377" s="12"/>
      <c r="U377"/>
      <c r="V377" s="12"/>
      <c r="W377"/>
      <c r="X377"/>
      <c r="Y377" s="12"/>
      <c r="Z377"/>
      <c r="AA377"/>
      <c r="AB377"/>
      <c r="AC377"/>
      <c r="AD377" s="35"/>
      <c r="AE377" s="35"/>
      <c r="AF377" s="35"/>
      <c r="AG377" s="61"/>
      <c r="AH377" s="12"/>
      <c r="AI377"/>
      <c r="AJ377" s="12"/>
      <c r="AK377"/>
      <c r="AL377" s="12"/>
      <c r="AM377" s="12"/>
      <c r="AN377"/>
      <c r="AO377" s="68"/>
      <c r="AP377"/>
      <c r="AQ377"/>
    </row>
    <row r="378" spans="1:43" s="30" customFormat="1" ht="24.75" customHeight="1" x14ac:dyDescent="0.2">
      <c r="A378"/>
      <c r="B378"/>
      <c r="C378"/>
      <c r="D378" s="34"/>
      <c r="E378"/>
      <c r="F378"/>
      <c r="G378"/>
      <c r="H378" s="12"/>
      <c r="I378" s="12"/>
      <c r="J378"/>
      <c r="K378"/>
      <c r="L378"/>
      <c r="M378"/>
      <c r="N378"/>
      <c r="O378"/>
      <c r="P378" s="12"/>
      <c r="Q378"/>
      <c r="R378"/>
      <c r="S378" s="12"/>
      <c r="T378" s="12"/>
      <c r="U378"/>
      <c r="V378" s="12"/>
      <c r="W378"/>
      <c r="X378"/>
      <c r="Y378" s="12"/>
      <c r="Z378"/>
      <c r="AA378"/>
      <c r="AB378"/>
      <c r="AC378"/>
      <c r="AD378" s="35"/>
      <c r="AE378" s="35"/>
      <c r="AF378" s="35"/>
      <c r="AG378" s="61"/>
      <c r="AH378" s="12"/>
      <c r="AI378"/>
      <c r="AJ378" s="12"/>
      <c r="AK378"/>
      <c r="AL378" s="12"/>
      <c r="AM378" s="12"/>
      <c r="AN378"/>
      <c r="AO378" s="68"/>
      <c r="AP378"/>
      <c r="AQ378"/>
    </row>
    <row r="379" spans="1:43" s="30" customFormat="1" ht="24.75" customHeight="1" x14ac:dyDescent="0.2">
      <c r="A379"/>
      <c r="B379"/>
      <c r="C379"/>
      <c r="D379" s="34"/>
      <c r="E379"/>
      <c r="F379"/>
      <c r="G379"/>
      <c r="H379" s="12"/>
      <c r="I379" s="12"/>
      <c r="J379"/>
      <c r="K379"/>
      <c r="L379"/>
      <c r="M379"/>
      <c r="N379"/>
      <c r="O379"/>
      <c r="P379" s="12"/>
      <c r="Q379"/>
      <c r="R379"/>
      <c r="S379" s="12"/>
      <c r="T379" s="12"/>
      <c r="U379"/>
      <c r="V379" s="12"/>
      <c r="W379"/>
      <c r="X379"/>
      <c r="Y379" s="12"/>
      <c r="Z379"/>
      <c r="AA379"/>
      <c r="AB379"/>
      <c r="AC379"/>
      <c r="AD379" s="35"/>
      <c r="AE379" s="35"/>
      <c r="AF379" s="35"/>
      <c r="AG379" s="61"/>
      <c r="AH379" s="12"/>
      <c r="AI379"/>
      <c r="AJ379" s="12"/>
      <c r="AK379"/>
      <c r="AL379" s="12"/>
      <c r="AM379" s="12"/>
      <c r="AN379"/>
      <c r="AO379" s="68"/>
      <c r="AP379"/>
      <c r="AQ379"/>
    </row>
    <row r="380" spans="1:43" s="30" customFormat="1" ht="24.75" customHeight="1" x14ac:dyDescent="0.2">
      <c r="A380"/>
      <c r="B380"/>
      <c r="C380"/>
      <c r="D380" s="34"/>
      <c r="E380"/>
      <c r="F380"/>
      <c r="G380"/>
      <c r="H380" s="12"/>
      <c r="I380" s="12"/>
      <c r="J380"/>
      <c r="K380"/>
      <c r="L380"/>
      <c r="M380"/>
      <c r="N380"/>
      <c r="O380"/>
      <c r="P380" s="12"/>
      <c r="Q380"/>
      <c r="R380"/>
      <c r="S380" s="12"/>
      <c r="T380" s="12"/>
      <c r="U380"/>
      <c r="V380" s="12"/>
      <c r="W380"/>
      <c r="X380"/>
      <c r="Y380" s="12"/>
      <c r="Z380"/>
      <c r="AA380"/>
      <c r="AB380"/>
      <c r="AC380"/>
      <c r="AD380" s="35"/>
      <c r="AE380" s="35"/>
      <c r="AF380" s="35"/>
      <c r="AG380" s="61"/>
      <c r="AH380" s="12"/>
      <c r="AI380"/>
      <c r="AJ380" s="12"/>
      <c r="AK380"/>
      <c r="AL380" s="12"/>
      <c r="AM380" s="12"/>
      <c r="AN380"/>
      <c r="AO380" s="68"/>
      <c r="AP380"/>
      <c r="AQ380"/>
    </row>
    <row r="381" spans="1:43" s="30" customFormat="1" ht="24.75" customHeight="1" x14ac:dyDescent="0.2">
      <c r="A381"/>
      <c r="B381"/>
      <c r="C381"/>
      <c r="D381" s="34"/>
      <c r="E381"/>
      <c r="F381"/>
      <c r="G381"/>
      <c r="H381" s="12"/>
      <c r="I381" s="12"/>
      <c r="J381"/>
      <c r="K381"/>
      <c r="L381"/>
      <c r="M381"/>
      <c r="N381"/>
      <c r="O381"/>
      <c r="P381" s="12"/>
      <c r="Q381"/>
      <c r="R381"/>
      <c r="S381" s="12"/>
      <c r="T381" s="12"/>
      <c r="U381"/>
      <c r="V381" s="12"/>
      <c r="W381"/>
      <c r="X381"/>
      <c r="Y381" s="12"/>
      <c r="Z381"/>
      <c r="AA381"/>
      <c r="AB381"/>
      <c r="AC381"/>
      <c r="AD381" s="35"/>
      <c r="AE381" s="35"/>
      <c r="AF381" s="35"/>
      <c r="AG381" s="61"/>
      <c r="AH381" s="12"/>
      <c r="AI381"/>
      <c r="AJ381" s="12"/>
      <c r="AK381"/>
      <c r="AL381" s="12"/>
      <c r="AM381" s="12"/>
      <c r="AN381"/>
      <c r="AO381" s="68"/>
      <c r="AP381"/>
      <c r="AQ381"/>
    </row>
    <row r="382" spans="1:43" s="30" customFormat="1" ht="24.75" customHeight="1" x14ac:dyDescent="0.2">
      <c r="A382"/>
      <c r="B382"/>
      <c r="C382"/>
      <c r="D382" s="34"/>
      <c r="E382"/>
      <c r="F382"/>
      <c r="G382"/>
      <c r="H382" s="12"/>
      <c r="I382" s="12"/>
      <c r="J382"/>
      <c r="K382"/>
      <c r="L382"/>
      <c r="M382"/>
      <c r="N382"/>
      <c r="O382"/>
      <c r="P382" s="12"/>
      <c r="Q382"/>
      <c r="R382"/>
      <c r="S382" s="12"/>
      <c r="T382" s="12"/>
      <c r="U382"/>
      <c r="V382" s="12"/>
      <c r="W382"/>
      <c r="X382"/>
      <c r="Y382" s="12"/>
      <c r="Z382"/>
      <c r="AA382"/>
      <c r="AB382"/>
      <c r="AC382"/>
      <c r="AD382" s="35"/>
      <c r="AE382" s="35"/>
      <c r="AF382" s="35"/>
      <c r="AG382" s="61"/>
      <c r="AH382" s="12"/>
      <c r="AI382"/>
      <c r="AJ382" s="12"/>
      <c r="AK382"/>
      <c r="AL382" s="12"/>
      <c r="AM382" s="12"/>
      <c r="AN382"/>
      <c r="AO382" s="68"/>
      <c r="AP382"/>
      <c r="AQ382"/>
    </row>
    <row r="383" spans="1:43" s="30" customFormat="1" ht="24.75" customHeight="1" x14ac:dyDescent="0.2">
      <c r="A383"/>
      <c r="B383"/>
      <c r="C383"/>
      <c r="D383" s="34"/>
      <c r="E383"/>
      <c r="F383"/>
      <c r="G383"/>
      <c r="H383" s="12"/>
      <c r="I383" s="12"/>
      <c r="J383"/>
      <c r="K383"/>
      <c r="L383"/>
      <c r="M383"/>
      <c r="N383"/>
      <c r="O383"/>
      <c r="P383" s="12"/>
      <c r="Q383"/>
      <c r="R383"/>
      <c r="S383" s="12"/>
      <c r="T383" s="12"/>
      <c r="U383"/>
      <c r="V383" s="12"/>
      <c r="W383"/>
      <c r="X383"/>
      <c r="Y383" s="12"/>
      <c r="Z383"/>
      <c r="AA383"/>
      <c r="AB383"/>
      <c r="AC383"/>
      <c r="AD383" s="35"/>
      <c r="AE383" s="35"/>
      <c r="AF383" s="35"/>
      <c r="AG383" s="61"/>
      <c r="AH383" s="12"/>
      <c r="AI383"/>
      <c r="AJ383" s="12"/>
      <c r="AK383"/>
      <c r="AL383" s="12"/>
      <c r="AM383" s="12"/>
      <c r="AN383"/>
      <c r="AO383" s="68"/>
      <c r="AP383"/>
      <c r="AQ383"/>
    </row>
    <row r="384" spans="1:43" s="30" customFormat="1" ht="24.75" customHeight="1" x14ac:dyDescent="0.2">
      <c r="A384"/>
      <c r="B384"/>
      <c r="C384"/>
      <c r="D384" s="34"/>
      <c r="E384"/>
      <c r="F384"/>
      <c r="G384"/>
      <c r="H384" s="12"/>
      <c r="I384" s="12"/>
      <c r="J384"/>
      <c r="K384"/>
      <c r="L384"/>
      <c r="M384"/>
      <c r="N384"/>
      <c r="O384"/>
      <c r="P384" s="12"/>
      <c r="Q384"/>
      <c r="R384"/>
      <c r="S384" s="12"/>
      <c r="T384" s="12"/>
      <c r="U384"/>
      <c r="V384" s="12"/>
      <c r="W384"/>
      <c r="X384"/>
      <c r="Y384" s="12"/>
      <c r="Z384"/>
      <c r="AA384"/>
      <c r="AB384"/>
      <c r="AC384"/>
      <c r="AD384" s="35"/>
      <c r="AE384" s="35"/>
      <c r="AF384" s="35"/>
      <c r="AG384" s="61"/>
      <c r="AH384" s="12"/>
      <c r="AI384"/>
      <c r="AJ384" s="12"/>
      <c r="AK384"/>
      <c r="AL384" s="12"/>
      <c r="AM384" s="12"/>
      <c r="AN384"/>
      <c r="AO384" s="68"/>
      <c r="AP384"/>
      <c r="AQ384"/>
    </row>
    <row r="385" spans="1:43" s="30" customFormat="1" ht="24.75" customHeight="1" x14ac:dyDescent="0.2">
      <c r="A385"/>
      <c r="B385"/>
      <c r="C385"/>
      <c r="D385" s="34"/>
      <c r="E385"/>
      <c r="F385"/>
      <c r="G385"/>
      <c r="H385" s="12"/>
      <c r="I385" s="12"/>
      <c r="J385"/>
      <c r="K385"/>
      <c r="L385"/>
      <c r="M385"/>
      <c r="N385"/>
      <c r="O385"/>
      <c r="P385" s="12"/>
      <c r="Q385"/>
      <c r="R385"/>
      <c r="S385" s="12"/>
      <c r="T385" s="12"/>
      <c r="U385"/>
      <c r="V385" s="12"/>
      <c r="W385"/>
      <c r="X385"/>
      <c r="Y385" s="12"/>
      <c r="Z385"/>
      <c r="AA385"/>
      <c r="AB385"/>
      <c r="AC385"/>
      <c r="AD385" s="35"/>
      <c r="AE385" s="35"/>
      <c r="AF385" s="35"/>
      <c r="AG385" s="61"/>
      <c r="AH385" s="12"/>
      <c r="AI385"/>
      <c r="AJ385" s="12"/>
      <c r="AK385"/>
      <c r="AL385" s="12"/>
      <c r="AM385" s="12"/>
      <c r="AN385"/>
      <c r="AO385" s="68"/>
      <c r="AP385"/>
      <c r="AQ385"/>
    </row>
    <row r="386" spans="1:43" s="30" customFormat="1" ht="24.75" customHeight="1" x14ac:dyDescent="0.2">
      <c r="A386"/>
      <c r="B386"/>
      <c r="C386"/>
      <c r="D386" s="34"/>
      <c r="E386"/>
      <c r="F386"/>
      <c r="G386"/>
      <c r="H386" s="12"/>
      <c r="I386" s="12"/>
      <c r="J386"/>
      <c r="K386"/>
      <c r="L386"/>
      <c r="M386"/>
      <c r="N386"/>
      <c r="O386"/>
      <c r="P386" s="12"/>
      <c r="Q386"/>
      <c r="R386"/>
      <c r="S386" s="12"/>
      <c r="T386" s="12"/>
      <c r="U386"/>
      <c r="V386" s="12"/>
      <c r="W386"/>
      <c r="X386"/>
      <c r="Y386" s="12"/>
      <c r="Z386"/>
      <c r="AA386"/>
      <c r="AB386"/>
      <c r="AC386"/>
      <c r="AD386" s="35"/>
      <c r="AE386" s="35"/>
      <c r="AF386" s="35"/>
      <c r="AG386" s="61"/>
      <c r="AH386" s="12"/>
      <c r="AI386"/>
      <c r="AJ386" s="12"/>
      <c r="AK386"/>
      <c r="AL386" s="12"/>
      <c r="AM386" s="12"/>
      <c r="AN386"/>
      <c r="AO386" s="68"/>
      <c r="AP386"/>
      <c r="AQ386"/>
    </row>
    <row r="387" spans="1:43" s="30" customFormat="1" ht="24.75" customHeight="1" x14ac:dyDescent="0.2">
      <c r="A387"/>
      <c r="B387"/>
      <c r="C387"/>
      <c r="D387" s="34"/>
      <c r="E387"/>
      <c r="F387"/>
      <c r="G387"/>
      <c r="H387" s="12"/>
      <c r="I387" s="12"/>
      <c r="J387"/>
      <c r="K387"/>
      <c r="L387"/>
      <c r="M387"/>
      <c r="N387"/>
      <c r="O387"/>
      <c r="P387" s="12"/>
      <c r="Q387"/>
      <c r="R387"/>
      <c r="S387" s="12"/>
      <c r="T387" s="12"/>
      <c r="U387"/>
      <c r="V387" s="12"/>
      <c r="W387"/>
      <c r="X387"/>
      <c r="Y387" s="12"/>
      <c r="Z387"/>
      <c r="AA387"/>
      <c r="AB387"/>
      <c r="AC387"/>
      <c r="AD387" s="35"/>
      <c r="AE387" s="35"/>
      <c r="AF387" s="35"/>
      <c r="AG387" s="61"/>
      <c r="AH387" s="12"/>
      <c r="AI387"/>
      <c r="AJ387" s="12"/>
      <c r="AK387"/>
      <c r="AL387" s="12"/>
      <c r="AM387" s="12"/>
      <c r="AN387"/>
      <c r="AO387" s="68"/>
      <c r="AP387"/>
      <c r="AQ387"/>
    </row>
    <row r="388" spans="1:43" s="30" customFormat="1" ht="24.75" customHeight="1" x14ac:dyDescent="0.2">
      <c r="A388"/>
      <c r="B388"/>
      <c r="C388"/>
      <c r="D388" s="34"/>
      <c r="E388"/>
      <c r="F388"/>
      <c r="G388"/>
      <c r="H388" s="12"/>
      <c r="I388" s="12"/>
      <c r="J388"/>
      <c r="K388"/>
      <c r="L388"/>
      <c r="M388"/>
      <c r="N388"/>
      <c r="O388"/>
      <c r="P388" s="12"/>
      <c r="Q388"/>
      <c r="R388"/>
      <c r="S388" s="12"/>
      <c r="T388" s="12"/>
      <c r="U388"/>
      <c r="V388" s="12"/>
      <c r="W388"/>
      <c r="X388"/>
      <c r="Y388" s="12"/>
      <c r="Z388"/>
      <c r="AA388"/>
      <c r="AB388"/>
      <c r="AC388"/>
      <c r="AD388" s="35"/>
      <c r="AE388" s="35"/>
      <c r="AF388" s="35"/>
      <c r="AG388" s="61"/>
      <c r="AH388" s="12"/>
      <c r="AI388"/>
      <c r="AJ388" s="12"/>
      <c r="AK388"/>
      <c r="AL388" s="12"/>
      <c r="AM388" s="12"/>
      <c r="AN388"/>
      <c r="AO388" s="68"/>
      <c r="AP388"/>
      <c r="AQ388"/>
    </row>
    <row r="389" spans="1:43" s="30" customFormat="1" ht="24.75" customHeight="1" x14ac:dyDescent="0.2">
      <c r="A389"/>
      <c r="B389"/>
      <c r="C389"/>
      <c r="D389" s="34"/>
      <c r="E389"/>
      <c r="F389"/>
      <c r="G389"/>
      <c r="H389" s="12"/>
      <c r="I389" s="12"/>
      <c r="J389"/>
      <c r="K389"/>
      <c r="L389"/>
      <c r="M389"/>
      <c r="N389"/>
      <c r="O389"/>
      <c r="P389" s="12"/>
      <c r="Q389"/>
      <c r="R389"/>
      <c r="S389" s="12"/>
      <c r="T389" s="12"/>
      <c r="U389"/>
      <c r="V389" s="12"/>
      <c r="W389"/>
      <c r="X389"/>
      <c r="Y389" s="12"/>
      <c r="Z389"/>
      <c r="AA389"/>
      <c r="AB389"/>
      <c r="AC389"/>
      <c r="AD389" s="35"/>
      <c r="AE389" s="35"/>
      <c r="AF389" s="35"/>
      <c r="AG389" s="61"/>
      <c r="AH389" s="12"/>
      <c r="AI389"/>
      <c r="AJ389" s="12"/>
      <c r="AK389"/>
      <c r="AL389" s="12"/>
      <c r="AM389" s="12"/>
      <c r="AN389"/>
      <c r="AO389" s="68"/>
      <c r="AP389"/>
      <c r="AQ389"/>
    </row>
    <row r="390" spans="1:43" s="30" customFormat="1" ht="24.75" customHeight="1" x14ac:dyDescent="0.2">
      <c r="A390"/>
      <c r="B390"/>
      <c r="C390"/>
      <c r="D390" s="34"/>
      <c r="E390"/>
      <c r="F390"/>
      <c r="G390"/>
      <c r="H390" s="12"/>
      <c r="I390" s="12"/>
      <c r="J390"/>
      <c r="K390"/>
      <c r="L390"/>
      <c r="M390"/>
      <c r="N390"/>
      <c r="O390"/>
      <c r="P390" s="12"/>
      <c r="Q390"/>
      <c r="R390"/>
      <c r="S390" s="12"/>
      <c r="T390" s="12"/>
      <c r="U390"/>
      <c r="V390" s="12"/>
      <c r="W390"/>
      <c r="X390"/>
      <c r="Y390" s="12"/>
      <c r="Z390"/>
      <c r="AA390"/>
      <c r="AB390"/>
      <c r="AC390"/>
      <c r="AD390" s="35"/>
      <c r="AE390" s="35"/>
      <c r="AF390" s="35"/>
      <c r="AG390" s="61"/>
      <c r="AH390" s="12"/>
      <c r="AI390"/>
      <c r="AJ390" s="12"/>
      <c r="AK390"/>
      <c r="AL390" s="12"/>
      <c r="AM390" s="12"/>
      <c r="AN390"/>
      <c r="AO390" s="68"/>
      <c r="AP390"/>
      <c r="AQ390"/>
    </row>
    <row r="391" spans="1:43" s="30" customFormat="1" ht="24.75" customHeight="1" x14ac:dyDescent="0.2">
      <c r="A391"/>
      <c r="B391"/>
      <c r="C391"/>
      <c r="D391" s="34"/>
      <c r="E391"/>
      <c r="F391"/>
      <c r="G391"/>
      <c r="H391" s="12"/>
      <c r="I391" s="12"/>
      <c r="J391"/>
      <c r="K391"/>
      <c r="L391"/>
      <c r="M391"/>
      <c r="N391"/>
      <c r="O391"/>
      <c r="P391" s="12"/>
      <c r="Q391"/>
      <c r="R391"/>
      <c r="S391" s="12"/>
      <c r="T391" s="12"/>
      <c r="U391"/>
      <c r="V391" s="12"/>
      <c r="W391"/>
      <c r="X391"/>
      <c r="Y391" s="12"/>
      <c r="Z391"/>
      <c r="AA391"/>
      <c r="AB391"/>
      <c r="AC391"/>
      <c r="AD391" s="35"/>
      <c r="AE391" s="35"/>
      <c r="AF391" s="35"/>
      <c r="AG391" s="61"/>
      <c r="AH391" s="12"/>
      <c r="AI391"/>
      <c r="AJ391" s="12"/>
      <c r="AK391"/>
      <c r="AL391" s="12"/>
      <c r="AM391" s="12"/>
      <c r="AN391"/>
      <c r="AO391" s="68"/>
      <c r="AP391"/>
      <c r="AQ391"/>
    </row>
    <row r="392" spans="1:43" s="30" customFormat="1" ht="24.75" customHeight="1" x14ac:dyDescent="0.2">
      <c r="A392"/>
      <c r="B392"/>
      <c r="C392"/>
      <c r="D392" s="34"/>
      <c r="E392"/>
      <c r="F392"/>
      <c r="G392"/>
      <c r="H392" s="12"/>
      <c r="I392" s="12"/>
      <c r="J392"/>
      <c r="K392"/>
      <c r="L392"/>
      <c r="M392"/>
      <c r="N392"/>
      <c r="O392"/>
      <c r="P392" s="12"/>
      <c r="Q392"/>
      <c r="R392"/>
      <c r="S392" s="12"/>
      <c r="T392" s="12"/>
      <c r="U392"/>
      <c r="V392" s="12"/>
      <c r="W392"/>
      <c r="X392"/>
      <c r="Y392" s="12"/>
      <c r="Z392"/>
      <c r="AA392"/>
      <c r="AB392"/>
      <c r="AC392"/>
      <c r="AD392" s="35"/>
      <c r="AE392" s="35"/>
      <c r="AF392" s="35"/>
      <c r="AG392" s="61"/>
      <c r="AH392" s="12"/>
      <c r="AI392"/>
      <c r="AJ392" s="12"/>
      <c r="AK392"/>
      <c r="AL392" s="12"/>
      <c r="AM392" s="12"/>
      <c r="AN392"/>
      <c r="AO392" s="68"/>
      <c r="AP392"/>
      <c r="AQ392"/>
    </row>
    <row r="393" spans="1:43" s="30" customFormat="1" ht="24.75" customHeight="1" x14ac:dyDescent="0.2">
      <c r="A393"/>
      <c r="B393"/>
      <c r="C393"/>
      <c r="D393" s="34"/>
      <c r="E393"/>
      <c r="F393"/>
      <c r="G393"/>
      <c r="H393" s="12"/>
      <c r="I393" s="12"/>
      <c r="J393"/>
      <c r="K393"/>
      <c r="L393"/>
      <c r="M393"/>
      <c r="N393"/>
      <c r="O393"/>
      <c r="P393" s="12"/>
      <c r="Q393"/>
      <c r="R393"/>
      <c r="S393" s="12"/>
      <c r="T393" s="12"/>
      <c r="U393"/>
      <c r="V393" s="12"/>
      <c r="W393"/>
      <c r="X393"/>
      <c r="Y393" s="12"/>
      <c r="Z393"/>
      <c r="AA393"/>
      <c r="AB393"/>
      <c r="AC393"/>
      <c r="AD393" s="35"/>
      <c r="AE393" s="35"/>
      <c r="AF393" s="35"/>
      <c r="AG393" s="61"/>
      <c r="AH393" s="12"/>
      <c r="AI393"/>
      <c r="AJ393" s="12"/>
      <c r="AK393"/>
      <c r="AL393" s="12"/>
      <c r="AM393" s="12"/>
      <c r="AN393"/>
      <c r="AO393" s="68"/>
      <c r="AP393"/>
      <c r="AQ393"/>
    </row>
    <row r="394" spans="1:43" s="30" customFormat="1" ht="24.75" customHeight="1" x14ac:dyDescent="0.2">
      <c r="A394"/>
      <c r="B394"/>
      <c r="C394"/>
      <c r="D394" s="34"/>
      <c r="E394"/>
      <c r="F394"/>
      <c r="G394"/>
      <c r="H394" s="12"/>
      <c r="I394" s="12"/>
      <c r="J394"/>
      <c r="K394"/>
      <c r="L394"/>
      <c r="M394"/>
      <c r="N394"/>
      <c r="O394"/>
      <c r="P394" s="12"/>
      <c r="Q394"/>
      <c r="R394"/>
      <c r="S394" s="12"/>
      <c r="T394" s="12"/>
      <c r="U394"/>
      <c r="V394" s="12"/>
      <c r="W394"/>
      <c r="X394"/>
      <c r="Y394" s="12"/>
      <c r="Z394"/>
      <c r="AA394"/>
      <c r="AB394"/>
      <c r="AC394"/>
      <c r="AD394" s="35"/>
      <c r="AE394" s="35"/>
      <c r="AF394" s="35"/>
      <c r="AG394" s="61"/>
      <c r="AH394" s="12"/>
      <c r="AI394"/>
      <c r="AJ394" s="12"/>
      <c r="AK394"/>
      <c r="AL394" s="12"/>
      <c r="AM394" s="12"/>
      <c r="AN394"/>
      <c r="AO394" s="68"/>
      <c r="AP394"/>
      <c r="AQ394"/>
    </row>
    <row r="395" spans="1:43" s="30" customFormat="1" ht="24.75" customHeight="1" x14ac:dyDescent="0.2">
      <c r="A395"/>
      <c r="B395"/>
      <c r="C395"/>
      <c r="D395" s="34"/>
      <c r="E395"/>
      <c r="F395"/>
      <c r="G395"/>
      <c r="H395" s="12"/>
      <c r="I395" s="12"/>
      <c r="J395"/>
      <c r="K395"/>
      <c r="L395"/>
      <c r="M395"/>
      <c r="N395"/>
      <c r="O395"/>
      <c r="P395" s="12"/>
      <c r="Q395"/>
      <c r="R395"/>
      <c r="S395" s="12"/>
      <c r="T395" s="12"/>
      <c r="U395"/>
      <c r="V395" s="12"/>
      <c r="W395"/>
      <c r="X395"/>
      <c r="Y395" s="12"/>
      <c r="Z395"/>
      <c r="AA395"/>
      <c r="AB395"/>
      <c r="AC395"/>
      <c r="AD395" s="35"/>
      <c r="AE395" s="35"/>
      <c r="AF395" s="35"/>
      <c r="AG395" s="61"/>
      <c r="AH395" s="12"/>
      <c r="AI395"/>
      <c r="AJ395" s="12"/>
      <c r="AK395"/>
      <c r="AL395" s="12"/>
      <c r="AM395" s="12"/>
      <c r="AN395"/>
      <c r="AO395" s="68"/>
      <c r="AP395"/>
      <c r="AQ395"/>
    </row>
    <row r="396" spans="1:43" s="30" customFormat="1" ht="24.75" customHeight="1" x14ac:dyDescent="0.2">
      <c r="A396"/>
      <c r="B396"/>
      <c r="C396"/>
      <c r="D396" s="34"/>
      <c r="E396"/>
      <c r="F396"/>
      <c r="G396"/>
      <c r="H396" s="12"/>
      <c r="I396" s="12"/>
      <c r="J396"/>
      <c r="K396"/>
      <c r="L396"/>
      <c r="M396"/>
      <c r="N396"/>
      <c r="O396"/>
      <c r="P396" s="12"/>
      <c r="Q396"/>
      <c r="R396"/>
      <c r="S396" s="12"/>
      <c r="T396" s="12"/>
      <c r="U396"/>
      <c r="V396" s="12"/>
      <c r="W396"/>
      <c r="X396"/>
      <c r="Y396" s="12"/>
      <c r="Z396"/>
      <c r="AA396"/>
      <c r="AB396"/>
      <c r="AC396"/>
      <c r="AD396" s="35"/>
      <c r="AE396" s="35"/>
      <c r="AF396" s="35"/>
      <c r="AG396" s="61"/>
      <c r="AH396" s="12"/>
      <c r="AI396"/>
      <c r="AJ396" s="12"/>
      <c r="AK396"/>
      <c r="AL396" s="12"/>
      <c r="AM396" s="12"/>
      <c r="AN396"/>
      <c r="AO396" s="68"/>
      <c r="AP396"/>
      <c r="AQ396"/>
    </row>
    <row r="397" spans="1:43" s="30" customFormat="1" ht="24.75" customHeight="1" x14ac:dyDescent="0.2">
      <c r="A397"/>
      <c r="B397"/>
      <c r="C397"/>
      <c r="D397" s="34"/>
      <c r="E397"/>
      <c r="F397"/>
      <c r="G397"/>
      <c r="H397" s="12"/>
      <c r="I397" s="12"/>
      <c r="J397"/>
      <c r="K397"/>
      <c r="L397"/>
      <c r="M397"/>
      <c r="N397"/>
      <c r="O397"/>
      <c r="P397" s="12"/>
      <c r="Q397"/>
      <c r="R397"/>
      <c r="S397" s="12"/>
      <c r="T397" s="12"/>
      <c r="U397"/>
      <c r="V397" s="12"/>
      <c r="W397"/>
      <c r="X397"/>
      <c r="Y397" s="12"/>
      <c r="Z397"/>
      <c r="AA397"/>
      <c r="AB397"/>
      <c r="AC397"/>
      <c r="AD397" s="35"/>
      <c r="AE397" s="35"/>
      <c r="AF397" s="35"/>
      <c r="AG397" s="61"/>
      <c r="AH397" s="12"/>
      <c r="AI397"/>
      <c r="AJ397" s="12"/>
      <c r="AK397"/>
      <c r="AL397" s="12"/>
      <c r="AM397" s="12"/>
      <c r="AN397"/>
      <c r="AO397" s="68"/>
      <c r="AP397"/>
      <c r="AQ397"/>
    </row>
    <row r="398" spans="1:43" s="30" customFormat="1" ht="24.75" customHeight="1" x14ac:dyDescent="0.2">
      <c r="A398"/>
      <c r="B398"/>
      <c r="C398"/>
      <c r="D398" s="34"/>
      <c r="E398"/>
      <c r="F398"/>
      <c r="G398"/>
      <c r="H398" s="12"/>
      <c r="I398" s="12"/>
      <c r="J398"/>
      <c r="K398"/>
      <c r="L398"/>
      <c r="M398"/>
      <c r="N398"/>
      <c r="O398"/>
      <c r="P398" s="12"/>
      <c r="Q398"/>
      <c r="R398"/>
      <c r="S398" s="12"/>
      <c r="T398" s="12"/>
      <c r="U398"/>
      <c r="V398" s="12"/>
      <c r="W398"/>
      <c r="X398"/>
      <c r="Y398" s="12"/>
      <c r="Z398"/>
      <c r="AA398"/>
      <c r="AB398"/>
      <c r="AC398"/>
      <c r="AD398" s="35"/>
      <c r="AE398" s="35"/>
      <c r="AF398" s="35"/>
      <c r="AG398" s="61"/>
      <c r="AH398" s="12"/>
      <c r="AI398"/>
      <c r="AJ398" s="12"/>
      <c r="AK398"/>
      <c r="AL398" s="12"/>
      <c r="AM398" s="12"/>
      <c r="AN398"/>
      <c r="AO398" s="68"/>
      <c r="AP398"/>
      <c r="AQ398"/>
    </row>
    <row r="399" spans="1:43" s="30" customFormat="1" ht="24.75" customHeight="1" x14ac:dyDescent="0.2">
      <c r="A399"/>
      <c r="B399"/>
      <c r="C399"/>
      <c r="D399" s="34"/>
      <c r="E399"/>
      <c r="F399"/>
      <c r="G399"/>
      <c r="H399" s="12"/>
      <c r="I399" s="12"/>
      <c r="J399"/>
      <c r="K399"/>
      <c r="L399"/>
      <c r="M399"/>
      <c r="N399"/>
      <c r="O399"/>
      <c r="P399" s="12"/>
      <c r="Q399"/>
      <c r="R399"/>
      <c r="S399" s="12"/>
      <c r="T399" s="12"/>
      <c r="U399"/>
      <c r="V399" s="12"/>
      <c r="W399"/>
      <c r="X399"/>
      <c r="Y399" s="12"/>
      <c r="Z399"/>
      <c r="AA399"/>
      <c r="AB399"/>
      <c r="AC399"/>
      <c r="AD399" s="35"/>
      <c r="AE399" s="35"/>
      <c r="AF399" s="35"/>
      <c r="AG399" s="61"/>
      <c r="AH399" s="12"/>
      <c r="AI399"/>
      <c r="AJ399" s="12"/>
      <c r="AK399"/>
      <c r="AL399" s="12"/>
      <c r="AM399" s="12"/>
      <c r="AN399"/>
      <c r="AO399" s="68"/>
      <c r="AP399"/>
      <c r="AQ399"/>
    </row>
    <row r="400" spans="1:43" s="30" customFormat="1" ht="24.75" customHeight="1" x14ac:dyDescent="0.2">
      <c r="A400"/>
      <c r="B400"/>
      <c r="C400"/>
      <c r="D400" s="34"/>
      <c r="E400"/>
      <c r="F400"/>
      <c r="G400"/>
      <c r="H400" s="12"/>
      <c r="I400" s="12"/>
      <c r="J400"/>
      <c r="K400"/>
      <c r="L400"/>
      <c r="M400"/>
      <c r="N400"/>
      <c r="O400"/>
      <c r="P400" s="12"/>
      <c r="Q400"/>
      <c r="R400"/>
      <c r="S400" s="12"/>
      <c r="T400" s="12"/>
      <c r="U400"/>
      <c r="V400" s="12"/>
      <c r="W400"/>
      <c r="X400"/>
      <c r="Y400" s="12"/>
      <c r="Z400"/>
      <c r="AA400"/>
      <c r="AB400"/>
      <c r="AC400"/>
      <c r="AD400" s="35"/>
      <c r="AE400" s="35"/>
      <c r="AF400" s="35"/>
      <c r="AG400" s="61"/>
      <c r="AH400" s="12"/>
      <c r="AI400"/>
      <c r="AJ400" s="12"/>
      <c r="AK400"/>
      <c r="AL400" s="12"/>
      <c r="AM400" s="12"/>
      <c r="AN400"/>
      <c r="AO400" s="68"/>
      <c r="AP400"/>
      <c r="AQ400"/>
    </row>
    <row r="401" spans="1:43" s="30" customFormat="1" ht="24.75" customHeight="1" x14ac:dyDescent="0.2">
      <c r="A401"/>
      <c r="B401"/>
      <c r="C401"/>
      <c r="D401" s="34"/>
      <c r="E401"/>
      <c r="F401"/>
      <c r="G401"/>
      <c r="H401" s="12"/>
      <c r="I401" s="12"/>
      <c r="J401"/>
      <c r="K401"/>
      <c r="L401"/>
      <c r="M401"/>
      <c r="N401"/>
      <c r="O401"/>
      <c r="P401" s="12"/>
      <c r="Q401"/>
      <c r="R401"/>
      <c r="S401" s="12"/>
      <c r="T401" s="12"/>
      <c r="U401"/>
      <c r="V401" s="12"/>
      <c r="W401"/>
      <c r="X401"/>
      <c r="Y401" s="12"/>
      <c r="Z401"/>
      <c r="AA401"/>
      <c r="AB401"/>
      <c r="AC401"/>
      <c r="AD401" s="35"/>
      <c r="AE401" s="35"/>
      <c r="AF401" s="35"/>
      <c r="AG401" s="61"/>
      <c r="AH401" s="12"/>
      <c r="AI401"/>
      <c r="AJ401" s="12"/>
      <c r="AK401"/>
      <c r="AL401" s="12"/>
      <c r="AM401" s="12"/>
      <c r="AN401"/>
      <c r="AO401" s="68"/>
      <c r="AP401"/>
      <c r="AQ401"/>
    </row>
    <row r="402" spans="1:43" s="30" customFormat="1" ht="24.75" customHeight="1" x14ac:dyDescent="0.2">
      <c r="A402"/>
      <c r="B402"/>
      <c r="C402"/>
      <c r="D402" s="34"/>
      <c r="E402"/>
      <c r="F402"/>
      <c r="G402"/>
      <c r="H402" s="12"/>
      <c r="I402" s="12"/>
      <c r="J402"/>
      <c r="K402"/>
      <c r="L402"/>
      <c r="M402"/>
      <c r="N402"/>
      <c r="O402"/>
      <c r="P402" s="12"/>
      <c r="Q402"/>
      <c r="R402"/>
      <c r="S402" s="12"/>
      <c r="T402" s="12"/>
      <c r="U402"/>
      <c r="V402" s="12"/>
      <c r="W402"/>
      <c r="X402"/>
      <c r="Y402" s="12"/>
      <c r="Z402"/>
      <c r="AA402"/>
      <c r="AB402"/>
      <c r="AC402"/>
      <c r="AD402" s="35"/>
      <c r="AE402" s="35"/>
      <c r="AF402" s="35"/>
      <c r="AG402" s="61"/>
      <c r="AH402" s="12"/>
      <c r="AI402"/>
      <c r="AJ402" s="12"/>
      <c r="AK402"/>
      <c r="AL402" s="12"/>
      <c r="AM402" s="12"/>
      <c r="AN402"/>
      <c r="AO402" s="68"/>
      <c r="AP402"/>
      <c r="AQ402"/>
    </row>
    <row r="403" spans="1:43" s="30" customFormat="1" ht="24.75" customHeight="1" x14ac:dyDescent="0.2">
      <c r="A403"/>
      <c r="B403"/>
      <c r="C403"/>
      <c r="D403" s="34"/>
      <c r="E403"/>
      <c r="F403"/>
      <c r="G403"/>
      <c r="H403" s="12"/>
      <c r="I403" s="12"/>
      <c r="J403"/>
      <c r="K403"/>
      <c r="L403"/>
      <c r="M403"/>
      <c r="N403"/>
      <c r="O403"/>
      <c r="P403" s="12"/>
      <c r="Q403"/>
      <c r="R403"/>
      <c r="S403" s="12"/>
      <c r="T403" s="12"/>
      <c r="U403"/>
      <c r="V403" s="12"/>
      <c r="W403"/>
      <c r="X403"/>
      <c r="Y403" s="12"/>
      <c r="Z403"/>
      <c r="AA403"/>
      <c r="AB403"/>
      <c r="AC403"/>
      <c r="AD403" s="35"/>
      <c r="AE403" s="35"/>
      <c r="AF403" s="35"/>
      <c r="AG403" s="61"/>
      <c r="AH403" s="12"/>
      <c r="AI403"/>
      <c r="AJ403" s="12"/>
      <c r="AK403"/>
      <c r="AL403" s="12"/>
      <c r="AM403" s="12"/>
      <c r="AN403"/>
      <c r="AO403" s="68"/>
      <c r="AP403"/>
      <c r="AQ403"/>
    </row>
    <row r="404" spans="1:43" s="30" customFormat="1" ht="24.75" customHeight="1" x14ac:dyDescent="0.2">
      <c r="A404"/>
      <c r="B404"/>
      <c r="C404"/>
      <c r="D404" s="34"/>
      <c r="E404"/>
      <c r="F404"/>
      <c r="G404"/>
      <c r="H404" s="12"/>
      <c r="I404" s="12"/>
      <c r="J404"/>
      <c r="K404"/>
      <c r="L404"/>
      <c r="M404"/>
      <c r="N404"/>
      <c r="O404"/>
      <c r="P404" s="12"/>
      <c r="Q404"/>
      <c r="R404"/>
      <c r="S404" s="12"/>
      <c r="T404" s="12"/>
      <c r="U404"/>
      <c r="V404" s="12"/>
      <c r="W404"/>
      <c r="X404"/>
      <c r="Y404" s="12"/>
      <c r="Z404"/>
      <c r="AA404"/>
      <c r="AB404"/>
      <c r="AC404"/>
      <c r="AD404" s="35"/>
      <c r="AE404" s="35"/>
      <c r="AF404" s="35"/>
      <c r="AG404" s="61"/>
      <c r="AH404" s="12"/>
      <c r="AI404"/>
      <c r="AJ404" s="12"/>
      <c r="AK404"/>
      <c r="AL404" s="12"/>
      <c r="AM404" s="12"/>
      <c r="AN404"/>
      <c r="AO404" s="68"/>
      <c r="AP404"/>
      <c r="AQ404"/>
    </row>
    <row r="405" spans="1:43" s="30" customFormat="1" ht="24.75" customHeight="1" x14ac:dyDescent="0.2">
      <c r="A405"/>
      <c r="B405"/>
      <c r="C405"/>
      <c r="D405" s="34"/>
      <c r="E405"/>
      <c r="F405"/>
      <c r="G405"/>
      <c r="H405" s="12"/>
      <c r="I405" s="12"/>
      <c r="J405"/>
      <c r="K405"/>
      <c r="L405"/>
      <c r="M405"/>
      <c r="N405"/>
      <c r="O405"/>
      <c r="P405" s="12"/>
      <c r="Q405"/>
      <c r="R405"/>
      <c r="S405" s="12"/>
      <c r="T405" s="12"/>
      <c r="U405"/>
      <c r="V405" s="12"/>
      <c r="W405"/>
      <c r="X405"/>
      <c r="Y405" s="12"/>
      <c r="Z405"/>
      <c r="AA405"/>
      <c r="AB405"/>
      <c r="AC405"/>
      <c r="AD405" s="35"/>
      <c r="AE405" s="35"/>
      <c r="AF405" s="35"/>
      <c r="AG405" s="61"/>
      <c r="AH405" s="12"/>
      <c r="AI405"/>
      <c r="AJ405" s="12"/>
      <c r="AK405"/>
      <c r="AL405" s="12"/>
      <c r="AM405" s="12"/>
      <c r="AN405"/>
      <c r="AO405" s="68"/>
      <c r="AP405"/>
      <c r="AQ405"/>
    </row>
    <row r="406" spans="1:43" s="30" customFormat="1" ht="24.75" customHeight="1" x14ac:dyDescent="0.2">
      <c r="A406"/>
      <c r="B406"/>
      <c r="C406"/>
      <c r="D406" s="34"/>
      <c r="E406"/>
      <c r="F406"/>
      <c r="G406"/>
      <c r="H406" s="12"/>
      <c r="I406" s="12"/>
      <c r="J406"/>
      <c r="K406"/>
      <c r="L406"/>
      <c r="M406"/>
      <c r="N406"/>
      <c r="O406"/>
      <c r="P406" s="12"/>
      <c r="Q406"/>
      <c r="R406"/>
      <c r="S406" s="12"/>
      <c r="T406" s="12"/>
      <c r="U406"/>
      <c r="V406" s="12"/>
      <c r="W406"/>
      <c r="X406"/>
      <c r="Y406" s="12"/>
      <c r="Z406"/>
      <c r="AA406"/>
      <c r="AB406"/>
      <c r="AC406"/>
      <c r="AD406" s="35"/>
      <c r="AE406" s="35"/>
      <c r="AF406" s="35"/>
      <c r="AG406" s="61"/>
      <c r="AH406" s="12"/>
      <c r="AI406"/>
      <c r="AJ406" s="12"/>
      <c r="AK406"/>
      <c r="AL406" s="12"/>
      <c r="AM406" s="12"/>
      <c r="AN406"/>
      <c r="AO406" s="68"/>
      <c r="AP406"/>
      <c r="AQ406"/>
    </row>
    <row r="407" spans="1:43" s="30" customFormat="1" ht="24.75" customHeight="1" x14ac:dyDescent="0.2">
      <c r="A407"/>
      <c r="B407"/>
      <c r="C407"/>
      <c r="D407" s="34"/>
      <c r="E407"/>
      <c r="F407"/>
      <c r="G407"/>
      <c r="H407" s="12"/>
      <c r="I407" s="12"/>
      <c r="J407"/>
      <c r="K407"/>
      <c r="L407"/>
      <c r="M407"/>
      <c r="N407"/>
      <c r="O407"/>
      <c r="P407" s="12"/>
      <c r="Q407"/>
      <c r="R407"/>
      <c r="S407" s="12"/>
      <c r="T407" s="12"/>
      <c r="U407"/>
      <c r="V407" s="12"/>
      <c r="W407"/>
      <c r="X407"/>
      <c r="Y407" s="12"/>
      <c r="Z407"/>
      <c r="AA407"/>
      <c r="AB407"/>
      <c r="AC407"/>
      <c r="AD407" s="35"/>
      <c r="AE407" s="35"/>
      <c r="AF407" s="35"/>
      <c r="AG407" s="61"/>
      <c r="AH407" s="12"/>
      <c r="AI407"/>
      <c r="AJ407" s="12"/>
      <c r="AK407"/>
      <c r="AL407" s="12"/>
      <c r="AM407" s="12"/>
      <c r="AN407"/>
      <c r="AO407" s="68"/>
      <c r="AP407"/>
      <c r="AQ407"/>
    </row>
    <row r="408" spans="1:43" s="30" customFormat="1" ht="24.75" customHeight="1" x14ac:dyDescent="0.2">
      <c r="A408"/>
      <c r="B408"/>
      <c r="C408"/>
      <c r="D408" s="34"/>
      <c r="E408"/>
      <c r="F408"/>
      <c r="G408"/>
      <c r="H408" s="12"/>
      <c r="I408" s="12"/>
      <c r="J408"/>
      <c r="K408"/>
      <c r="L408"/>
      <c r="M408"/>
      <c r="N408"/>
      <c r="O408"/>
      <c r="P408" s="12"/>
      <c r="Q408"/>
      <c r="R408"/>
      <c r="S408" s="12"/>
      <c r="T408" s="12"/>
      <c r="U408"/>
      <c r="V408" s="12"/>
      <c r="W408"/>
      <c r="X408"/>
      <c r="Y408" s="12"/>
      <c r="Z408"/>
      <c r="AA408"/>
      <c r="AB408"/>
      <c r="AC408"/>
      <c r="AD408" s="35"/>
      <c r="AE408" s="35"/>
      <c r="AF408" s="35"/>
      <c r="AG408" s="61"/>
      <c r="AH408" s="12"/>
      <c r="AI408"/>
      <c r="AJ408" s="12"/>
      <c r="AK408"/>
      <c r="AL408" s="12"/>
      <c r="AM408" s="12"/>
      <c r="AN408"/>
      <c r="AO408" s="68"/>
      <c r="AP408"/>
      <c r="AQ408"/>
    </row>
    <row r="409" spans="1:43" s="30" customFormat="1" ht="24.75" customHeight="1" x14ac:dyDescent="0.2">
      <c r="A409"/>
      <c r="B409"/>
      <c r="C409"/>
      <c r="D409" s="34"/>
      <c r="E409"/>
      <c r="F409"/>
      <c r="G409"/>
      <c r="H409" s="12"/>
      <c r="I409" s="12"/>
      <c r="J409"/>
      <c r="K409"/>
      <c r="L409"/>
      <c r="M409"/>
      <c r="N409"/>
      <c r="O409"/>
      <c r="P409" s="12"/>
      <c r="Q409"/>
      <c r="R409"/>
      <c r="S409" s="12"/>
      <c r="T409" s="12"/>
      <c r="U409"/>
      <c r="V409" s="12"/>
      <c r="W409"/>
      <c r="X409"/>
      <c r="Y409" s="12"/>
      <c r="Z409"/>
      <c r="AA409"/>
      <c r="AB409"/>
      <c r="AC409"/>
      <c r="AD409" s="35"/>
      <c r="AE409" s="35"/>
      <c r="AF409" s="35"/>
      <c r="AG409" s="61"/>
      <c r="AH409" s="12"/>
      <c r="AI409"/>
      <c r="AJ409" s="12"/>
      <c r="AK409"/>
      <c r="AL409" s="12"/>
      <c r="AM409" s="12"/>
      <c r="AN409"/>
      <c r="AO409" s="68"/>
      <c r="AP409"/>
      <c r="AQ409"/>
    </row>
    <row r="410" spans="1:43" s="30" customFormat="1" ht="24.75" customHeight="1" x14ac:dyDescent="0.2">
      <c r="A410"/>
      <c r="B410"/>
      <c r="C410"/>
      <c r="D410" s="34"/>
      <c r="E410"/>
      <c r="F410"/>
      <c r="G410"/>
      <c r="H410" s="12"/>
      <c r="I410" s="12"/>
      <c r="J410"/>
      <c r="K410"/>
      <c r="L410"/>
      <c r="M410"/>
      <c r="N410"/>
      <c r="O410"/>
      <c r="P410" s="12"/>
      <c r="Q410"/>
      <c r="R410"/>
      <c r="S410" s="12"/>
      <c r="T410" s="12"/>
      <c r="U410"/>
      <c r="V410" s="12"/>
      <c r="W410"/>
      <c r="X410"/>
      <c r="Y410" s="12"/>
      <c r="Z410"/>
      <c r="AA410"/>
      <c r="AB410"/>
      <c r="AC410"/>
      <c r="AD410" s="35"/>
      <c r="AE410" s="35"/>
      <c r="AF410" s="35"/>
      <c r="AG410" s="61"/>
      <c r="AH410" s="12"/>
      <c r="AI410"/>
      <c r="AJ410" s="12"/>
      <c r="AK410"/>
      <c r="AL410" s="12"/>
      <c r="AM410" s="12"/>
      <c r="AN410"/>
      <c r="AO410" s="68"/>
      <c r="AP410"/>
      <c r="AQ410"/>
    </row>
    <row r="411" spans="1:43" s="30" customFormat="1" ht="24.75" customHeight="1" x14ac:dyDescent="0.2">
      <c r="A411"/>
      <c r="B411"/>
      <c r="C411"/>
      <c r="D411" s="34"/>
      <c r="E411"/>
      <c r="F411"/>
      <c r="G411"/>
      <c r="H411" s="12"/>
      <c r="I411" s="12"/>
      <c r="J411"/>
      <c r="K411"/>
      <c r="L411"/>
      <c r="M411"/>
      <c r="N411"/>
      <c r="O411"/>
      <c r="P411" s="12"/>
      <c r="Q411"/>
      <c r="R411"/>
      <c r="S411" s="12"/>
      <c r="T411" s="12"/>
      <c r="U411"/>
      <c r="V411" s="12"/>
      <c r="W411"/>
      <c r="X411"/>
      <c r="Y411" s="12"/>
      <c r="Z411"/>
      <c r="AA411"/>
      <c r="AB411"/>
      <c r="AC411"/>
      <c r="AD411" s="35"/>
      <c r="AE411" s="35"/>
      <c r="AF411" s="35"/>
      <c r="AG411" s="61"/>
      <c r="AH411" s="12"/>
      <c r="AI411"/>
      <c r="AJ411" s="12"/>
      <c r="AK411"/>
      <c r="AL411" s="12"/>
      <c r="AM411" s="12"/>
      <c r="AN411"/>
      <c r="AO411" s="68"/>
      <c r="AP411"/>
      <c r="AQ411"/>
    </row>
    <row r="412" spans="1:43" s="30" customFormat="1" ht="24.75" customHeight="1" x14ac:dyDescent="0.2">
      <c r="A412"/>
      <c r="B412"/>
      <c r="C412"/>
      <c r="D412" s="34"/>
      <c r="E412"/>
      <c r="F412"/>
      <c r="G412"/>
      <c r="H412" s="12"/>
      <c r="I412" s="12"/>
      <c r="J412"/>
      <c r="K412"/>
      <c r="L412"/>
      <c r="M412"/>
      <c r="N412"/>
      <c r="O412"/>
      <c r="P412" s="12"/>
      <c r="Q412"/>
      <c r="R412"/>
      <c r="S412" s="12"/>
      <c r="T412" s="12"/>
      <c r="U412"/>
      <c r="V412" s="12"/>
      <c r="W412"/>
      <c r="X412"/>
      <c r="Y412" s="12"/>
      <c r="Z412"/>
      <c r="AA412"/>
      <c r="AB412"/>
      <c r="AC412"/>
      <c r="AD412" s="35"/>
      <c r="AE412" s="35"/>
      <c r="AF412" s="35"/>
      <c r="AG412" s="61"/>
      <c r="AH412" s="12"/>
      <c r="AI412"/>
      <c r="AJ412" s="12"/>
      <c r="AK412"/>
      <c r="AL412" s="12"/>
      <c r="AM412" s="12"/>
      <c r="AN412"/>
      <c r="AO412" s="68"/>
      <c r="AP412"/>
      <c r="AQ412"/>
    </row>
    <row r="413" spans="1:43" s="30" customFormat="1" ht="24.75" customHeight="1" x14ac:dyDescent="0.2">
      <c r="A413"/>
      <c r="B413"/>
      <c r="C413"/>
      <c r="D413" s="34"/>
      <c r="E413"/>
      <c r="F413"/>
      <c r="G413"/>
      <c r="H413" s="12"/>
      <c r="I413" s="12"/>
      <c r="J413"/>
      <c r="K413"/>
      <c r="L413"/>
      <c r="M413"/>
      <c r="N413"/>
      <c r="O413"/>
      <c r="P413" s="12"/>
      <c r="Q413"/>
      <c r="R413"/>
      <c r="S413" s="12"/>
      <c r="T413" s="12"/>
      <c r="U413"/>
      <c r="V413" s="12"/>
      <c r="W413"/>
      <c r="X413"/>
      <c r="Y413" s="12"/>
      <c r="Z413"/>
      <c r="AA413"/>
      <c r="AB413"/>
      <c r="AC413"/>
      <c r="AD413" s="35"/>
      <c r="AE413" s="35"/>
      <c r="AF413" s="35"/>
      <c r="AG413" s="61"/>
      <c r="AH413" s="12"/>
      <c r="AI413"/>
      <c r="AJ413" s="12"/>
      <c r="AK413"/>
      <c r="AL413" s="12"/>
      <c r="AM413" s="12"/>
      <c r="AN413"/>
      <c r="AO413" s="68"/>
      <c r="AP413"/>
      <c r="AQ413"/>
    </row>
    <row r="414" spans="1:43" s="30" customFormat="1" ht="24.75" customHeight="1" x14ac:dyDescent="0.2">
      <c r="A414"/>
      <c r="B414"/>
      <c r="C414"/>
      <c r="D414" s="34"/>
      <c r="E414"/>
      <c r="F414"/>
      <c r="G414"/>
      <c r="H414" s="12"/>
      <c r="I414" s="12"/>
      <c r="J414"/>
      <c r="K414"/>
      <c r="L414"/>
      <c r="M414"/>
      <c r="N414"/>
      <c r="O414"/>
      <c r="P414" s="12"/>
      <c r="Q414"/>
      <c r="R414"/>
      <c r="S414" s="12"/>
      <c r="T414" s="12"/>
      <c r="U414"/>
      <c r="V414" s="12"/>
      <c r="W414"/>
      <c r="X414"/>
      <c r="Y414" s="12"/>
      <c r="Z414"/>
      <c r="AA414"/>
      <c r="AB414"/>
      <c r="AC414"/>
      <c r="AD414" s="35"/>
      <c r="AE414" s="35"/>
      <c r="AF414" s="35"/>
      <c r="AG414" s="61"/>
      <c r="AH414" s="12"/>
      <c r="AI414"/>
      <c r="AJ414" s="12"/>
      <c r="AK414"/>
      <c r="AL414" s="12"/>
      <c r="AM414" s="12"/>
      <c r="AN414"/>
      <c r="AO414" s="68"/>
      <c r="AP414"/>
      <c r="AQ414"/>
    </row>
    <row r="415" spans="1:43" s="30" customFormat="1" ht="24.75" customHeight="1" x14ac:dyDescent="0.2">
      <c r="A415"/>
      <c r="B415"/>
      <c r="C415"/>
      <c r="D415" s="34"/>
      <c r="E415"/>
      <c r="F415"/>
      <c r="G415"/>
      <c r="H415" s="12"/>
      <c r="I415" s="12"/>
      <c r="J415"/>
      <c r="K415"/>
      <c r="L415"/>
      <c r="M415"/>
      <c r="N415"/>
      <c r="O415"/>
      <c r="P415" s="12"/>
      <c r="Q415"/>
      <c r="R415"/>
      <c r="S415" s="12"/>
      <c r="T415" s="12"/>
      <c r="U415"/>
      <c r="V415" s="12"/>
      <c r="W415"/>
      <c r="X415"/>
      <c r="Y415" s="12"/>
      <c r="Z415"/>
      <c r="AA415"/>
      <c r="AB415"/>
      <c r="AC415"/>
      <c r="AD415" s="35"/>
      <c r="AE415" s="35"/>
      <c r="AF415" s="35"/>
      <c r="AG415" s="61"/>
      <c r="AH415" s="12"/>
      <c r="AI415"/>
      <c r="AJ415" s="12"/>
      <c r="AK415"/>
      <c r="AL415" s="12"/>
      <c r="AM415" s="12"/>
      <c r="AN415"/>
      <c r="AO415" s="68"/>
      <c r="AP415"/>
      <c r="AQ415"/>
    </row>
    <row r="416" spans="1:43" s="30" customFormat="1" ht="24.75" customHeight="1" x14ac:dyDescent="0.2">
      <c r="A416"/>
      <c r="B416"/>
      <c r="C416"/>
      <c r="D416" s="34"/>
      <c r="E416"/>
      <c r="F416"/>
      <c r="G416"/>
      <c r="H416" s="12"/>
      <c r="I416" s="12"/>
      <c r="J416"/>
      <c r="K416"/>
      <c r="L416"/>
      <c r="M416"/>
      <c r="N416"/>
      <c r="O416"/>
      <c r="P416" s="12"/>
      <c r="Q416"/>
      <c r="R416"/>
      <c r="S416" s="12"/>
      <c r="T416" s="12"/>
      <c r="U416"/>
      <c r="V416" s="12"/>
      <c r="W416"/>
      <c r="X416"/>
      <c r="Y416" s="12"/>
      <c r="Z416"/>
      <c r="AA416"/>
      <c r="AB416"/>
      <c r="AC416"/>
      <c r="AD416" s="35"/>
      <c r="AE416" s="35"/>
      <c r="AF416" s="35"/>
      <c r="AG416" s="61"/>
      <c r="AH416" s="12"/>
      <c r="AI416"/>
      <c r="AJ416" s="12"/>
      <c r="AK416"/>
      <c r="AL416" s="12"/>
      <c r="AM416" s="12"/>
      <c r="AN416"/>
      <c r="AO416" s="68"/>
      <c r="AP416"/>
      <c r="AQ416"/>
    </row>
    <row r="417" spans="1:43" s="30" customFormat="1" ht="24.75" customHeight="1" x14ac:dyDescent="0.2">
      <c r="A417"/>
      <c r="B417"/>
      <c r="C417"/>
      <c r="D417" s="34"/>
      <c r="E417"/>
      <c r="F417"/>
      <c r="G417"/>
      <c r="H417" s="12"/>
      <c r="I417" s="12"/>
      <c r="J417"/>
      <c r="K417"/>
      <c r="L417"/>
      <c r="M417"/>
      <c r="N417"/>
      <c r="O417"/>
      <c r="P417" s="12"/>
      <c r="Q417"/>
      <c r="R417"/>
      <c r="S417" s="12"/>
      <c r="T417" s="12"/>
      <c r="U417"/>
      <c r="V417" s="12"/>
      <c r="W417"/>
      <c r="X417"/>
      <c r="Y417" s="12"/>
      <c r="Z417"/>
      <c r="AA417"/>
      <c r="AB417"/>
      <c r="AC417"/>
      <c r="AD417" s="35"/>
      <c r="AE417" s="35"/>
      <c r="AF417" s="35"/>
      <c r="AG417" s="61"/>
      <c r="AH417" s="12"/>
      <c r="AI417"/>
      <c r="AJ417" s="12"/>
      <c r="AK417"/>
      <c r="AL417" s="12"/>
      <c r="AM417" s="12"/>
      <c r="AN417"/>
      <c r="AO417" s="68"/>
      <c r="AP417"/>
      <c r="AQ417"/>
    </row>
    <row r="418" spans="1:43" s="30" customFormat="1" ht="24.75" customHeight="1" x14ac:dyDescent="0.2">
      <c r="A418"/>
      <c r="B418"/>
      <c r="C418"/>
      <c r="D418" s="34"/>
      <c r="E418"/>
      <c r="F418"/>
      <c r="G418"/>
      <c r="H418" s="12"/>
      <c r="I418" s="12"/>
      <c r="J418"/>
      <c r="K418"/>
      <c r="L418"/>
      <c r="M418"/>
      <c r="N418"/>
      <c r="O418"/>
      <c r="P418" s="12"/>
      <c r="Q418"/>
      <c r="R418"/>
      <c r="S418" s="12"/>
      <c r="T418" s="12"/>
      <c r="U418"/>
      <c r="V418" s="12"/>
      <c r="W418"/>
      <c r="X418"/>
      <c r="Y418" s="12"/>
      <c r="Z418"/>
      <c r="AA418"/>
      <c r="AB418"/>
      <c r="AC418"/>
      <c r="AD418" s="35"/>
      <c r="AE418" s="35"/>
      <c r="AF418" s="35"/>
      <c r="AG418" s="61"/>
      <c r="AH418" s="12"/>
      <c r="AI418"/>
      <c r="AJ418" s="12"/>
      <c r="AK418"/>
      <c r="AL418" s="12"/>
      <c r="AM418" s="12"/>
      <c r="AN418"/>
      <c r="AO418" s="68"/>
      <c r="AP418"/>
      <c r="AQ418"/>
    </row>
    <row r="419" spans="1:43" s="30" customFormat="1" ht="24.75" customHeight="1" x14ac:dyDescent="0.2">
      <c r="A419"/>
      <c r="B419"/>
      <c r="C419"/>
      <c r="D419" s="34"/>
      <c r="E419"/>
      <c r="F419"/>
      <c r="G419"/>
      <c r="H419" s="12"/>
      <c r="I419" s="12"/>
      <c r="J419"/>
      <c r="K419"/>
      <c r="L419"/>
      <c r="M419"/>
      <c r="N419"/>
      <c r="O419"/>
      <c r="P419" s="12"/>
      <c r="Q419"/>
      <c r="R419"/>
      <c r="S419" s="12"/>
      <c r="T419" s="12"/>
      <c r="U419"/>
      <c r="V419" s="12"/>
      <c r="W419"/>
      <c r="X419"/>
      <c r="Y419" s="12"/>
      <c r="Z419"/>
      <c r="AA419"/>
      <c r="AB419"/>
      <c r="AC419"/>
      <c r="AD419" s="35"/>
      <c r="AE419" s="35"/>
      <c r="AF419" s="35"/>
      <c r="AG419" s="61"/>
      <c r="AH419" s="12"/>
      <c r="AI419"/>
      <c r="AJ419" s="12"/>
      <c r="AK419"/>
      <c r="AL419" s="12"/>
      <c r="AM419" s="12"/>
      <c r="AN419"/>
      <c r="AO419" s="68"/>
      <c r="AP419"/>
      <c r="AQ419"/>
    </row>
    <row r="420" spans="1:43" s="30" customFormat="1" ht="24.75" customHeight="1" x14ac:dyDescent="0.2">
      <c r="A420"/>
      <c r="B420"/>
      <c r="C420"/>
      <c r="D420" s="34"/>
      <c r="E420"/>
      <c r="F420"/>
      <c r="G420"/>
      <c r="H420" s="12"/>
      <c r="I420" s="12"/>
      <c r="J420"/>
      <c r="K420"/>
      <c r="L420"/>
      <c r="M420"/>
      <c r="N420"/>
      <c r="O420"/>
      <c r="P420" s="12"/>
      <c r="Q420"/>
      <c r="R420"/>
      <c r="S420" s="12"/>
      <c r="T420" s="12"/>
      <c r="U420"/>
      <c r="V420" s="12"/>
      <c r="W420"/>
      <c r="X420"/>
      <c r="Y420" s="12"/>
      <c r="Z420"/>
      <c r="AA420"/>
      <c r="AB420"/>
      <c r="AC420"/>
      <c r="AD420" s="35"/>
      <c r="AE420" s="35"/>
      <c r="AF420" s="35"/>
      <c r="AG420" s="61"/>
      <c r="AH420" s="12"/>
      <c r="AI420"/>
      <c r="AJ420" s="12"/>
      <c r="AK420"/>
      <c r="AL420" s="12"/>
      <c r="AM420" s="12"/>
      <c r="AN420"/>
      <c r="AO420" s="68"/>
      <c r="AP420"/>
      <c r="AQ420"/>
    </row>
    <row r="421" spans="1:43" s="30" customFormat="1" ht="24.75" customHeight="1" x14ac:dyDescent="0.2">
      <c r="A421"/>
      <c r="B421"/>
      <c r="C421"/>
      <c r="D421" s="34"/>
      <c r="E421"/>
      <c r="F421"/>
      <c r="G421"/>
      <c r="H421" s="12"/>
      <c r="I421" s="12"/>
      <c r="J421"/>
      <c r="K421"/>
      <c r="L421"/>
      <c r="M421"/>
      <c r="N421"/>
      <c r="O421"/>
      <c r="P421" s="12"/>
      <c r="Q421"/>
      <c r="R421"/>
      <c r="S421" s="12"/>
      <c r="T421" s="12"/>
      <c r="U421"/>
      <c r="V421" s="12"/>
      <c r="W421"/>
      <c r="X421"/>
      <c r="Y421" s="12"/>
      <c r="Z421"/>
      <c r="AA421"/>
      <c r="AB421"/>
      <c r="AC421"/>
      <c r="AD421" s="35"/>
      <c r="AE421" s="35"/>
      <c r="AF421" s="35"/>
      <c r="AG421" s="61"/>
      <c r="AH421" s="12"/>
      <c r="AI421"/>
      <c r="AJ421" s="12"/>
      <c r="AK421"/>
      <c r="AL421" s="12"/>
      <c r="AM421" s="12"/>
      <c r="AN421"/>
      <c r="AO421" s="68"/>
      <c r="AP421"/>
      <c r="AQ421"/>
    </row>
    <row r="422" spans="1:43" s="30" customFormat="1" ht="24.75" customHeight="1" x14ac:dyDescent="0.2">
      <c r="A422"/>
      <c r="B422"/>
      <c r="C422"/>
      <c r="D422" s="34"/>
      <c r="E422"/>
      <c r="F422"/>
      <c r="G422"/>
      <c r="H422" s="12"/>
      <c r="I422" s="12"/>
      <c r="J422"/>
      <c r="K422"/>
      <c r="L422"/>
      <c r="M422"/>
      <c r="N422"/>
      <c r="O422"/>
      <c r="P422" s="12"/>
      <c r="Q422"/>
      <c r="R422"/>
      <c r="S422" s="12"/>
      <c r="T422" s="12"/>
      <c r="U422"/>
      <c r="V422" s="12"/>
      <c r="W422"/>
      <c r="X422"/>
      <c r="Y422" s="12"/>
      <c r="Z422"/>
      <c r="AA422"/>
      <c r="AB422"/>
      <c r="AC422"/>
      <c r="AD422" s="35"/>
      <c r="AE422" s="35"/>
      <c r="AF422" s="35"/>
      <c r="AG422" s="61"/>
      <c r="AH422" s="12"/>
      <c r="AI422"/>
      <c r="AJ422" s="12"/>
      <c r="AK422"/>
      <c r="AL422" s="12"/>
      <c r="AM422" s="12"/>
      <c r="AN422"/>
      <c r="AO422" s="68"/>
      <c r="AP422"/>
      <c r="AQ422"/>
    </row>
    <row r="423" spans="1:43" s="30" customFormat="1" ht="24.75" customHeight="1" x14ac:dyDescent="0.2">
      <c r="A423"/>
      <c r="B423"/>
      <c r="C423"/>
      <c r="D423" s="34"/>
      <c r="E423"/>
      <c r="F423"/>
      <c r="G423"/>
      <c r="H423" s="12"/>
      <c r="I423" s="12"/>
      <c r="J423"/>
      <c r="K423"/>
      <c r="L423"/>
      <c r="M423"/>
      <c r="N423"/>
      <c r="O423"/>
      <c r="P423" s="12"/>
      <c r="Q423"/>
      <c r="R423"/>
      <c r="S423" s="12"/>
      <c r="T423" s="12"/>
      <c r="U423"/>
      <c r="V423" s="12"/>
      <c r="W423"/>
      <c r="X423"/>
      <c r="Y423" s="12"/>
      <c r="Z423"/>
      <c r="AA423"/>
      <c r="AB423"/>
      <c r="AC423"/>
      <c r="AD423" s="35"/>
      <c r="AE423" s="35"/>
      <c r="AF423" s="35"/>
      <c r="AG423" s="61"/>
      <c r="AH423" s="12"/>
      <c r="AI423"/>
      <c r="AJ423" s="12"/>
      <c r="AK423"/>
      <c r="AL423" s="12"/>
      <c r="AM423" s="12"/>
      <c r="AN423"/>
      <c r="AO423" s="68"/>
      <c r="AP423"/>
      <c r="AQ423"/>
    </row>
    <row r="424" spans="1:43" s="30" customFormat="1" ht="24.75" customHeight="1" x14ac:dyDescent="0.2">
      <c r="A424"/>
      <c r="B424"/>
      <c r="C424"/>
      <c r="D424" s="34"/>
      <c r="E424"/>
      <c r="F424"/>
      <c r="G424"/>
      <c r="H424" s="12"/>
      <c r="I424" s="12"/>
      <c r="J424"/>
      <c r="K424"/>
      <c r="L424"/>
      <c r="M424"/>
      <c r="N424"/>
      <c r="O424"/>
      <c r="P424" s="12"/>
      <c r="Q424"/>
      <c r="R424"/>
      <c r="S424" s="12"/>
      <c r="T424" s="12"/>
      <c r="U424"/>
      <c r="V424" s="12"/>
      <c r="W424"/>
      <c r="X424"/>
      <c r="Y424" s="12"/>
      <c r="Z424"/>
      <c r="AA424"/>
      <c r="AB424"/>
      <c r="AC424"/>
      <c r="AD424" s="35"/>
      <c r="AE424" s="35"/>
      <c r="AF424" s="35"/>
      <c r="AG424" s="61"/>
      <c r="AH424" s="12"/>
      <c r="AI424"/>
      <c r="AJ424" s="12"/>
      <c r="AK424"/>
      <c r="AL424" s="12"/>
      <c r="AM424" s="12"/>
      <c r="AN424"/>
      <c r="AO424" s="68"/>
      <c r="AP424"/>
      <c r="AQ424"/>
    </row>
    <row r="425" spans="1:43" s="30" customFormat="1" ht="24.75" customHeight="1" x14ac:dyDescent="0.2">
      <c r="A425"/>
      <c r="B425"/>
      <c r="C425"/>
      <c r="D425" s="34"/>
      <c r="E425"/>
      <c r="F425"/>
      <c r="G425"/>
      <c r="H425" s="12"/>
      <c r="I425" s="12"/>
      <c r="J425"/>
      <c r="K425"/>
      <c r="L425"/>
      <c r="M425"/>
      <c r="N425"/>
      <c r="O425"/>
      <c r="P425" s="12"/>
      <c r="Q425"/>
      <c r="R425"/>
      <c r="S425" s="12"/>
      <c r="T425" s="12"/>
      <c r="U425"/>
      <c r="V425" s="12"/>
      <c r="W425"/>
      <c r="X425"/>
      <c r="Y425" s="12"/>
      <c r="Z425"/>
      <c r="AA425"/>
      <c r="AB425"/>
      <c r="AC425"/>
      <c r="AD425" s="35"/>
      <c r="AE425" s="35"/>
      <c r="AF425" s="35"/>
      <c r="AG425" s="61"/>
      <c r="AH425" s="12"/>
      <c r="AI425"/>
      <c r="AJ425" s="12"/>
      <c r="AK425"/>
      <c r="AL425" s="12"/>
      <c r="AM425" s="12"/>
      <c r="AN425"/>
      <c r="AO425" s="68"/>
      <c r="AP425"/>
      <c r="AQ425"/>
    </row>
    <row r="426" spans="1:43" s="30" customFormat="1" ht="24.75" customHeight="1" x14ac:dyDescent="0.2">
      <c r="A426"/>
      <c r="B426"/>
      <c r="C426"/>
      <c r="D426" s="34"/>
      <c r="E426"/>
      <c r="F426"/>
      <c r="G426"/>
      <c r="H426" s="12"/>
      <c r="I426" s="12"/>
      <c r="J426"/>
      <c r="K426"/>
      <c r="L426"/>
      <c r="M426"/>
      <c r="N426"/>
      <c r="O426"/>
      <c r="P426" s="12"/>
      <c r="Q426"/>
      <c r="R426"/>
      <c r="S426" s="12"/>
      <c r="T426" s="12"/>
      <c r="U426"/>
      <c r="V426" s="12"/>
      <c r="W426"/>
      <c r="X426"/>
      <c r="Y426" s="12"/>
      <c r="Z426"/>
      <c r="AA426"/>
      <c r="AB426"/>
      <c r="AC426"/>
      <c r="AD426" s="35"/>
      <c r="AE426" s="35"/>
      <c r="AF426" s="35"/>
      <c r="AG426" s="61"/>
      <c r="AH426" s="12"/>
      <c r="AI426"/>
      <c r="AJ426" s="12"/>
      <c r="AK426"/>
      <c r="AL426" s="12"/>
      <c r="AM426" s="12"/>
      <c r="AN426"/>
      <c r="AO426" s="68"/>
      <c r="AP426"/>
      <c r="AQ426"/>
    </row>
    <row r="427" spans="1:43" s="30" customFormat="1" ht="24.75" customHeight="1" x14ac:dyDescent="0.2">
      <c r="A427"/>
      <c r="B427"/>
      <c r="C427"/>
      <c r="D427" s="34"/>
      <c r="E427"/>
      <c r="F427"/>
      <c r="G427"/>
      <c r="H427" s="12"/>
      <c r="I427" s="12"/>
      <c r="J427"/>
      <c r="K427"/>
      <c r="L427"/>
      <c r="M427"/>
      <c r="N427"/>
      <c r="O427"/>
      <c r="P427" s="12"/>
      <c r="Q427"/>
      <c r="R427"/>
      <c r="S427" s="12"/>
      <c r="T427" s="12"/>
      <c r="U427"/>
      <c r="V427" s="12"/>
      <c r="W427"/>
      <c r="X427"/>
      <c r="Y427" s="12"/>
      <c r="Z427"/>
      <c r="AA427"/>
      <c r="AB427"/>
      <c r="AC427"/>
      <c r="AD427" s="35"/>
      <c r="AE427" s="35"/>
      <c r="AF427" s="35"/>
      <c r="AG427" s="61"/>
      <c r="AH427" s="12"/>
      <c r="AI427"/>
      <c r="AJ427" s="12"/>
      <c r="AK427"/>
      <c r="AL427" s="12"/>
      <c r="AM427" s="12"/>
      <c r="AN427"/>
      <c r="AO427" s="68"/>
      <c r="AP427"/>
      <c r="AQ427"/>
    </row>
    <row r="428" spans="1:43" s="30" customFormat="1" ht="24.75" customHeight="1" x14ac:dyDescent="0.2">
      <c r="A428"/>
      <c r="B428"/>
      <c r="C428"/>
      <c r="D428" s="34"/>
      <c r="E428"/>
      <c r="F428"/>
      <c r="G428"/>
      <c r="H428" s="12"/>
      <c r="I428" s="12"/>
      <c r="J428"/>
      <c r="K428"/>
      <c r="L428"/>
      <c r="M428"/>
      <c r="N428"/>
      <c r="O428"/>
      <c r="P428" s="12"/>
      <c r="Q428"/>
      <c r="R428"/>
      <c r="S428" s="12"/>
      <c r="T428" s="12"/>
      <c r="U428"/>
      <c r="V428" s="12"/>
      <c r="W428"/>
      <c r="X428"/>
      <c r="Y428" s="12"/>
      <c r="Z428"/>
      <c r="AA428"/>
      <c r="AB428"/>
      <c r="AC428"/>
      <c r="AD428" s="35"/>
      <c r="AE428" s="35"/>
      <c r="AF428" s="35"/>
      <c r="AG428" s="61"/>
      <c r="AH428" s="12"/>
      <c r="AI428"/>
      <c r="AJ428" s="12"/>
      <c r="AK428"/>
      <c r="AL428" s="12"/>
      <c r="AM428" s="12"/>
      <c r="AN428"/>
      <c r="AO428" s="68"/>
      <c r="AP428"/>
      <c r="AQ428"/>
    </row>
    <row r="429" spans="1:43" s="30" customFormat="1" ht="24.75" customHeight="1" x14ac:dyDescent="0.2">
      <c r="A429"/>
      <c r="B429"/>
      <c r="C429"/>
      <c r="D429" s="34"/>
      <c r="E429"/>
      <c r="F429"/>
      <c r="G429"/>
      <c r="H429" s="12"/>
      <c r="I429" s="12"/>
      <c r="J429"/>
      <c r="K429"/>
      <c r="L429"/>
      <c r="M429"/>
      <c r="N429"/>
      <c r="O429"/>
      <c r="P429" s="12"/>
      <c r="Q429"/>
      <c r="R429"/>
      <c r="S429" s="12"/>
      <c r="T429" s="12"/>
      <c r="U429"/>
      <c r="V429" s="12"/>
      <c r="W429"/>
      <c r="X429"/>
      <c r="Y429" s="12"/>
      <c r="Z429"/>
      <c r="AA429"/>
      <c r="AB429"/>
      <c r="AC429"/>
      <c r="AD429" s="35"/>
      <c r="AE429" s="35"/>
      <c r="AF429" s="35"/>
      <c r="AG429" s="61"/>
      <c r="AH429" s="12"/>
      <c r="AI429"/>
      <c r="AJ429" s="12"/>
      <c r="AK429"/>
      <c r="AL429" s="12"/>
      <c r="AM429" s="12"/>
      <c r="AN429"/>
      <c r="AO429" s="68"/>
      <c r="AP429"/>
      <c r="AQ429"/>
    </row>
    <row r="430" spans="1:43" s="30" customFormat="1" ht="24.75" customHeight="1" x14ac:dyDescent="0.2">
      <c r="A430"/>
      <c r="B430"/>
      <c r="C430"/>
      <c r="D430" s="34"/>
      <c r="E430"/>
      <c r="F430"/>
      <c r="G430"/>
      <c r="H430" s="12"/>
      <c r="I430" s="12"/>
      <c r="J430"/>
      <c r="K430"/>
      <c r="L430"/>
      <c r="M430"/>
      <c r="N430"/>
      <c r="O430"/>
      <c r="P430" s="12"/>
      <c r="Q430"/>
      <c r="R430"/>
      <c r="S430" s="12"/>
      <c r="T430" s="12"/>
      <c r="U430"/>
      <c r="V430" s="12"/>
      <c r="W430"/>
      <c r="X430"/>
      <c r="Y430" s="12"/>
      <c r="Z430"/>
      <c r="AA430"/>
      <c r="AB430"/>
      <c r="AC430"/>
      <c r="AD430" s="35"/>
      <c r="AE430" s="35"/>
      <c r="AF430" s="35"/>
      <c r="AG430" s="61"/>
      <c r="AH430" s="12"/>
      <c r="AI430"/>
      <c r="AJ430" s="12"/>
      <c r="AK430"/>
      <c r="AL430" s="12"/>
      <c r="AM430" s="12"/>
      <c r="AN430"/>
      <c r="AO430" s="68"/>
      <c r="AP430"/>
      <c r="AQ430"/>
    </row>
    <row r="431" spans="1:43" s="30" customFormat="1" ht="24.75" customHeight="1" x14ac:dyDescent="0.2">
      <c r="A431"/>
      <c r="B431"/>
      <c r="C431"/>
      <c r="D431" s="34"/>
      <c r="E431"/>
      <c r="F431"/>
      <c r="G431"/>
      <c r="H431" s="12"/>
      <c r="I431" s="12"/>
      <c r="J431"/>
      <c r="K431"/>
      <c r="L431"/>
      <c r="M431"/>
      <c r="N431"/>
      <c r="O431"/>
      <c r="P431" s="12"/>
      <c r="Q431"/>
      <c r="R431"/>
      <c r="S431" s="12"/>
      <c r="T431" s="12"/>
      <c r="U431"/>
      <c r="V431" s="12"/>
      <c r="W431"/>
      <c r="X431"/>
      <c r="Y431" s="12"/>
      <c r="Z431"/>
      <c r="AA431"/>
      <c r="AB431"/>
      <c r="AC431"/>
      <c r="AD431" s="35"/>
      <c r="AE431" s="35"/>
      <c r="AF431" s="35"/>
      <c r="AG431" s="61"/>
      <c r="AH431" s="12"/>
      <c r="AI431"/>
      <c r="AJ431" s="12"/>
      <c r="AK431"/>
      <c r="AL431" s="12"/>
      <c r="AM431" s="12"/>
      <c r="AN431"/>
      <c r="AO431" s="68"/>
      <c r="AP431"/>
      <c r="AQ431"/>
    </row>
    <row r="432" spans="1:43" s="30" customFormat="1" ht="24.75" customHeight="1" x14ac:dyDescent="0.2">
      <c r="A432"/>
      <c r="B432"/>
      <c r="C432"/>
      <c r="D432" s="34"/>
      <c r="E432"/>
      <c r="F432"/>
      <c r="G432"/>
      <c r="H432" s="12"/>
      <c r="I432" s="12"/>
      <c r="J432"/>
      <c r="K432"/>
      <c r="L432"/>
      <c r="M432"/>
      <c r="N432"/>
      <c r="O432"/>
      <c r="P432" s="12"/>
      <c r="Q432"/>
      <c r="R432"/>
      <c r="S432" s="12"/>
      <c r="T432" s="12"/>
      <c r="U432"/>
      <c r="V432" s="12"/>
      <c r="W432"/>
      <c r="X432"/>
      <c r="Y432" s="12"/>
      <c r="Z432"/>
      <c r="AA432"/>
      <c r="AB432"/>
      <c r="AC432"/>
      <c r="AD432" s="35"/>
      <c r="AE432" s="35"/>
      <c r="AF432" s="35"/>
      <c r="AG432" s="61"/>
      <c r="AH432" s="12"/>
      <c r="AI432"/>
      <c r="AJ432" s="12"/>
      <c r="AK432"/>
      <c r="AL432" s="12"/>
      <c r="AM432" s="12"/>
      <c r="AN432"/>
      <c r="AO432" s="68"/>
      <c r="AP432"/>
      <c r="AQ432"/>
    </row>
    <row r="433" spans="1:43" s="30" customFormat="1" ht="24.75" customHeight="1" x14ac:dyDescent="0.2">
      <c r="A433"/>
      <c r="B433"/>
      <c r="C433"/>
      <c r="D433" s="34"/>
      <c r="E433"/>
      <c r="F433"/>
      <c r="G433"/>
      <c r="H433" s="12"/>
      <c r="I433" s="12"/>
      <c r="J433"/>
      <c r="K433"/>
      <c r="L433"/>
      <c r="M433"/>
      <c r="N433"/>
      <c r="O433"/>
      <c r="P433" s="12"/>
      <c r="Q433"/>
      <c r="R433"/>
      <c r="S433" s="12"/>
      <c r="T433" s="12"/>
      <c r="U433"/>
      <c r="V433" s="12"/>
      <c r="W433"/>
      <c r="X433"/>
      <c r="Y433" s="12"/>
      <c r="Z433"/>
      <c r="AA433"/>
      <c r="AB433"/>
      <c r="AC433"/>
      <c r="AD433" s="35"/>
      <c r="AE433" s="35"/>
      <c r="AF433" s="35"/>
      <c r="AG433" s="61"/>
      <c r="AH433" s="12"/>
      <c r="AI433"/>
      <c r="AJ433" s="12"/>
      <c r="AK433"/>
      <c r="AL433" s="12"/>
      <c r="AM433" s="12"/>
      <c r="AN433"/>
      <c r="AO433" s="68"/>
      <c r="AP433"/>
      <c r="AQ433"/>
    </row>
    <row r="434" spans="1:43" s="30" customFormat="1" ht="24.75" customHeight="1" x14ac:dyDescent="0.2">
      <c r="A434"/>
      <c r="B434"/>
      <c r="C434"/>
      <c r="D434" s="34"/>
      <c r="E434"/>
      <c r="F434"/>
      <c r="G434"/>
      <c r="H434" s="12"/>
      <c r="I434" s="12"/>
      <c r="J434"/>
      <c r="K434"/>
      <c r="L434"/>
      <c r="M434"/>
      <c r="N434"/>
      <c r="O434"/>
      <c r="P434" s="12"/>
      <c r="Q434"/>
      <c r="R434"/>
      <c r="S434" s="12"/>
      <c r="T434" s="12"/>
      <c r="U434"/>
      <c r="V434" s="12"/>
      <c r="W434"/>
      <c r="X434"/>
      <c r="Y434" s="12"/>
      <c r="Z434"/>
      <c r="AA434"/>
      <c r="AB434"/>
      <c r="AC434"/>
      <c r="AD434" s="35"/>
      <c r="AE434" s="35"/>
      <c r="AF434" s="35"/>
      <c r="AG434" s="61"/>
      <c r="AH434" s="12"/>
      <c r="AI434"/>
      <c r="AJ434" s="12"/>
      <c r="AK434"/>
      <c r="AL434" s="12"/>
      <c r="AM434" s="12"/>
      <c r="AN434"/>
      <c r="AO434" s="68"/>
      <c r="AP434"/>
      <c r="AQ434"/>
    </row>
    <row r="435" spans="1:43" s="30" customFormat="1" ht="24.75" customHeight="1" x14ac:dyDescent="0.2">
      <c r="A435"/>
      <c r="B435"/>
      <c r="C435"/>
      <c r="D435" s="34"/>
      <c r="E435"/>
      <c r="F435"/>
      <c r="G435"/>
      <c r="H435" s="12"/>
      <c r="I435" s="12"/>
      <c r="J435"/>
      <c r="K435"/>
      <c r="L435"/>
      <c r="M435"/>
      <c r="N435"/>
      <c r="O435"/>
      <c r="P435" s="12"/>
      <c r="Q435"/>
      <c r="R435"/>
      <c r="S435" s="12"/>
      <c r="T435" s="12"/>
      <c r="U435"/>
      <c r="V435" s="12"/>
      <c r="W435"/>
      <c r="X435"/>
      <c r="Y435" s="12"/>
      <c r="Z435"/>
      <c r="AA435"/>
      <c r="AB435"/>
      <c r="AC435"/>
      <c r="AD435" s="35"/>
      <c r="AE435" s="35"/>
      <c r="AF435" s="35"/>
      <c r="AG435" s="61"/>
      <c r="AH435" s="12"/>
      <c r="AI435"/>
      <c r="AJ435" s="12"/>
      <c r="AK435"/>
      <c r="AL435" s="12"/>
      <c r="AM435" s="12"/>
      <c r="AN435"/>
      <c r="AO435" s="68"/>
      <c r="AP435"/>
      <c r="AQ435"/>
    </row>
    <row r="436" spans="1:43" s="30" customFormat="1" ht="24.75" customHeight="1" x14ac:dyDescent="0.2">
      <c r="A436"/>
      <c r="B436"/>
      <c r="C436"/>
      <c r="D436" s="34"/>
      <c r="E436"/>
      <c r="F436"/>
      <c r="G436"/>
      <c r="H436" s="12"/>
      <c r="I436" s="12"/>
      <c r="J436"/>
      <c r="K436"/>
      <c r="L436"/>
      <c r="M436"/>
      <c r="N436"/>
      <c r="O436"/>
      <c r="P436" s="12"/>
      <c r="Q436"/>
      <c r="R436"/>
      <c r="S436" s="12"/>
      <c r="T436" s="12"/>
      <c r="U436"/>
      <c r="V436" s="12"/>
      <c r="W436"/>
      <c r="X436"/>
      <c r="Y436" s="12"/>
      <c r="Z436"/>
      <c r="AA436"/>
      <c r="AB436"/>
      <c r="AC436"/>
      <c r="AD436" s="35"/>
      <c r="AE436" s="35"/>
      <c r="AF436" s="35"/>
      <c r="AG436" s="61"/>
      <c r="AH436" s="12"/>
      <c r="AI436"/>
      <c r="AJ436" s="12"/>
      <c r="AK436"/>
      <c r="AL436" s="12"/>
      <c r="AM436" s="12"/>
      <c r="AN436"/>
      <c r="AO436" s="68"/>
      <c r="AP436"/>
      <c r="AQ436"/>
    </row>
    <row r="437" spans="1:43" s="30" customFormat="1" ht="24.75" customHeight="1" x14ac:dyDescent="0.2">
      <c r="A437"/>
      <c r="B437"/>
      <c r="C437"/>
      <c r="D437" s="34"/>
      <c r="E437"/>
      <c r="F437"/>
      <c r="G437"/>
      <c r="H437" s="12"/>
      <c r="I437" s="12"/>
      <c r="J437"/>
      <c r="K437"/>
      <c r="L437"/>
      <c r="M437"/>
      <c r="N437"/>
      <c r="O437"/>
      <c r="P437" s="12"/>
      <c r="Q437"/>
      <c r="R437"/>
      <c r="S437" s="12"/>
      <c r="T437" s="12"/>
      <c r="U437"/>
      <c r="V437" s="12"/>
      <c r="W437"/>
      <c r="X437"/>
      <c r="Y437" s="12"/>
      <c r="Z437"/>
      <c r="AA437"/>
      <c r="AB437"/>
      <c r="AC437"/>
      <c r="AD437" s="35"/>
      <c r="AE437" s="35"/>
      <c r="AF437" s="35"/>
      <c r="AG437" s="61"/>
      <c r="AH437" s="12"/>
      <c r="AI437"/>
      <c r="AJ437" s="12"/>
      <c r="AK437"/>
      <c r="AL437" s="12"/>
      <c r="AM437" s="12"/>
      <c r="AN437"/>
      <c r="AO437" s="68"/>
      <c r="AP437"/>
      <c r="AQ437"/>
    </row>
    <row r="438" spans="1:43" s="30" customFormat="1" ht="24.75" customHeight="1" x14ac:dyDescent="0.2">
      <c r="A438"/>
      <c r="B438"/>
      <c r="C438"/>
      <c r="D438" s="34"/>
      <c r="E438"/>
      <c r="F438"/>
      <c r="G438"/>
      <c r="H438" s="12"/>
      <c r="I438" s="12"/>
      <c r="J438"/>
      <c r="K438"/>
      <c r="L438"/>
      <c r="M438"/>
      <c r="N438"/>
      <c r="O438"/>
      <c r="P438" s="12"/>
      <c r="Q438"/>
      <c r="R438"/>
      <c r="S438" s="12"/>
      <c r="T438" s="12"/>
      <c r="U438"/>
      <c r="V438" s="12"/>
      <c r="W438"/>
      <c r="X438"/>
      <c r="Y438" s="12"/>
      <c r="Z438"/>
      <c r="AA438"/>
      <c r="AB438"/>
      <c r="AC438"/>
      <c r="AD438" s="35"/>
      <c r="AE438" s="35"/>
      <c r="AF438" s="35"/>
      <c r="AG438" s="61"/>
      <c r="AH438" s="12"/>
      <c r="AI438"/>
      <c r="AJ438" s="12"/>
      <c r="AK438"/>
      <c r="AL438" s="12"/>
      <c r="AM438" s="12"/>
      <c r="AN438"/>
      <c r="AO438" s="68"/>
      <c r="AP438"/>
      <c r="AQ438"/>
    </row>
    <row r="439" spans="1:43" s="30" customFormat="1" ht="24.75" customHeight="1" x14ac:dyDescent="0.2">
      <c r="A439"/>
      <c r="B439"/>
      <c r="C439"/>
      <c r="D439" s="34"/>
      <c r="E439"/>
      <c r="F439"/>
      <c r="G439"/>
      <c r="H439" s="12"/>
      <c r="I439" s="12"/>
      <c r="J439"/>
      <c r="K439"/>
      <c r="L439"/>
      <c r="M439"/>
      <c r="N439"/>
      <c r="O439"/>
      <c r="P439" s="12"/>
      <c r="Q439"/>
      <c r="R439"/>
      <c r="S439" s="12"/>
      <c r="T439" s="12"/>
      <c r="U439"/>
      <c r="V439" s="12"/>
      <c r="W439"/>
      <c r="X439"/>
      <c r="Y439" s="12"/>
      <c r="Z439"/>
      <c r="AA439"/>
      <c r="AB439"/>
      <c r="AC439"/>
      <c r="AD439" s="35"/>
      <c r="AE439" s="35"/>
      <c r="AF439" s="35"/>
      <c r="AG439" s="61"/>
      <c r="AH439" s="12"/>
      <c r="AI439"/>
      <c r="AJ439" s="12"/>
      <c r="AK439"/>
      <c r="AL439" s="12"/>
      <c r="AM439" s="12"/>
      <c r="AN439"/>
      <c r="AO439" s="68"/>
      <c r="AP439"/>
      <c r="AQ439"/>
    </row>
    <row r="440" spans="1:43" s="30" customFormat="1" ht="24.75" customHeight="1" x14ac:dyDescent="0.2">
      <c r="A440"/>
      <c r="B440"/>
      <c r="C440"/>
      <c r="D440" s="34"/>
      <c r="E440"/>
      <c r="F440"/>
      <c r="G440"/>
      <c r="H440" s="12"/>
      <c r="I440" s="12"/>
      <c r="J440"/>
      <c r="K440"/>
      <c r="L440"/>
      <c r="M440"/>
      <c r="N440"/>
      <c r="O440"/>
      <c r="P440" s="12"/>
      <c r="Q440"/>
      <c r="R440"/>
      <c r="S440" s="12"/>
      <c r="T440" s="12"/>
      <c r="U440"/>
      <c r="V440" s="12"/>
      <c r="W440"/>
      <c r="X440"/>
      <c r="Y440" s="12"/>
      <c r="Z440"/>
      <c r="AA440"/>
      <c r="AB440"/>
      <c r="AC440"/>
      <c r="AD440" s="35"/>
      <c r="AE440" s="35"/>
      <c r="AF440" s="35"/>
      <c r="AG440" s="61"/>
      <c r="AH440" s="12"/>
      <c r="AI440"/>
      <c r="AJ440" s="12"/>
      <c r="AK440"/>
      <c r="AL440" s="12"/>
      <c r="AM440" s="12"/>
      <c r="AN440"/>
      <c r="AO440" s="68"/>
      <c r="AP440"/>
      <c r="AQ440"/>
    </row>
    <row r="441" spans="1:43" s="30" customFormat="1" ht="24.75" customHeight="1" x14ac:dyDescent="0.2">
      <c r="A441"/>
      <c r="B441"/>
      <c r="C441"/>
      <c r="D441" s="34"/>
      <c r="E441"/>
      <c r="F441"/>
      <c r="G441"/>
      <c r="H441" s="12"/>
      <c r="I441" s="12"/>
      <c r="J441"/>
      <c r="K441"/>
      <c r="L441"/>
      <c r="M441"/>
      <c r="N441"/>
      <c r="O441"/>
      <c r="P441" s="12"/>
      <c r="Q441"/>
      <c r="R441"/>
      <c r="S441" s="12"/>
      <c r="T441" s="12"/>
      <c r="U441"/>
      <c r="V441" s="12"/>
      <c r="W441"/>
      <c r="X441"/>
      <c r="Y441" s="12"/>
      <c r="Z441"/>
      <c r="AA441"/>
      <c r="AB441"/>
      <c r="AC441"/>
      <c r="AD441" s="35"/>
      <c r="AE441" s="35"/>
      <c r="AF441" s="35"/>
      <c r="AG441" s="61"/>
      <c r="AH441" s="12"/>
      <c r="AI441"/>
      <c r="AJ441" s="12"/>
      <c r="AK441"/>
      <c r="AL441" s="12"/>
      <c r="AM441" s="12"/>
      <c r="AN441"/>
      <c r="AO441" s="68"/>
      <c r="AP441"/>
      <c r="AQ441"/>
    </row>
    <row r="442" spans="1:43" s="30" customFormat="1" ht="24.75" customHeight="1" x14ac:dyDescent="0.2">
      <c r="A442"/>
      <c r="B442"/>
      <c r="C442"/>
      <c r="D442" s="34"/>
      <c r="E442"/>
      <c r="F442"/>
      <c r="G442"/>
      <c r="H442" s="12"/>
      <c r="I442" s="12"/>
      <c r="J442"/>
      <c r="K442"/>
      <c r="L442"/>
      <c r="M442"/>
      <c r="N442"/>
      <c r="O442"/>
      <c r="P442" s="12"/>
      <c r="Q442"/>
      <c r="R442"/>
      <c r="S442" s="12"/>
      <c r="T442" s="12"/>
      <c r="U442"/>
      <c r="V442" s="12"/>
      <c r="W442"/>
      <c r="X442"/>
      <c r="Y442" s="12"/>
      <c r="Z442"/>
      <c r="AA442"/>
      <c r="AB442"/>
      <c r="AC442"/>
      <c r="AD442" s="35"/>
      <c r="AE442" s="35"/>
      <c r="AF442" s="35"/>
      <c r="AG442" s="61"/>
      <c r="AH442" s="12"/>
      <c r="AI442"/>
      <c r="AJ442" s="12"/>
      <c r="AK442"/>
      <c r="AL442" s="12"/>
      <c r="AM442" s="12"/>
      <c r="AN442"/>
      <c r="AO442" s="68"/>
      <c r="AP442"/>
      <c r="AQ442"/>
    </row>
    <row r="443" spans="1:43" s="30" customFormat="1" ht="24.75" customHeight="1" x14ac:dyDescent="0.2">
      <c r="A443"/>
      <c r="B443"/>
      <c r="C443"/>
      <c r="D443" s="34"/>
      <c r="E443"/>
      <c r="F443"/>
      <c r="G443"/>
      <c r="H443" s="12"/>
      <c r="I443" s="12"/>
      <c r="J443"/>
      <c r="K443"/>
      <c r="L443"/>
      <c r="M443"/>
      <c r="N443"/>
      <c r="O443"/>
      <c r="P443" s="12"/>
      <c r="Q443"/>
      <c r="R443"/>
      <c r="S443" s="12"/>
      <c r="T443" s="12"/>
      <c r="U443"/>
      <c r="V443" s="12"/>
      <c r="W443"/>
      <c r="X443"/>
      <c r="Y443" s="12"/>
      <c r="Z443"/>
      <c r="AA443"/>
      <c r="AB443"/>
      <c r="AC443"/>
      <c r="AD443" s="35"/>
      <c r="AE443" s="35"/>
      <c r="AF443" s="35"/>
      <c r="AG443" s="61"/>
      <c r="AH443" s="12"/>
      <c r="AI443"/>
      <c r="AJ443" s="12"/>
      <c r="AK443"/>
      <c r="AL443" s="12"/>
      <c r="AM443" s="12"/>
      <c r="AN443"/>
      <c r="AO443" s="68"/>
      <c r="AP443"/>
      <c r="AQ443"/>
    </row>
    <row r="444" spans="1:43" s="30" customFormat="1" ht="24.75" customHeight="1" x14ac:dyDescent="0.2">
      <c r="A444"/>
      <c r="B444"/>
      <c r="C444"/>
      <c r="D444" s="34"/>
      <c r="E444"/>
      <c r="F444"/>
      <c r="G444"/>
      <c r="H444" s="12"/>
      <c r="I444" s="12"/>
      <c r="J444"/>
      <c r="K444"/>
      <c r="L444"/>
      <c r="M444"/>
      <c r="N444"/>
      <c r="O444"/>
      <c r="P444" s="12"/>
      <c r="Q444"/>
      <c r="R444"/>
      <c r="S444" s="12"/>
      <c r="T444" s="12"/>
      <c r="U444"/>
      <c r="V444" s="12"/>
      <c r="W444"/>
      <c r="X444"/>
      <c r="Y444" s="12"/>
      <c r="Z444"/>
      <c r="AA444"/>
      <c r="AB444"/>
      <c r="AC444"/>
      <c r="AD444" s="35"/>
      <c r="AE444" s="35"/>
      <c r="AF444" s="35"/>
      <c r="AG444" s="61"/>
      <c r="AH444" s="12"/>
      <c r="AI444"/>
      <c r="AJ444" s="12"/>
      <c r="AK444"/>
      <c r="AL444" s="12"/>
      <c r="AM444" s="12"/>
      <c r="AN444"/>
      <c r="AO444" s="68"/>
      <c r="AP444"/>
      <c r="AQ444"/>
    </row>
    <row r="445" spans="1:43" s="30" customFormat="1" ht="24.75" customHeight="1" x14ac:dyDescent="0.2">
      <c r="A445"/>
      <c r="B445"/>
      <c r="C445"/>
      <c r="D445" s="34"/>
      <c r="E445"/>
      <c r="F445"/>
      <c r="G445"/>
      <c r="H445" s="12"/>
      <c r="I445" s="12"/>
      <c r="J445"/>
      <c r="K445"/>
      <c r="L445"/>
      <c r="M445"/>
      <c r="N445"/>
      <c r="O445"/>
      <c r="P445" s="12"/>
      <c r="Q445"/>
      <c r="R445"/>
      <c r="S445" s="12"/>
      <c r="T445" s="12"/>
      <c r="U445"/>
      <c r="V445" s="12"/>
      <c r="W445"/>
      <c r="X445"/>
      <c r="Y445" s="12"/>
      <c r="Z445"/>
      <c r="AA445"/>
      <c r="AB445"/>
      <c r="AC445"/>
      <c r="AD445" s="35"/>
      <c r="AE445" s="35"/>
      <c r="AF445" s="35"/>
      <c r="AG445" s="61"/>
      <c r="AH445" s="12"/>
      <c r="AI445"/>
      <c r="AJ445" s="12"/>
      <c r="AK445"/>
      <c r="AL445" s="12"/>
      <c r="AM445" s="12"/>
      <c r="AN445"/>
      <c r="AO445" s="68"/>
      <c r="AP445"/>
      <c r="AQ445"/>
    </row>
    <row r="446" spans="1:43" s="30" customFormat="1" ht="24.75" customHeight="1" x14ac:dyDescent="0.2">
      <c r="A446"/>
      <c r="B446"/>
      <c r="C446"/>
      <c r="D446" s="34"/>
      <c r="E446"/>
      <c r="F446"/>
      <c r="G446"/>
      <c r="H446" s="12"/>
      <c r="I446" s="12"/>
      <c r="J446"/>
      <c r="K446"/>
      <c r="L446"/>
      <c r="M446"/>
      <c r="N446"/>
      <c r="O446"/>
      <c r="P446" s="12"/>
      <c r="Q446"/>
      <c r="R446"/>
      <c r="S446" s="12"/>
      <c r="T446" s="12"/>
      <c r="U446"/>
      <c r="V446" s="12"/>
      <c r="W446"/>
      <c r="X446"/>
      <c r="Y446" s="12"/>
      <c r="Z446"/>
      <c r="AA446"/>
      <c r="AB446"/>
      <c r="AC446"/>
      <c r="AD446" s="35"/>
      <c r="AE446" s="35"/>
      <c r="AF446" s="35"/>
      <c r="AG446" s="61"/>
      <c r="AH446" s="12"/>
      <c r="AI446"/>
      <c r="AJ446" s="12"/>
      <c r="AK446"/>
      <c r="AL446" s="12"/>
      <c r="AM446" s="12"/>
      <c r="AN446"/>
      <c r="AO446" s="68"/>
      <c r="AP446"/>
      <c r="AQ446"/>
    </row>
    <row r="447" spans="1:43" s="30" customFormat="1" ht="24.75" customHeight="1" x14ac:dyDescent="0.2">
      <c r="A447"/>
      <c r="B447"/>
      <c r="C447"/>
      <c r="D447" s="34"/>
      <c r="E447"/>
      <c r="F447"/>
      <c r="G447"/>
      <c r="H447" s="12"/>
      <c r="I447" s="12"/>
      <c r="J447"/>
      <c r="K447"/>
      <c r="L447"/>
      <c r="M447"/>
      <c r="N447"/>
      <c r="O447"/>
      <c r="P447" s="12"/>
      <c r="Q447"/>
      <c r="R447"/>
      <c r="S447" s="12"/>
      <c r="T447" s="12"/>
      <c r="U447"/>
      <c r="V447" s="12"/>
      <c r="W447"/>
      <c r="X447"/>
      <c r="Y447" s="12"/>
      <c r="Z447"/>
      <c r="AA447"/>
      <c r="AB447"/>
      <c r="AC447"/>
      <c r="AD447" s="35"/>
      <c r="AE447" s="35"/>
      <c r="AF447" s="35"/>
      <c r="AG447" s="61"/>
      <c r="AH447" s="12"/>
      <c r="AI447"/>
      <c r="AJ447" s="12"/>
      <c r="AK447"/>
      <c r="AL447" s="12"/>
      <c r="AM447" s="12"/>
      <c r="AN447"/>
      <c r="AO447" s="68"/>
      <c r="AP447"/>
      <c r="AQ447"/>
    </row>
    <row r="448" spans="1:43" s="30" customFormat="1" ht="24.75" customHeight="1" x14ac:dyDescent="0.2">
      <c r="A448"/>
      <c r="B448"/>
      <c r="C448"/>
      <c r="D448" s="34"/>
      <c r="E448"/>
      <c r="F448"/>
      <c r="G448"/>
      <c r="H448" s="12"/>
      <c r="I448" s="12"/>
      <c r="J448"/>
      <c r="K448"/>
      <c r="L448"/>
      <c r="M448"/>
      <c r="N448"/>
      <c r="O448"/>
      <c r="P448" s="12"/>
      <c r="Q448"/>
      <c r="R448"/>
      <c r="S448" s="12"/>
      <c r="T448" s="12"/>
      <c r="U448"/>
      <c r="V448" s="12"/>
      <c r="W448"/>
      <c r="X448"/>
      <c r="Y448" s="12"/>
      <c r="Z448"/>
      <c r="AA448"/>
      <c r="AB448"/>
      <c r="AC448"/>
      <c r="AD448" s="35"/>
      <c r="AE448" s="35"/>
      <c r="AF448" s="35"/>
      <c r="AG448" s="61"/>
      <c r="AH448" s="12"/>
      <c r="AI448"/>
      <c r="AJ448" s="12"/>
      <c r="AK448"/>
      <c r="AL448" s="12"/>
      <c r="AM448" s="12"/>
      <c r="AN448"/>
      <c r="AO448" s="68"/>
      <c r="AP448"/>
      <c r="AQ448"/>
    </row>
    <row r="449" spans="1:43" s="30" customFormat="1" ht="24.75" customHeight="1" x14ac:dyDescent="0.2">
      <c r="A449"/>
      <c r="B449"/>
      <c r="C449"/>
      <c r="D449" s="34"/>
      <c r="E449"/>
      <c r="F449"/>
      <c r="G449"/>
      <c r="H449" s="12"/>
      <c r="I449" s="12"/>
      <c r="J449"/>
      <c r="K449"/>
      <c r="L449"/>
      <c r="M449"/>
      <c r="N449"/>
      <c r="O449"/>
      <c r="P449" s="12"/>
      <c r="Q449"/>
      <c r="R449"/>
      <c r="S449" s="12"/>
      <c r="T449" s="12"/>
      <c r="U449"/>
      <c r="V449" s="12"/>
      <c r="W449"/>
      <c r="X449"/>
      <c r="Y449" s="12"/>
      <c r="Z449"/>
      <c r="AA449"/>
      <c r="AB449"/>
      <c r="AC449"/>
      <c r="AD449" s="35"/>
      <c r="AE449" s="35"/>
      <c r="AF449" s="35"/>
      <c r="AG449" s="61"/>
      <c r="AH449" s="12"/>
      <c r="AI449"/>
      <c r="AJ449" s="12"/>
      <c r="AK449"/>
      <c r="AL449" s="12"/>
      <c r="AM449" s="12"/>
      <c r="AN449"/>
      <c r="AO449" s="68"/>
      <c r="AP449"/>
      <c r="AQ449"/>
    </row>
    <row r="450" spans="1:43" s="30" customFormat="1" ht="24.75" customHeight="1" x14ac:dyDescent="0.2">
      <c r="A450"/>
      <c r="B450"/>
      <c r="C450"/>
      <c r="D450" s="34"/>
      <c r="E450"/>
      <c r="F450"/>
      <c r="G450"/>
      <c r="H450" s="12"/>
      <c r="I450" s="12"/>
      <c r="J450"/>
      <c r="K450"/>
      <c r="L450"/>
      <c r="M450"/>
      <c r="N450"/>
      <c r="O450"/>
      <c r="P450" s="12"/>
      <c r="Q450"/>
      <c r="R450"/>
      <c r="S450" s="12"/>
      <c r="T450" s="12"/>
      <c r="U450"/>
      <c r="V450" s="12"/>
      <c r="W450"/>
      <c r="X450"/>
      <c r="Y450" s="12"/>
      <c r="Z450"/>
      <c r="AA450"/>
      <c r="AB450"/>
      <c r="AC450"/>
      <c r="AD450" s="35"/>
      <c r="AE450" s="35"/>
      <c r="AF450" s="35"/>
      <c r="AG450" s="61"/>
      <c r="AH450" s="12"/>
      <c r="AI450"/>
      <c r="AJ450" s="12"/>
      <c r="AK450"/>
      <c r="AL450" s="12"/>
      <c r="AM450" s="12"/>
      <c r="AN450"/>
      <c r="AO450" s="68"/>
      <c r="AP450"/>
      <c r="AQ450"/>
    </row>
    <row r="451" spans="1:43" s="30" customFormat="1" ht="24.75" customHeight="1" x14ac:dyDescent="0.2">
      <c r="A451"/>
      <c r="B451"/>
      <c r="C451"/>
      <c r="D451" s="34"/>
      <c r="E451"/>
      <c r="F451"/>
      <c r="G451"/>
      <c r="H451" s="12"/>
      <c r="I451" s="12"/>
      <c r="J451"/>
      <c r="K451"/>
      <c r="L451"/>
      <c r="M451"/>
      <c r="N451"/>
      <c r="O451"/>
      <c r="P451" s="12"/>
      <c r="Q451"/>
      <c r="R451"/>
      <c r="S451" s="12"/>
      <c r="T451" s="12"/>
      <c r="U451"/>
      <c r="V451" s="12"/>
      <c r="W451"/>
      <c r="X451"/>
      <c r="Y451" s="12"/>
      <c r="Z451"/>
      <c r="AA451"/>
      <c r="AB451"/>
      <c r="AC451"/>
      <c r="AD451" s="35"/>
      <c r="AE451" s="35"/>
      <c r="AF451" s="35"/>
      <c r="AG451" s="61"/>
      <c r="AH451" s="12"/>
      <c r="AI451"/>
      <c r="AJ451" s="12"/>
      <c r="AK451"/>
      <c r="AL451" s="12"/>
      <c r="AM451" s="12"/>
      <c r="AN451"/>
      <c r="AO451" s="68"/>
      <c r="AP451"/>
      <c r="AQ451"/>
    </row>
    <row r="452" spans="1:43" s="30" customFormat="1" ht="24.75" customHeight="1" x14ac:dyDescent="0.2">
      <c r="A452"/>
      <c r="B452"/>
      <c r="C452"/>
      <c r="D452" s="34"/>
      <c r="E452"/>
      <c r="F452"/>
      <c r="G452"/>
      <c r="H452" s="12"/>
      <c r="I452" s="12"/>
      <c r="J452"/>
      <c r="K452"/>
      <c r="L452"/>
      <c r="M452"/>
      <c r="N452"/>
      <c r="O452"/>
      <c r="P452" s="12"/>
      <c r="Q452"/>
      <c r="R452"/>
      <c r="S452" s="12"/>
      <c r="T452" s="12"/>
      <c r="U452"/>
      <c r="V452" s="12"/>
      <c r="W452"/>
      <c r="X452"/>
      <c r="Y452" s="12"/>
      <c r="Z452"/>
      <c r="AA452"/>
      <c r="AB452"/>
      <c r="AC452"/>
      <c r="AD452" s="35"/>
      <c r="AE452" s="35"/>
      <c r="AF452" s="35"/>
      <c r="AG452" s="61"/>
      <c r="AH452" s="12"/>
      <c r="AI452"/>
      <c r="AJ452" s="12"/>
      <c r="AK452"/>
      <c r="AL452" s="12"/>
      <c r="AM452" s="12"/>
      <c r="AN452"/>
      <c r="AO452" s="68"/>
      <c r="AP452"/>
      <c r="AQ452"/>
    </row>
    <row r="453" spans="1:43" s="30" customFormat="1" ht="24.75" customHeight="1" x14ac:dyDescent="0.2">
      <c r="A453"/>
      <c r="B453"/>
      <c r="C453"/>
      <c r="D453" s="34"/>
      <c r="E453"/>
      <c r="F453"/>
      <c r="G453"/>
      <c r="H453" s="12"/>
      <c r="I453" s="12"/>
      <c r="J453"/>
      <c r="K453"/>
      <c r="L453"/>
      <c r="M453"/>
      <c r="N453"/>
      <c r="O453"/>
      <c r="P453" s="12"/>
      <c r="Q453"/>
      <c r="R453"/>
      <c r="S453" s="12"/>
      <c r="T453" s="12"/>
      <c r="U453"/>
      <c r="V453" s="12"/>
      <c r="W453"/>
      <c r="X453"/>
      <c r="Y453" s="12"/>
      <c r="Z453"/>
      <c r="AA453"/>
      <c r="AB453"/>
      <c r="AC453"/>
      <c r="AD453" s="35"/>
      <c r="AE453" s="35"/>
      <c r="AF453" s="35"/>
      <c r="AG453" s="61"/>
      <c r="AH453" s="12"/>
      <c r="AI453"/>
      <c r="AJ453" s="12"/>
      <c r="AK453"/>
      <c r="AL453" s="12"/>
      <c r="AM453" s="12"/>
      <c r="AN453"/>
      <c r="AO453" s="68"/>
      <c r="AP453"/>
      <c r="AQ453"/>
    </row>
    <row r="454" spans="1:43" s="30" customFormat="1" ht="24.75" customHeight="1" x14ac:dyDescent="0.2">
      <c r="A454"/>
      <c r="B454"/>
      <c r="C454"/>
      <c r="D454" s="34"/>
      <c r="E454"/>
      <c r="F454"/>
      <c r="G454"/>
      <c r="H454" s="12"/>
      <c r="I454" s="12"/>
      <c r="J454"/>
      <c r="K454"/>
      <c r="L454"/>
      <c r="M454"/>
      <c r="N454"/>
      <c r="O454"/>
      <c r="P454" s="12"/>
      <c r="Q454"/>
      <c r="R454"/>
      <c r="S454" s="12"/>
      <c r="T454" s="12"/>
      <c r="U454"/>
      <c r="V454" s="12"/>
      <c r="W454"/>
      <c r="X454"/>
      <c r="Y454" s="12"/>
      <c r="Z454"/>
      <c r="AA454"/>
      <c r="AB454"/>
      <c r="AC454"/>
      <c r="AD454" s="35"/>
      <c r="AE454" s="35"/>
      <c r="AF454" s="35"/>
      <c r="AG454" s="61"/>
      <c r="AH454" s="12"/>
      <c r="AI454"/>
      <c r="AJ454" s="12"/>
      <c r="AK454"/>
      <c r="AL454" s="12"/>
      <c r="AM454" s="12"/>
      <c r="AN454"/>
      <c r="AO454" s="68"/>
      <c r="AP454"/>
      <c r="AQ454"/>
    </row>
    <row r="455" spans="1:43" s="30" customFormat="1" ht="24.75" customHeight="1" x14ac:dyDescent="0.2">
      <c r="A455"/>
      <c r="B455"/>
      <c r="C455"/>
      <c r="D455" s="34"/>
      <c r="E455"/>
      <c r="F455"/>
      <c r="G455"/>
      <c r="H455" s="12"/>
      <c r="I455" s="12"/>
      <c r="J455"/>
      <c r="K455"/>
      <c r="L455"/>
      <c r="M455"/>
      <c r="N455"/>
      <c r="O455"/>
      <c r="P455" s="12"/>
      <c r="Q455"/>
      <c r="R455"/>
      <c r="S455" s="12"/>
      <c r="T455" s="12"/>
      <c r="U455"/>
      <c r="V455" s="12"/>
      <c r="W455"/>
      <c r="X455"/>
      <c r="Y455" s="12"/>
      <c r="Z455"/>
      <c r="AA455"/>
      <c r="AB455"/>
      <c r="AC455"/>
      <c r="AD455" s="35"/>
      <c r="AE455" s="35"/>
      <c r="AF455" s="35"/>
      <c r="AG455" s="61"/>
      <c r="AH455" s="12"/>
      <c r="AI455"/>
      <c r="AJ455" s="12"/>
      <c r="AK455"/>
      <c r="AL455" s="12"/>
      <c r="AM455" s="12"/>
      <c r="AN455"/>
      <c r="AO455" s="68"/>
      <c r="AP455"/>
      <c r="AQ455"/>
    </row>
    <row r="456" spans="1:43" s="30" customFormat="1" ht="24.75" customHeight="1" x14ac:dyDescent="0.2">
      <c r="A456"/>
      <c r="B456"/>
      <c r="C456"/>
      <c r="D456" s="34"/>
      <c r="E456"/>
      <c r="F456"/>
      <c r="G456"/>
      <c r="H456" s="12"/>
      <c r="I456" s="12"/>
      <c r="J456"/>
      <c r="K456"/>
      <c r="L456"/>
      <c r="M456"/>
      <c r="N456"/>
      <c r="O456"/>
      <c r="P456" s="12"/>
      <c r="Q456"/>
      <c r="R456"/>
      <c r="S456" s="12"/>
      <c r="T456" s="12"/>
      <c r="U456"/>
      <c r="V456" s="12"/>
      <c r="W456"/>
      <c r="X456"/>
      <c r="Y456" s="12"/>
      <c r="Z456"/>
      <c r="AA456"/>
      <c r="AB456"/>
      <c r="AC456"/>
      <c r="AD456" s="35"/>
      <c r="AE456" s="35"/>
      <c r="AF456" s="35"/>
      <c r="AG456" s="61"/>
      <c r="AH456" s="12"/>
      <c r="AI456"/>
      <c r="AJ456" s="12"/>
      <c r="AK456"/>
      <c r="AL456" s="12"/>
      <c r="AM456" s="12"/>
      <c r="AN456"/>
      <c r="AO456" s="68"/>
      <c r="AP456"/>
      <c r="AQ456"/>
    </row>
    <row r="457" spans="1:43" s="30" customFormat="1" ht="24.75" customHeight="1" x14ac:dyDescent="0.2">
      <c r="A457"/>
      <c r="B457"/>
      <c r="C457"/>
      <c r="D457" s="34"/>
      <c r="E457"/>
      <c r="F457"/>
      <c r="G457"/>
      <c r="H457" s="12"/>
      <c r="I457" s="12"/>
      <c r="J457"/>
      <c r="K457"/>
      <c r="L457"/>
      <c r="M457"/>
      <c r="N457"/>
      <c r="O457"/>
      <c r="P457" s="12"/>
      <c r="Q457"/>
      <c r="R457"/>
      <c r="S457" s="12"/>
      <c r="T457" s="12"/>
      <c r="U457"/>
      <c r="V457" s="12"/>
      <c r="W457"/>
      <c r="X457"/>
      <c r="Y457" s="12"/>
      <c r="Z457"/>
      <c r="AA457"/>
      <c r="AB457"/>
      <c r="AC457"/>
      <c r="AD457" s="35"/>
      <c r="AE457" s="35"/>
      <c r="AF457" s="35"/>
      <c r="AG457" s="61"/>
      <c r="AH457" s="12"/>
      <c r="AI457"/>
      <c r="AJ457" s="12"/>
      <c r="AK457"/>
      <c r="AL457" s="12"/>
      <c r="AM457" s="12"/>
      <c r="AN457"/>
      <c r="AO457" s="68"/>
      <c r="AP457"/>
      <c r="AQ457"/>
    </row>
    <row r="458" spans="1:43" s="30" customFormat="1" ht="24.75" customHeight="1" x14ac:dyDescent="0.2">
      <c r="A458"/>
      <c r="B458"/>
      <c r="C458"/>
      <c r="D458" s="34"/>
      <c r="E458"/>
      <c r="F458"/>
      <c r="G458"/>
      <c r="H458" s="12"/>
      <c r="I458" s="12"/>
      <c r="J458"/>
      <c r="K458"/>
      <c r="L458"/>
      <c r="M458"/>
      <c r="N458"/>
      <c r="O458"/>
      <c r="P458" s="12"/>
      <c r="Q458"/>
      <c r="R458"/>
      <c r="S458" s="12"/>
      <c r="T458" s="12"/>
      <c r="U458"/>
      <c r="V458" s="12"/>
      <c r="W458"/>
      <c r="X458"/>
      <c r="Y458" s="12"/>
      <c r="Z458"/>
      <c r="AA458"/>
      <c r="AB458"/>
      <c r="AC458"/>
      <c r="AD458" s="35"/>
      <c r="AE458" s="35"/>
      <c r="AF458" s="35"/>
      <c r="AG458" s="61"/>
      <c r="AH458" s="12"/>
      <c r="AI458"/>
      <c r="AJ458" s="12"/>
      <c r="AK458"/>
      <c r="AL458" s="12"/>
      <c r="AM458" s="12"/>
      <c r="AN458"/>
      <c r="AO458" s="68"/>
      <c r="AP458"/>
      <c r="AQ458"/>
    </row>
    <row r="459" spans="1:43" s="30" customFormat="1" ht="24.75" customHeight="1" x14ac:dyDescent="0.2">
      <c r="A459"/>
      <c r="B459"/>
      <c r="C459"/>
      <c r="D459" s="34"/>
      <c r="E459"/>
      <c r="F459"/>
      <c r="G459"/>
      <c r="H459" s="12"/>
      <c r="I459" s="12"/>
      <c r="J459"/>
      <c r="K459"/>
      <c r="L459"/>
      <c r="M459"/>
      <c r="N459"/>
      <c r="O459"/>
      <c r="P459" s="12"/>
      <c r="Q459"/>
      <c r="R459"/>
      <c r="S459" s="12"/>
      <c r="T459" s="12"/>
      <c r="U459"/>
      <c r="V459" s="12"/>
      <c r="W459"/>
      <c r="X459"/>
      <c r="Y459" s="12"/>
      <c r="Z459"/>
      <c r="AA459"/>
      <c r="AB459"/>
      <c r="AC459"/>
      <c r="AD459" s="35"/>
      <c r="AE459" s="35"/>
      <c r="AF459" s="35"/>
      <c r="AG459" s="61"/>
      <c r="AH459" s="12"/>
      <c r="AI459"/>
      <c r="AJ459" s="12"/>
      <c r="AK459"/>
      <c r="AL459" s="12"/>
      <c r="AM459" s="12"/>
      <c r="AN459"/>
      <c r="AO459" s="68"/>
      <c r="AP459"/>
      <c r="AQ459"/>
    </row>
    <row r="460" spans="1:43" s="30" customFormat="1" ht="24.75" customHeight="1" x14ac:dyDescent="0.2">
      <c r="A460"/>
      <c r="B460"/>
      <c r="C460"/>
      <c r="D460" s="34"/>
      <c r="E460"/>
      <c r="F460"/>
      <c r="G460"/>
      <c r="H460" s="12"/>
      <c r="I460" s="12"/>
      <c r="J460"/>
      <c r="K460"/>
      <c r="L460"/>
      <c r="M460"/>
      <c r="N460"/>
      <c r="O460"/>
      <c r="P460" s="12"/>
      <c r="Q460"/>
      <c r="R460"/>
      <c r="S460" s="12"/>
      <c r="T460" s="12"/>
      <c r="U460"/>
      <c r="V460" s="12"/>
      <c r="W460"/>
      <c r="X460"/>
      <c r="Y460" s="12"/>
      <c r="Z460"/>
      <c r="AA460"/>
      <c r="AB460"/>
      <c r="AC460"/>
      <c r="AD460" s="35"/>
      <c r="AE460" s="35"/>
      <c r="AF460" s="35"/>
      <c r="AG460" s="61"/>
      <c r="AH460" s="12"/>
      <c r="AI460"/>
      <c r="AJ460" s="12"/>
      <c r="AK460"/>
      <c r="AL460" s="12"/>
      <c r="AM460" s="12"/>
      <c r="AN460"/>
      <c r="AO460" s="68"/>
      <c r="AP460"/>
      <c r="AQ460"/>
    </row>
    <row r="461" spans="1:43" s="30" customFormat="1" ht="24.75" customHeight="1" x14ac:dyDescent="0.2">
      <c r="A461"/>
      <c r="B461"/>
      <c r="C461"/>
      <c r="D461" s="34"/>
      <c r="E461"/>
      <c r="F461"/>
      <c r="G461"/>
      <c r="H461" s="12"/>
      <c r="I461" s="12"/>
      <c r="J461"/>
      <c r="K461"/>
      <c r="L461"/>
      <c r="M461"/>
      <c r="N461"/>
      <c r="O461"/>
      <c r="P461" s="12"/>
      <c r="Q461"/>
      <c r="R461"/>
      <c r="S461" s="12"/>
      <c r="T461" s="12"/>
      <c r="U461"/>
      <c r="V461" s="12"/>
      <c r="W461"/>
      <c r="X461"/>
      <c r="Y461" s="12"/>
      <c r="Z461"/>
      <c r="AA461"/>
      <c r="AB461"/>
      <c r="AC461"/>
      <c r="AD461" s="35"/>
      <c r="AE461" s="35"/>
      <c r="AF461" s="35"/>
      <c r="AG461" s="61"/>
      <c r="AH461" s="12"/>
      <c r="AI461"/>
      <c r="AJ461" s="12"/>
      <c r="AK461"/>
      <c r="AL461" s="12"/>
      <c r="AM461" s="12"/>
      <c r="AN461"/>
      <c r="AO461" s="68"/>
      <c r="AP461"/>
      <c r="AQ461"/>
    </row>
    <row r="462" spans="1:43" s="30" customFormat="1" ht="24.75" customHeight="1" x14ac:dyDescent="0.2">
      <c r="A462"/>
      <c r="B462"/>
      <c r="C462"/>
      <c r="D462" s="34"/>
      <c r="E462"/>
      <c r="F462"/>
      <c r="G462"/>
      <c r="H462" s="12"/>
      <c r="I462" s="12"/>
      <c r="J462"/>
      <c r="K462"/>
      <c r="L462"/>
      <c r="M462"/>
      <c r="N462"/>
      <c r="O462"/>
      <c r="P462" s="12"/>
      <c r="Q462"/>
      <c r="R462"/>
      <c r="S462" s="12"/>
      <c r="T462" s="12"/>
      <c r="U462"/>
      <c r="V462" s="12"/>
      <c r="W462"/>
      <c r="X462"/>
      <c r="Y462" s="12"/>
      <c r="Z462"/>
      <c r="AA462"/>
      <c r="AB462"/>
      <c r="AC462"/>
      <c r="AD462" s="35"/>
      <c r="AE462" s="35"/>
      <c r="AF462" s="35"/>
      <c r="AG462" s="61"/>
      <c r="AH462" s="12"/>
      <c r="AI462"/>
      <c r="AJ462" s="12"/>
      <c r="AK462"/>
      <c r="AL462" s="12"/>
      <c r="AM462" s="12"/>
      <c r="AN462"/>
      <c r="AO462" s="68"/>
      <c r="AP462"/>
      <c r="AQ462"/>
    </row>
    <row r="463" spans="1:43" s="30" customFormat="1" ht="24.75" customHeight="1" x14ac:dyDescent="0.2">
      <c r="A463"/>
      <c r="B463"/>
      <c r="C463"/>
      <c r="D463" s="34"/>
      <c r="E463"/>
      <c r="F463"/>
      <c r="G463"/>
      <c r="H463" s="12"/>
      <c r="I463" s="12"/>
      <c r="J463"/>
      <c r="K463"/>
      <c r="L463"/>
      <c r="M463"/>
      <c r="N463"/>
      <c r="O463"/>
      <c r="P463" s="12"/>
      <c r="Q463"/>
      <c r="R463"/>
      <c r="S463" s="12"/>
      <c r="T463" s="12"/>
      <c r="U463"/>
      <c r="V463" s="12"/>
      <c r="W463"/>
      <c r="X463"/>
      <c r="Y463" s="12"/>
      <c r="Z463"/>
      <c r="AA463"/>
      <c r="AB463"/>
      <c r="AC463"/>
      <c r="AD463" s="35"/>
      <c r="AE463" s="35"/>
      <c r="AF463" s="35"/>
      <c r="AG463" s="61"/>
      <c r="AH463" s="12"/>
      <c r="AI463"/>
      <c r="AJ463" s="12"/>
      <c r="AK463"/>
      <c r="AL463" s="12"/>
      <c r="AM463" s="12"/>
      <c r="AN463"/>
      <c r="AO463" s="68"/>
      <c r="AP463"/>
      <c r="AQ463"/>
    </row>
    <row r="464" spans="1:43" s="30" customFormat="1" ht="24.75" customHeight="1" x14ac:dyDescent="0.2">
      <c r="A464"/>
      <c r="B464"/>
      <c r="C464"/>
      <c r="D464" s="34"/>
      <c r="E464"/>
      <c r="F464"/>
      <c r="G464"/>
      <c r="H464" s="12"/>
      <c r="I464" s="12"/>
      <c r="J464"/>
      <c r="K464"/>
      <c r="L464"/>
      <c r="M464"/>
      <c r="N464"/>
      <c r="O464"/>
      <c r="P464" s="12"/>
      <c r="Q464"/>
      <c r="R464"/>
      <c r="S464" s="12"/>
      <c r="T464" s="12"/>
      <c r="U464"/>
      <c r="V464" s="12"/>
      <c r="W464"/>
      <c r="X464"/>
      <c r="Y464" s="12"/>
      <c r="Z464"/>
      <c r="AA464"/>
      <c r="AB464"/>
      <c r="AC464"/>
      <c r="AD464" s="35"/>
      <c r="AE464" s="35"/>
      <c r="AF464" s="35"/>
      <c r="AG464" s="61"/>
      <c r="AH464" s="12"/>
      <c r="AI464"/>
      <c r="AJ464" s="12"/>
      <c r="AK464"/>
      <c r="AL464" s="12"/>
      <c r="AM464" s="12"/>
      <c r="AN464"/>
      <c r="AO464" s="68"/>
      <c r="AP464"/>
      <c r="AQ464"/>
    </row>
    <row r="465" spans="1:43" s="30" customFormat="1" ht="24.75" customHeight="1" x14ac:dyDescent="0.2">
      <c r="A465"/>
      <c r="B465"/>
      <c r="C465"/>
      <c r="D465" s="34"/>
      <c r="E465"/>
      <c r="F465"/>
      <c r="G465"/>
      <c r="H465" s="12"/>
      <c r="I465" s="12"/>
      <c r="J465"/>
      <c r="K465"/>
      <c r="L465"/>
      <c r="M465"/>
      <c r="N465"/>
      <c r="O465"/>
      <c r="P465" s="12"/>
      <c r="Q465"/>
      <c r="R465"/>
      <c r="S465" s="12"/>
      <c r="T465" s="12"/>
      <c r="U465"/>
      <c r="V465" s="12"/>
      <c r="W465"/>
      <c r="X465"/>
      <c r="Y465" s="12"/>
      <c r="Z465"/>
      <c r="AA465"/>
      <c r="AB465"/>
      <c r="AC465"/>
      <c r="AD465" s="35"/>
      <c r="AE465" s="35"/>
      <c r="AF465" s="35"/>
      <c r="AG465" s="61"/>
      <c r="AH465" s="12"/>
      <c r="AI465"/>
      <c r="AJ465" s="12"/>
      <c r="AK465"/>
      <c r="AL465" s="12"/>
      <c r="AM465" s="12"/>
      <c r="AN465"/>
      <c r="AO465" s="68"/>
      <c r="AP465"/>
      <c r="AQ465"/>
    </row>
    <row r="466" spans="1:43" s="30" customFormat="1" ht="24.75" customHeight="1" x14ac:dyDescent="0.2">
      <c r="A466"/>
      <c r="B466"/>
      <c r="C466"/>
      <c r="D466" s="34"/>
      <c r="E466"/>
      <c r="F466"/>
      <c r="G466"/>
      <c r="H466" s="12"/>
      <c r="I466" s="12"/>
      <c r="J466"/>
      <c r="K466"/>
      <c r="L466"/>
      <c r="M466"/>
      <c r="N466"/>
      <c r="O466"/>
      <c r="P466" s="12"/>
      <c r="Q466"/>
      <c r="R466"/>
      <c r="S466" s="12"/>
      <c r="T466" s="12"/>
      <c r="U466"/>
      <c r="V466" s="12"/>
      <c r="W466"/>
      <c r="X466"/>
      <c r="Y466" s="12"/>
      <c r="Z466"/>
      <c r="AA466"/>
      <c r="AB466"/>
      <c r="AC466"/>
      <c r="AD466" s="35"/>
      <c r="AE466" s="35"/>
      <c r="AF466" s="35"/>
      <c r="AG466" s="61"/>
      <c r="AH466" s="12"/>
      <c r="AI466"/>
      <c r="AJ466" s="12"/>
      <c r="AK466"/>
      <c r="AL466" s="12"/>
      <c r="AM466" s="12"/>
      <c r="AN466"/>
      <c r="AO466" s="68"/>
      <c r="AP466"/>
      <c r="AQ466"/>
    </row>
    <row r="467" spans="1:43" s="30" customFormat="1" ht="24.75" customHeight="1" x14ac:dyDescent="0.2">
      <c r="A467"/>
      <c r="B467"/>
      <c r="C467"/>
      <c r="D467" s="34"/>
      <c r="E467"/>
      <c r="F467"/>
      <c r="G467"/>
      <c r="H467" s="12"/>
      <c r="I467" s="12"/>
      <c r="J467"/>
      <c r="K467"/>
      <c r="L467"/>
      <c r="M467"/>
      <c r="N467"/>
      <c r="O467"/>
      <c r="P467" s="12"/>
      <c r="Q467"/>
      <c r="R467"/>
      <c r="S467" s="12"/>
      <c r="T467" s="12"/>
      <c r="U467"/>
      <c r="V467" s="12"/>
      <c r="W467"/>
      <c r="X467"/>
      <c r="Y467" s="12"/>
      <c r="Z467"/>
      <c r="AA467"/>
      <c r="AB467"/>
      <c r="AC467"/>
      <c r="AD467" s="35"/>
      <c r="AE467" s="35"/>
      <c r="AF467" s="35"/>
      <c r="AG467" s="61"/>
      <c r="AH467" s="12"/>
      <c r="AI467"/>
      <c r="AJ467" s="12"/>
      <c r="AK467"/>
      <c r="AL467" s="12"/>
      <c r="AM467" s="12"/>
      <c r="AN467"/>
      <c r="AO467" s="68"/>
      <c r="AP467"/>
      <c r="AQ467"/>
    </row>
    <row r="468" spans="1:43" s="30" customFormat="1" ht="24.75" customHeight="1" x14ac:dyDescent="0.2">
      <c r="A468"/>
      <c r="B468"/>
      <c r="C468"/>
      <c r="D468" s="34"/>
      <c r="E468"/>
      <c r="F468"/>
      <c r="G468"/>
      <c r="H468" s="12"/>
      <c r="I468" s="12"/>
      <c r="J468"/>
      <c r="K468"/>
      <c r="L468"/>
      <c r="M468"/>
      <c r="N468"/>
      <c r="O468"/>
      <c r="P468" s="12"/>
      <c r="Q468"/>
      <c r="R468"/>
      <c r="S468" s="12"/>
      <c r="T468" s="12"/>
      <c r="U468"/>
      <c r="V468" s="12"/>
      <c r="W468"/>
      <c r="X468"/>
      <c r="Y468" s="12"/>
      <c r="Z468"/>
      <c r="AA468"/>
      <c r="AB468"/>
      <c r="AC468"/>
      <c r="AD468" s="35"/>
      <c r="AE468" s="35"/>
      <c r="AF468" s="35"/>
      <c r="AG468" s="61"/>
      <c r="AH468" s="12"/>
      <c r="AI468"/>
      <c r="AJ468" s="12"/>
      <c r="AK468"/>
      <c r="AL468" s="12"/>
      <c r="AM468" s="12"/>
      <c r="AN468"/>
      <c r="AO468" s="68"/>
      <c r="AP468"/>
      <c r="AQ468"/>
    </row>
    <row r="469" spans="1:43" s="30" customFormat="1" ht="24.75" customHeight="1" x14ac:dyDescent="0.2">
      <c r="A469"/>
      <c r="B469"/>
      <c r="C469"/>
      <c r="D469" s="34"/>
      <c r="E469"/>
      <c r="F469"/>
      <c r="G469"/>
      <c r="H469" s="12"/>
      <c r="I469" s="12"/>
      <c r="J469"/>
      <c r="K469"/>
      <c r="L469"/>
      <c r="M469"/>
      <c r="N469"/>
      <c r="O469"/>
      <c r="P469" s="12"/>
      <c r="Q469"/>
      <c r="R469"/>
      <c r="S469" s="12"/>
      <c r="T469" s="12"/>
      <c r="U469"/>
      <c r="V469" s="12"/>
      <c r="W469"/>
      <c r="X469"/>
      <c r="Y469" s="12"/>
      <c r="Z469"/>
      <c r="AA469"/>
      <c r="AB469"/>
      <c r="AC469"/>
      <c r="AD469" s="35"/>
      <c r="AE469" s="35"/>
      <c r="AF469" s="35"/>
      <c r="AG469" s="61"/>
      <c r="AH469" s="12"/>
      <c r="AI469"/>
      <c r="AJ469" s="12"/>
      <c r="AK469"/>
      <c r="AL469" s="12"/>
      <c r="AM469" s="12"/>
      <c r="AN469"/>
      <c r="AO469" s="68"/>
      <c r="AP469"/>
      <c r="AQ469"/>
    </row>
    <row r="470" spans="1:43" s="30" customFormat="1" ht="24.75" customHeight="1" x14ac:dyDescent="0.2">
      <c r="A470"/>
      <c r="B470"/>
      <c r="C470"/>
      <c r="D470" s="34"/>
      <c r="E470"/>
      <c r="F470"/>
      <c r="G470"/>
      <c r="H470" s="12"/>
      <c r="I470" s="12"/>
      <c r="J470"/>
      <c r="K470"/>
      <c r="L470"/>
      <c r="M470"/>
      <c r="N470"/>
      <c r="O470"/>
      <c r="P470" s="12"/>
      <c r="Q470"/>
      <c r="R470"/>
      <c r="S470" s="12"/>
      <c r="T470" s="12"/>
      <c r="U470"/>
      <c r="V470" s="12"/>
      <c r="W470"/>
      <c r="X470"/>
      <c r="Y470" s="12"/>
      <c r="Z470"/>
      <c r="AA470"/>
      <c r="AB470"/>
      <c r="AC470"/>
      <c r="AD470" s="35"/>
      <c r="AE470" s="35"/>
      <c r="AF470" s="35"/>
      <c r="AG470" s="61"/>
      <c r="AH470" s="12"/>
      <c r="AI470"/>
      <c r="AJ470" s="12"/>
      <c r="AK470"/>
      <c r="AL470" s="12"/>
      <c r="AM470" s="12"/>
      <c r="AN470"/>
      <c r="AO470" s="68"/>
      <c r="AP470"/>
      <c r="AQ470"/>
    </row>
    <row r="471" spans="1:43" s="30" customFormat="1" ht="24.75" customHeight="1" x14ac:dyDescent="0.2">
      <c r="A471"/>
      <c r="B471"/>
      <c r="C471"/>
      <c r="D471" s="34"/>
      <c r="E471"/>
      <c r="F471"/>
      <c r="G471"/>
      <c r="H471" s="12"/>
      <c r="I471" s="12"/>
      <c r="J471"/>
      <c r="K471"/>
      <c r="L471"/>
      <c r="M471"/>
      <c r="N471"/>
      <c r="O471"/>
      <c r="P471" s="12"/>
      <c r="Q471"/>
      <c r="R471"/>
      <c r="S471" s="12"/>
      <c r="T471" s="12"/>
      <c r="U471"/>
      <c r="V471" s="12"/>
      <c r="W471"/>
      <c r="X471"/>
      <c r="Y471" s="12"/>
      <c r="Z471"/>
      <c r="AA471"/>
      <c r="AB471"/>
      <c r="AC471"/>
      <c r="AD471" s="35"/>
      <c r="AE471" s="35"/>
      <c r="AF471" s="35"/>
      <c r="AG471" s="61"/>
      <c r="AH471" s="12"/>
      <c r="AI471"/>
      <c r="AJ471" s="12"/>
      <c r="AK471"/>
      <c r="AL471" s="12"/>
      <c r="AM471" s="12"/>
      <c r="AN471"/>
      <c r="AO471" s="68"/>
      <c r="AP471"/>
      <c r="AQ471"/>
    </row>
    <row r="472" spans="1:43" s="30" customFormat="1" ht="24.75" customHeight="1" x14ac:dyDescent="0.2">
      <c r="A472"/>
      <c r="B472"/>
      <c r="C472"/>
      <c r="D472" s="34"/>
      <c r="E472"/>
      <c r="F472"/>
      <c r="G472"/>
      <c r="H472" s="12"/>
      <c r="I472" s="12"/>
      <c r="J472"/>
      <c r="K472"/>
      <c r="L472"/>
      <c r="M472"/>
      <c r="N472"/>
      <c r="O472"/>
      <c r="P472" s="12"/>
      <c r="Q472"/>
      <c r="R472"/>
      <c r="S472" s="12"/>
      <c r="T472" s="12"/>
      <c r="U472"/>
      <c r="V472" s="12"/>
      <c r="W472"/>
      <c r="X472"/>
      <c r="Y472" s="12"/>
      <c r="Z472"/>
      <c r="AA472"/>
      <c r="AB472"/>
      <c r="AC472"/>
      <c r="AD472" s="35"/>
      <c r="AE472" s="35"/>
      <c r="AF472" s="35"/>
      <c r="AG472" s="61"/>
      <c r="AH472" s="12"/>
      <c r="AI472"/>
      <c r="AJ472" s="12"/>
      <c r="AK472"/>
      <c r="AL472" s="12"/>
      <c r="AM472" s="12"/>
      <c r="AN472"/>
      <c r="AO472" s="68"/>
      <c r="AP472"/>
      <c r="AQ472"/>
    </row>
    <row r="473" spans="1:43" s="30" customFormat="1" ht="24.75" customHeight="1" x14ac:dyDescent="0.2">
      <c r="A473"/>
      <c r="B473"/>
      <c r="C473"/>
      <c r="D473" s="34"/>
      <c r="E473"/>
      <c r="F473"/>
      <c r="G473"/>
      <c r="H473" s="12"/>
      <c r="I473" s="12"/>
      <c r="J473"/>
      <c r="K473"/>
      <c r="L473"/>
      <c r="M473"/>
      <c r="N473"/>
      <c r="O473"/>
      <c r="P473" s="12"/>
      <c r="Q473"/>
      <c r="R473"/>
      <c r="S473" s="12"/>
      <c r="T473" s="12"/>
      <c r="U473"/>
      <c r="V473" s="12"/>
      <c r="W473"/>
      <c r="X473"/>
      <c r="Y473" s="12"/>
      <c r="Z473"/>
      <c r="AA473"/>
      <c r="AB473"/>
      <c r="AC473"/>
      <c r="AD473" s="35"/>
      <c r="AE473" s="35"/>
      <c r="AF473" s="35"/>
      <c r="AG473" s="61"/>
      <c r="AH473" s="12"/>
      <c r="AI473"/>
      <c r="AJ473" s="12"/>
      <c r="AK473"/>
      <c r="AL473" s="12"/>
      <c r="AM473" s="12"/>
      <c r="AN473"/>
      <c r="AO473" s="68"/>
      <c r="AP473"/>
      <c r="AQ473"/>
    </row>
    <row r="474" spans="1:43" s="30" customFormat="1" ht="24.75" customHeight="1" x14ac:dyDescent="0.2">
      <c r="A474"/>
      <c r="B474"/>
      <c r="C474"/>
      <c r="D474" s="34"/>
      <c r="E474"/>
      <c r="F474"/>
      <c r="G474"/>
      <c r="H474" s="12"/>
      <c r="I474" s="12"/>
      <c r="J474"/>
      <c r="K474"/>
      <c r="L474"/>
      <c r="M474"/>
      <c r="N474"/>
      <c r="O474"/>
      <c r="P474" s="12"/>
      <c r="Q474"/>
      <c r="R474"/>
      <c r="S474" s="12"/>
      <c r="T474" s="12"/>
      <c r="U474"/>
      <c r="V474" s="12"/>
      <c r="W474"/>
      <c r="X474"/>
      <c r="Y474" s="12"/>
      <c r="Z474"/>
      <c r="AA474"/>
      <c r="AB474"/>
      <c r="AC474"/>
      <c r="AD474" s="35"/>
      <c r="AE474" s="35"/>
      <c r="AF474" s="35"/>
      <c r="AG474" s="61"/>
      <c r="AH474" s="12"/>
      <c r="AI474"/>
      <c r="AJ474" s="12"/>
      <c r="AK474"/>
      <c r="AL474" s="12"/>
      <c r="AM474" s="12"/>
      <c r="AN474"/>
      <c r="AO474" s="68"/>
      <c r="AP474"/>
      <c r="AQ474"/>
    </row>
    <row r="475" spans="1:43" s="30" customFormat="1" ht="24.75" customHeight="1" x14ac:dyDescent="0.2">
      <c r="A475"/>
      <c r="B475"/>
      <c r="C475"/>
      <c r="D475" s="34"/>
      <c r="E475"/>
      <c r="F475"/>
      <c r="G475"/>
      <c r="H475" s="12"/>
      <c r="I475" s="12"/>
      <c r="J475"/>
      <c r="K475"/>
      <c r="L475"/>
      <c r="M475"/>
      <c r="N475"/>
      <c r="O475"/>
      <c r="P475" s="12"/>
      <c r="Q475"/>
      <c r="R475"/>
      <c r="S475" s="12"/>
      <c r="T475" s="12"/>
      <c r="U475"/>
      <c r="V475" s="12"/>
      <c r="W475"/>
      <c r="X475"/>
      <c r="Y475" s="12"/>
      <c r="Z475"/>
      <c r="AA475"/>
      <c r="AB475"/>
      <c r="AC475"/>
      <c r="AD475" s="35"/>
      <c r="AE475" s="35"/>
      <c r="AF475" s="35"/>
      <c r="AG475" s="61"/>
      <c r="AH475" s="12"/>
      <c r="AI475"/>
      <c r="AJ475" s="12"/>
      <c r="AK475"/>
      <c r="AL475" s="12"/>
      <c r="AM475" s="12"/>
      <c r="AN475"/>
      <c r="AO475" s="68"/>
      <c r="AP475"/>
      <c r="AQ475"/>
    </row>
    <row r="476" spans="1:43" s="30" customFormat="1" ht="24.75" customHeight="1" x14ac:dyDescent="0.2">
      <c r="A476"/>
      <c r="B476"/>
      <c r="C476"/>
      <c r="D476" s="34"/>
      <c r="E476"/>
      <c r="F476"/>
      <c r="G476"/>
      <c r="H476" s="12"/>
      <c r="I476" s="12"/>
      <c r="J476"/>
      <c r="K476"/>
      <c r="L476"/>
      <c r="M476"/>
      <c r="N476"/>
      <c r="O476"/>
      <c r="P476" s="12"/>
      <c r="Q476"/>
      <c r="R476"/>
      <c r="S476" s="12"/>
      <c r="T476" s="12"/>
      <c r="U476"/>
      <c r="V476" s="12"/>
      <c r="W476"/>
      <c r="X476"/>
      <c r="Y476" s="12"/>
      <c r="Z476"/>
      <c r="AA476"/>
      <c r="AB476"/>
      <c r="AC476"/>
      <c r="AD476" s="35"/>
      <c r="AE476" s="35"/>
      <c r="AF476" s="35"/>
      <c r="AG476" s="61"/>
      <c r="AH476" s="12"/>
      <c r="AI476"/>
      <c r="AJ476" s="12"/>
      <c r="AK476"/>
      <c r="AL476" s="12"/>
      <c r="AM476" s="12"/>
      <c r="AN476"/>
      <c r="AO476" s="68"/>
      <c r="AP476"/>
      <c r="AQ476"/>
    </row>
    <row r="477" spans="1:43" s="30" customFormat="1" ht="24.75" customHeight="1" x14ac:dyDescent="0.2">
      <c r="A477"/>
      <c r="B477"/>
      <c r="C477"/>
      <c r="D477" s="34"/>
      <c r="E477"/>
      <c r="F477"/>
      <c r="G477"/>
      <c r="H477" s="12"/>
      <c r="I477" s="12"/>
      <c r="J477"/>
      <c r="K477"/>
      <c r="L477"/>
      <c r="M477"/>
      <c r="N477"/>
      <c r="O477"/>
      <c r="P477" s="12"/>
      <c r="Q477"/>
      <c r="R477"/>
      <c r="S477" s="12"/>
      <c r="T477" s="12"/>
      <c r="U477"/>
      <c r="V477" s="12"/>
      <c r="W477"/>
      <c r="X477"/>
      <c r="Y477" s="12"/>
      <c r="Z477"/>
      <c r="AA477"/>
      <c r="AB477"/>
      <c r="AC477"/>
      <c r="AD477" s="35"/>
      <c r="AE477" s="35"/>
      <c r="AF477" s="35"/>
      <c r="AG477" s="61"/>
      <c r="AH477" s="12"/>
      <c r="AI477"/>
      <c r="AJ477" s="12"/>
      <c r="AK477"/>
      <c r="AL477" s="12"/>
      <c r="AM477" s="12"/>
      <c r="AN477"/>
      <c r="AO477" s="68"/>
      <c r="AP477"/>
      <c r="AQ477"/>
    </row>
    <row r="478" spans="1:43" s="30" customFormat="1" ht="24.75" customHeight="1" x14ac:dyDescent="0.2">
      <c r="A478"/>
      <c r="B478"/>
      <c r="C478"/>
      <c r="D478" s="34"/>
      <c r="E478"/>
      <c r="F478"/>
      <c r="G478"/>
      <c r="H478" s="12"/>
      <c r="I478" s="12"/>
      <c r="J478"/>
      <c r="K478"/>
      <c r="L478"/>
      <c r="M478"/>
      <c r="N478"/>
      <c r="O478"/>
      <c r="P478" s="12"/>
      <c r="Q478"/>
      <c r="R478"/>
      <c r="S478" s="12"/>
      <c r="T478" s="12"/>
      <c r="U478"/>
      <c r="V478" s="12"/>
      <c r="W478"/>
      <c r="X478"/>
      <c r="Y478" s="12"/>
      <c r="Z478"/>
      <c r="AA478"/>
      <c r="AB478"/>
      <c r="AC478"/>
      <c r="AD478" s="35"/>
      <c r="AE478" s="35"/>
      <c r="AF478" s="35"/>
      <c r="AG478" s="61"/>
      <c r="AH478" s="12"/>
      <c r="AI478"/>
      <c r="AJ478" s="12"/>
      <c r="AK478"/>
      <c r="AL478" s="12"/>
      <c r="AM478" s="12"/>
      <c r="AN478"/>
      <c r="AO478" s="68"/>
      <c r="AP478"/>
      <c r="AQ478"/>
    </row>
    <row r="479" spans="1:43" s="30" customFormat="1" ht="24.75" customHeight="1" x14ac:dyDescent="0.2">
      <c r="A479"/>
      <c r="B479"/>
      <c r="C479"/>
      <c r="D479" s="34"/>
      <c r="E479"/>
      <c r="F479"/>
      <c r="G479"/>
      <c r="H479" s="12"/>
      <c r="I479" s="12"/>
      <c r="J479"/>
      <c r="K479"/>
      <c r="L479"/>
      <c r="M479"/>
      <c r="N479"/>
      <c r="O479"/>
      <c r="P479" s="12"/>
      <c r="Q479"/>
      <c r="R479"/>
      <c r="S479" s="12"/>
      <c r="T479" s="12"/>
      <c r="U479"/>
      <c r="V479" s="12"/>
      <c r="W479"/>
      <c r="X479"/>
      <c r="Y479" s="12"/>
      <c r="Z479"/>
      <c r="AA479"/>
      <c r="AB479"/>
      <c r="AC479"/>
      <c r="AD479" s="35"/>
      <c r="AE479" s="35"/>
      <c r="AF479" s="35"/>
      <c r="AG479" s="61"/>
      <c r="AH479" s="12"/>
      <c r="AI479"/>
      <c r="AJ479" s="12"/>
      <c r="AK479"/>
      <c r="AL479" s="12"/>
      <c r="AM479" s="12"/>
      <c r="AN479"/>
      <c r="AO479" s="68"/>
      <c r="AP479"/>
      <c r="AQ479"/>
    </row>
    <row r="480" spans="1:43" s="30" customFormat="1" ht="24.75" customHeight="1" x14ac:dyDescent="0.2">
      <c r="A480"/>
      <c r="B480"/>
      <c r="C480"/>
      <c r="D480" s="34"/>
      <c r="E480"/>
      <c r="F480"/>
      <c r="G480"/>
      <c r="H480" s="12"/>
      <c r="I480" s="12"/>
      <c r="J480"/>
      <c r="K480"/>
      <c r="L480"/>
      <c r="M480"/>
      <c r="N480"/>
      <c r="O480"/>
      <c r="P480" s="12"/>
      <c r="Q480"/>
      <c r="R480"/>
      <c r="S480" s="12"/>
      <c r="T480" s="12"/>
      <c r="U480"/>
      <c r="V480" s="12"/>
      <c r="W480"/>
      <c r="X480"/>
      <c r="Y480" s="12"/>
      <c r="Z480"/>
      <c r="AA480"/>
      <c r="AB480"/>
      <c r="AC480"/>
      <c r="AD480" s="35"/>
      <c r="AE480" s="35"/>
      <c r="AF480" s="35"/>
      <c r="AG480" s="61"/>
      <c r="AH480" s="12"/>
      <c r="AI480"/>
      <c r="AJ480" s="12"/>
      <c r="AK480"/>
      <c r="AL480" s="12"/>
      <c r="AM480" s="12"/>
      <c r="AN480"/>
      <c r="AO480" s="68"/>
      <c r="AP480"/>
      <c r="AQ480"/>
    </row>
    <row r="481" spans="1:43" s="30" customFormat="1" ht="24.75" customHeight="1" x14ac:dyDescent="0.2">
      <c r="A481"/>
      <c r="B481"/>
      <c r="C481"/>
      <c r="D481" s="34"/>
      <c r="E481"/>
      <c r="F481"/>
      <c r="G481"/>
      <c r="H481" s="12"/>
      <c r="I481" s="12"/>
      <c r="J481"/>
      <c r="K481"/>
      <c r="L481"/>
      <c r="M481"/>
      <c r="N481"/>
      <c r="O481"/>
      <c r="P481" s="12"/>
      <c r="Q481"/>
      <c r="R481"/>
      <c r="S481" s="12"/>
      <c r="T481" s="12"/>
      <c r="U481"/>
      <c r="V481" s="12"/>
      <c r="W481"/>
      <c r="X481"/>
      <c r="Y481" s="12"/>
      <c r="Z481"/>
      <c r="AA481"/>
      <c r="AB481"/>
      <c r="AC481"/>
      <c r="AD481" s="35"/>
      <c r="AE481" s="35"/>
      <c r="AF481" s="35"/>
      <c r="AG481" s="61"/>
      <c r="AH481" s="12"/>
      <c r="AI481"/>
      <c r="AJ481" s="12"/>
      <c r="AK481"/>
      <c r="AL481" s="12"/>
      <c r="AM481" s="12"/>
      <c r="AN481"/>
      <c r="AO481" s="68"/>
      <c r="AP481"/>
      <c r="AQ481"/>
    </row>
    <row r="482" spans="1:43" s="30" customFormat="1" ht="24.75" customHeight="1" x14ac:dyDescent="0.2">
      <c r="A482"/>
      <c r="B482"/>
      <c r="C482"/>
      <c r="D482" s="34"/>
      <c r="E482"/>
      <c r="F482"/>
      <c r="G482"/>
      <c r="H482" s="12"/>
      <c r="I482" s="12"/>
      <c r="J482"/>
      <c r="K482"/>
      <c r="L482"/>
      <c r="M482"/>
      <c r="N482"/>
      <c r="O482"/>
      <c r="P482" s="12"/>
      <c r="Q482"/>
      <c r="R482"/>
      <c r="S482" s="12"/>
      <c r="T482" s="12"/>
      <c r="U482"/>
      <c r="V482" s="12"/>
      <c r="W482"/>
      <c r="X482"/>
      <c r="Y482" s="12"/>
      <c r="Z482"/>
      <c r="AA482"/>
      <c r="AB482"/>
      <c r="AC482"/>
      <c r="AD482" s="35"/>
      <c r="AE482" s="35"/>
      <c r="AF482" s="35"/>
      <c r="AG482" s="61"/>
      <c r="AH482" s="12"/>
      <c r="AI482"/>
      <c r="AJ482" s="12"/>
      <c r="AK482"/>
      <c r="AL482" s="12"/>
      <c r="AM482" s="12"/>
      <c r="AN482"/>
      <c r="AO482" s="68"/>
      <c r="AP482"/>
      <c r="AQ482"/>
    </row>
    <row r="483" spans="1:43" s="30" customFormat="1" ht="24.75" customHeight="1" x14ac:dyDescent="0.2">
      <c r="A483"/>
      <c r="B483"/>
      <c r="C483"/>
      <c r="D483" s="34"/>
      <c r="E483"/>
      <c r="F483"/>
      <c r="G483"/>
      <c r="H483" s="12"/>
      <c r="I483" s="12"/>
      <c r="J483"/>
      <c r="K483"/>
      <c r="L483"/>
      <c r="M483"/>
      <c r="N483"/>
      <c r="O483"/>
      <c r="P483" s="12"/>
      <c r="Q483"/>
      <c r="R483"/>
      <c r="S483" s="12"/>
      <c r="T483" s="12"/>
      <c r="U483"/>
      <c r="V483" s="12"/>
      <c r="W483"/>
      <c r="X483"/>
      <c r="Y483" s="12"/>
      <c r="Z483"/>
      <c r="AA483"/>
      <c r="AB483"/>
      <c r="AC483"/>
      <c r="AD483" s="35"/>
      <c r="AE483" s="35"/>
      <c r="AF483" s="35"/>
      <c r="AG483" s="61"/>
      <c r="AH483" s="12"/>
      <c r="AI483"/>
      <c r="AJ483" s="12"/>
      <c r="AK483"/>
      <c r="AL483" s="12"/>
      <c r="AM483" s="12"/>
      <c r="AN483"/>
      <c r="AO483" s="68"/>
      <c r="AP483"/>
      <c r="AQ483"/>
    </row>
    <row r="484" spans="1:43" s="30" customFormat="1" ht="24.75" customHeight="1" x14ac:dyDescent="0.2">
      <c r="A484"/>
      <c r="B484"/>
      <c r="C484"/>
      <c r="D484" s="34"/>
      <c r="E484"/>
      <c r="F484"/>
      <c r="G484"/>
      <c r="H484" s="12"/>
      <c r="I484" s="12"/>
      <c r="J484"/>
      <c r="K484"/>
      <c r="L484"/>
      <c r="M484"/>
      <c r="N484"/>
      <c r="O484"/>
      <c r="P484" s="12"/>
      <c r="Q484"/>
      <c r="R484"/>
      <c r="S484" s="12"/>
      <c r="T484" s="12"/>
      <c r="U484"/>
      <c r="V484" s="12"/>
      <c r="W484"/>
      <c r="X484"/>
      <c r="Y484" s="12"/>
      <c r="Z484"/>
      <c r="AA484"/>
      <c r="AB484"/>
      <c r="AC484"/>
      <c r="AD484" s="35"/>
      <c r="AE484" s="35"/>
      <c r="AF484" s="35"/>
      <c r="AG484" s="61"/>
      <c r="AH484" s="12"/>
      <c r="AI484"/>
      <c r="AJ484" s="12"/>
      <c r="AK484"/>
      <c r="AL484" s="12"/>
      <c r="AM484" s="12"/>
      <c r="AN484"/>
      <c r="AO484" s="68"/>
      <c r="AP484"/>
      <c r="AQ484"/>
    </row>
    <row r="485" spans="1:43" s="30" customFormat="1" ht="24.75" customHeight="1" x14ac:dyDescent="0.2">
      <c r="A485"/>
      <c r="B485"/>
      <c r="C485"/>
      <c r="D485" s="34"/>
      <c r="E485"/>
      <c r="F485"/>
      <c r="G485"/>
      <c r="H485" s="12"/>
      <c r="I485" s="12"/>
      <c r="J485"/>
      <c r="K485"/>
      <c r="L485"/>
      <c r="M485"/>
      <c r="N485"/>
      <c r="O485"/>
      <c r="P485" s="12"/>
      <c r="Q485"/>
      <c r="R485"/>
      <c r="S485" s="12"/>
      <c r="T485" s="12"/>
      <c r="U485"/>
      <c r="V485" s="12"/>
      <c r="W485"/>
      <c r="X485"/>
      <c r="Y485" s="12"/>
      <c r="Z485"/>
      <c r="AA485"/>
      <c r="AB485"/>
      <c r="AC485"/>
      <c r="AD485" s="35"/>
      <c r="AE485" s="35"/>
      <c r="AF485" s="35"/>
      <c r="AG485" s="61"/>
      <c r="AH485" s="12"/>
      <c r="AI485"/>
      <c r="AJ485" s="12"/>
      <c r="AK485"/>
      <c r="AL485" s="12"/>
      <c r="AM485" s="12"/>
      <c r="AN485"/>
      <c r="AO485" s="68"/>
      <c r="AP485"/>
      <c r="AQ485"/>
    </row>
    <row r="486" spans="1:43" s="30" customFormat="1" ht="24.75" customHeight="1" x14ac:dyDescent="0.2">
      <c r="A486"/>
      <c r="B486"/>
      <c r="C486"/>
      <c r="D486" s="34"/>
      <c r="E486"/>
      <c r="F486"/>
      <c r="G486"/>
      <c r="H486" s="12"/>
      <c r="I486" s="12"/>
      <c r="J486"/>
      <c r="K486"/>
      <c r="L486"/>
      <c r="M486"/>
      <c r="N486"/>
      <c r="O486"/>
      <c r="P486" s="12"/>
      <c r="Q486"/>
      <c r="R486"/>
      <c r="S486" s="12"/>
      <c r="T486" s="12"/>
      <c r="U486"/>
      <c r="V486" s="12"/>
      <c r="W486"/>
      <c r="X486"/>
      <c r="Y486" s="12"/>
      <c r="Z486"/>
      <c r="AA486"/>
      <c r="AB486"/>
      <c r="AC486"/>
      <c r="AD486" s="35"/>
      <c r="AE486" s="35"/>
      <c r="AF486" s="35"/>
      <c r="AG486" s="61"/>
      <c r="AH486" s="12"/>
      <c r="AI486"/>
      <c r="AJ486" s="12"/>
      <c r="AK486"/>
      <c r="AL486" s="12"/>
      <c r="AM486" s="12"/>
      <c r="AN486"/>
      <c r="AO486" s="68"/>
      <c r="AP486"/>
      <c r="AQ486"/>
    </row>
    <row r="487" spans="1:43" s="30" customFormat="1" ht="24.75" customHeight="1" x14ac:dyDescent="0.2">
      <c r="A487"/>
      <c r="B487"/>
      <c r="C487"/>
      <c r="D487" s="34"/>
      <c r="E487"/>
      <c r="F487"/>
      <c r="G487"/>
      <c r="H487" s="12"/>
      <c r="I487" s="12"/>
      <c r="J487"/>
      <c r="K487"/>
      <c r="L487"/>
      <c r="M487"/>
      <c r="N487"/>
      <c r="O487"/>
      <c r="P487" s="12"/>
      <c r="Q487"/>
      <c r="R487"/>
      <c r="S487" s="12"/>
      <c r="T487" s="12"/>
      <c r="U487"/>
      <c r="V487" s="12"/>
      <c r="W487"/>
      <c r="X487"/>
      <c r="Y487" s="12"/>
      <c r="Z487"/>
      <c r="AA487"/>
      <c r="AB487"/>
      <c r="AC487"/>
      <c r="AD487" s="35"/>
      <c r="AE487" s="35"/>
      <c r="AF487" s="35"/>
      <c r="AG487" s="61"/>
      <c r="AH487" s="12"/>
      <c r="AI487"/>
      <c r="AJ487" s="12"/>
      <c r="AK487"/>
      <c r="AL487" s="12"/>
      <c r="AM487" s="12"/>
      <c r="AN487"/>
      <c r="AO487" s="68"/>
      <c r="AP487"/>
      <c r="AQ487"/>
    </row>
    <row r="488" spans="1:43" s="30" customFormat="1" ht="24.75" customHeight="1" x14ac:dyDescent="0.2">
      <c r="A488"/>
      <c r="B488"/>
      <c r="C488"/>
      <c r="D488" s="34"/>
      <c r="E488"/>
      <c r="F488"/>
      <c r="G488"/>
      <c r="H488" s="12"/>
      <c r="I488" s="12"/>
      <c r="J488"/>
      <c r="K488"/>
      <c r="L488"/>
      <c r="M488"/>
      <c r="N488"/>
      <c r="O488"/>
      <c r="P488" s="12"/>
      <c r="Q488"/>
      <c r="R488"/>
      <c r="S488" s="12"/>
      <c r="T488" s="12"/>
      <c r="U488"/>
      <c r="V488" s="12"/>
      <c r="W488"/>
      <c r="X488"/>
      <c r="Y488" s="12"/>
      <c r="Z488"/>
      <c r="AA488"/>
      <c r="AB488"/>
      <c r="AC488"/>
      <c r="AD488" s="35"/>
      <c r="AE488" s="35"/>
      <c r="AF488" s="35"/>
      <c r="AG488" s="61"/>
      <c r="AH488" s="12"/>
      <c r="AI488"/>
      <c r="AJ488" s="12"/>
      <c r="AK488"/>
      <c r="AL488" s="12"/>
      <c r="AM488" s="12"/>
      <c r="AN488"/>
      <c r="AO488" s="68"/>
      <c r="AP488"/>
      <c r="AQ488"/>
    </row>
    <row r="489" spans="1:43" s="30" customFormat="1" ht="24.75" customHeight="1" x14ac:dyDescent="0.2">
      <c r="A489"/>
      <c r="B489"/>
      <c r="C489"/>
      <c r="D489" s="34"/>
      <c r="E489"/>
      <c r="F489"/>
      <c r="G489"/>
      <c r="H489" s="12"/>
      <c r="I489" s="12"/>
      <c r="J489"/>
      <c r="K489"/>
      <c r="L489"/>
      <c r="M489"/>
      <c r="N489"/>
      <c r="O489"/>
      <c r="P489" s="12"/>
      <c r="Q489"/>
      <c r="R489"/>
      <c r="S489" s="12"/>
      <c r="T489" s="12"/>
      <c r="U489"/>
      <c r="V489" s="12"/>
      <c r="W489"/>
      <c r="X489"/>
      <c r="Y489" s="12"/>
      <c r="Z489"/>
      <c r="AA489"/>
      <c r="AB489"/>
      <c r="AC489"/>
      <c r="AD489" s="35"/>
      <c r="AE489" s="35"/>
      <c r="AF489" s="35"/>
      <c r="AG489" s="61"/>
      <c r="AH489" s="12"/>
      <c r="AI489"/>
      <c r="AJ489" s="12"/>
      <c r="AK489"/>
      <c r="AL489" s="12"/>
      <c r="AM489" s="12"/>
      <c r="AN489"/>
      <c r="AO489" s="68"/>
      <c r="AP489"/>
      <c r="AQ489"/>
    </row>
    <row r="490" spans="1:43" s="30" customFormat="1" ht="24.75" customHeight="1" x14ac:dyDescent="0.2">
      <c r="A490"/>
      <c r="B490"/>
      <c r="C490"/>
      <c r="D490" s="34"/>
      <c r="E490"/>
      <c r="F490"/>
      <c r="G490"/>
      <c r="H490" s="12"/>
      <c r="I490" s="12"/>
      <c r="J490"/>
      <c r="K490"/>
      <c r="L490"/>
      <c r="M490"/>
      <c r="N490"/>
      <c r="O490"/>
      <c r="P490" s="12"/>
      <c r="Q490"/>
      <c r="R490"/>
      <c r="S490" s="12"/>
      <c r="T490" s="12"/>
      <c r="U490"/>
      <c r="V490" s="12"/>
      <c r="W490"/>
      <c r="X490"/>
      <c r="Y490" s="12"/>
      <c r="Z490"/>
      <c r="AA490"/>
      <c r="AB490"/>
      <c r="AC490"/>
      <c r="AD490" s="35"/>
      <c r="AE490" s="35"/>
      <c r="AF490" s="35"/>
      <c r="AG490" s="61"/>
      <c r="AH490" s="12"/>
      <c r="AI490"/>
      <c r="AJ490" s="12"/>
      <c r="AK490"/>
      <c r="AL490" s="12"/>
      <c r="AM490" s="12"/>
      <c r="AN490"/>
      <c r="AO490" s="68"/>
      <c r="AP490"/>
      <c r="AQ490"/>
    </row>
    <row r="491" spans="1:43" s="30" customFormat="1" ht="24.75" customHeight="1" x14ac:dyDescent="0.2">
      <c r="A491"/>
      <c r="B491"/>
      <c r="C491"/>
      <c r="D491" s="34"/>
      <c r="E491"/>
      <c r="F491"/>
      <c r="G491"/>
      <c r="H491" s="12"/>
      <c r="I491" s="12"/>
      <c r="J491"/>
      <c r="K491"/>
      <c r="L491"/>
      <c r="M491"/>
      <c r="N491"/>
      <c r="O491"/>
      <c r="P491" s="12"/>
      <c r="Q491"/>
      <c r="R491"/>
      <c r="S491" s="12"/>
      <c r="T491" s="12"/>
      <c r="U491"/>
      <c r="V491" s="12"/>
      <c r="W491"/>
      <c r="X491"/>
      <c r="Y491" s="12"/>
      <c r="Z491"/>
      <c r="AA491"/>
      <c r="AB491"/>
      <c r="AC491"/>
      <c r="AD491" s="35"/>
      <c r="AE491" s="35"/>
      <c r="AF491" s="35"/>
      <c r="AG491" s="61"/>
      <c r="AH491" s="12"/>
      <c r="AI491"/>
      <c r="AJ491" s="12"/>
      <c r="AK491"/>
      <c r="AL491" s="12"/>
      <c r="AM491" s="12"/>
      <c r="AN491"/>
      <c r="AO491" s="68"/>
      <c r="AP491"/>
      <c r="AQ491"/>
    </row>
    <row r="492" spans="1:43" s="30" customFormat="1" ht="24.75" customHeight="1" x14ac:dyDescent="0.2">
      <c r="A492"/>
      <c r="B492"/>
      <c r="C492"/>
      <c r="D492" s="34"/>
      <c r="E492"/>
      <c r="F492"/>
      <c r="G492"/>
      <c r="H492" s="12"/>
      <c r="I492" s="12"/>
      <c r="J492"/>
      <c r="K492"/>
      <c r="L492"/>
      <c r="M492"/>
      <c r="N492"/>
      <c r="O492"/>
      <c r="P492" s="12"/>
      <c r="Q492"/>
      <c r="R492"/>
      <c r="S492" s="12"/>
      <c r="T492" s="12"/>
      <c r="U492"/>
      <c r="V492" s="12"/>
      <c r="W492"/>
      <c r="X492"/>
      <c r="Y492" s="12"/>
      <c r="Z492"/>
      <c r="AA492"/>
      <c r="AB492"/>
      <c r="AC492"/>
      <c r="AD492" s="35"/>
      <c r="AE492" s="35"/>
      <c r="AF492" s="35"/>
      <c r="AG492" s="61"/>
      <c r="AH492" s="12"/>
      <c r="AI492"/>
      <c r="AJ492" s="12"/>
      <c r="AK492"/>
      <c r="AL492" s="12"/>
      <c r="AM492" s="12"/>
      <c r="AN492"/>
      <c r="AO492" s="68"/>
      <c r="AP492"/>
      <c r="AQ492"/>
    </row>
    <row r="493" spans="1:43" s="30" customFormat="1" ht="24.75" customHeight="1" x14ac:dyDescent="0.2">
      <c r="A493"/>
      <c r="B493"/>
      <c r="C493"/>
      <c r="D493" s="34"/>
      <c r="E493"/>
      <c r="F493"/>
      <c r="G493"/>
      <c r="H493" s="12"/>
      <c r="I493" s="12"/>
      <c r="J493"/>
      <c r="K493"/>
      <c r="L493"/>
      <c r="M493"/>
      <c r="N493"/>
      <c r="O493"/>
      <c r="P493" s="12"/>
      <c r="Q493"/>
      <c r="R493"/>
      <c r="S493" s="12"/>
      <c r="T493" s="12"/>
      <c r="U493"/>
      <c r="V493" s="12"/>
      <c r="W493"/>
      <c r="X493"/>
      <c r="Y493" s="12"/>
      <c r="Z493"/>
      <c r="AA493"/>
      <c r="AB493"/>
      <c r="AC493"/>
      <c r="AD493" s="35"/>
      <c r="AE493" s="35"/>
      <c r="AF493" s="35"/>
      <c r="AG493" s="61"/>
      <c r="AH493" s="12"/>
      <c r="AI493"/>
      <c r="AJ493" s="12"/>
      <c r="AK493"/>
      <c r="AL493" s="12"/>
      <c r="AM493" s="12"/>
      <c r="AN493"/>
      <c r="AO493" s="68"/>
      <c r="AP493"/>
      <c r="AQ493"/>
    </row>
    <row r="494" spans="1:43" s="30" customFormat="1" ht="24.75" customHeight="1" x14ac:dyDescent="0.2">
      <c r="A494"/>
      <c r="B494"/>
      <c r="C494"/>
      <c r="D494" s="34"/>
      <c r="E494"/>
      <c r="F494"/>
      <c r="G494"/>
      <c r="H494" s="12"/>
      <c r="I494" s="12"/>
      <c r="J494"/>
      <c r="K494"/>
      <c r="L494"/>
      <c r="M494"/>
      <c r="N494"/>
      <c r="O494"/>
      <c r="P494" s="12"/>
      <c r="Q494"/>
      <c r="R494"/>
      <c r="S494" s="12"/>
      <c r="T494" s="12"/>
      <c r="U494"/>
      <c r="V494" s="12"/>
      <c r="W494"/>
      <c r="X494"/>
      <c r="Y494" s="12"/>
      <c r="Z494"/>
      <c r="AA494"/>
      <c r="AB494"/>
      <c r="AC494"/>
      <c r="AD494" s="35"/>
      <c r="AE494" s="35"/>
      <c r="AF494" s="35"/>
      <c r="AG494" s="61"/>
      <c r="AH494" s="12"/>
      <c r="AI494"/>
      <c r="AJ494" s="12"/>
      <c r="AK494"/>
      <c r="AL494" s="12"/>
      <c r="AM494" s="12"/>
      <c r="AN494"/>
      <c r="AO494" s="68"/>
      <c r="AP494"/>
      <c r="AQ494"/>
    </row>
    <row r="495" spans="1:43" s="30" customFormat="1" ht="24.75" customHeight="1" x14ac:dyDescent="0.2">
      <c r="A495"/>
      <c r="B495"/>
      <c r="C495"/>
      <c r="D495" s="34"/>
      <c r="E495"/>
      <c r="F495"/>
      <c r="G495"/>
      <c r="H495" s="12"/>
      <c r="I495" s="12"/>
      <c r="J495"/>
      <c r="K495"/>
      <c r="L495"/>
      <c r="M495"/>
      <c r="N495"/>
      <c r="O495"/>
      <c r="P495" s="12"/>
      <c r="Q495"/>
      <c r="R495"/>
      <c r="S495" s="12"/>
      <c r="T495" s="12"/>
      <c r="U495"/>
      <c r="V495" s="12"/>
      <c r="W495"/>
      <c r="X495"/>
      <c r="Y495" s="12"/>
      <c r="Z495"/>
      <c r="AA495"/>
      <c r="AB495"/>
      <c r="AC495"/>
      <c r="AD495" s="35"/>
      <c r="AE495" s="35"/>
      <c r="AF495" s="35"/>
      <c r="AG495" s="61"/>
      <c r="AH495" s="12"/>
      <c r="AI495"/>
      <c r="AJ495" s="12"/>
      <c r="AK495"/>
      <c r="AL495" s="12"/>
      <c r="AM495" s="12"/>
      <c r="AN495"/>
      <c r="AO495" s="68"/>
      <c r="AP495"/>
      <c r="AQ495"/>
    </row>
    <row r="496" spans="1:43" s="30" customFormat="1" ht="24.75" customHeight="1" x14ac:dyDescent="0.2">
      <c r="A496"/>
      <c r="B496"/>
      <c r="C496"/>
      <c r="D496" s="34"/>
      <c r="E496"/>
      <c r="F496"/>
      <c r="G496"/>
      <c r="H496" s="12"/>
      <c r="I496" s="12"/>
      <c r="J496"/>
      <c r="K496"/>
      <c r="L496"/>
      <c r="M496"/>
      <c r="N496"/>
      <c r="O496"/>
      <c r="P496" s="12"/>
      <c r="Q496"/>
      <c r="R496"/>
      <c r="S496" s="12"/>
      <c r="T496" s="12"/>
      <c r="U496"/>
      <c r="V496" s="12"/>
      <c r="W496"/>
      <c r="X496"/>
      <c r="Y496" s="12"/>
      <c r="Z496"/>
      <c r="AA496"/>
      <c r="AB496"/>
      <c r="AC496"/>
      <c r="AD496" s="35"/>
      <c r="AE496" s="35"/>
      <c r="AF496" s="35"/>
      <c r="AG496" s="61"/>
      <c r="AH496" s="12"/>
      <c r="AI496"/>
      <c r="AJ496" s="12"/>
      <c r="AK496"/>
      <c r="AL496" s="12"/>
      <c r="AM496" s="12"/>
      <c r="AN496"/>
      <c r="AO496" s="68"/>
      <c r="AP496"/>
      <c r="AQ496"/>
    </row>
    <row r="497" spans="1:43" s="30" customFormat="1" ht="24.75" customHeight="1" x14ac:dyDescent="0.2">
      <c r="A497"/>
      <c r="B497"/>
      <c r="C497"/>
      <c r="D497" s="34"/>
      <c r="E497"/>
      <c r="F497"/>
      <c r="G497"/>
      <c r="H497" s="12"/>
      <c r="I497" s="12"/>
      <c r="J497"/>
      <c r="K497"/>
      <c r="L497"/>
      <c r="M497"/>
      <c r="N497"/>
      <c r="O497"/>
      <c r="P497" s="12"/>
      <c r="Q497"/>
      <c r="R497"/>
      <c r="S497" s="12"/>
      <c r="T497" s="12"/>
      <c r="U497"/>
      <c r="V497" s="12"/>
      <c r="W497"/>
      <c r="X497"/>
      <c r="Y497" s="12"/>
      <c r="Z497"/>
      <c r="AA497"/>
      <c r="AB497"/>
      <c r="AC497"/>
      <c r="AD497" s="35"/>
      <c r="AE497" s="35"/>
      <c r="AF497" s="35"/>
      <c r="AG497" s="61"/>
      <c r="AH497" s="12"/>
      <c r="AI497"/>
      <c r="AJ497" s="12"/>
      <c r="AK497"/>
      <c r="AL497" s="12"/>
      <c r="AM497" s="12"/>
      <c r="AN497"/>
      <c r="AO497" s="68"/>
      <c r="AP497"/>
      <c r="AQ497"/>
    </row>
    <row r="498" spans="1:43" s="30" customFormat="1" ht="24.75" customHeight="1" x14ac:dyDescent="0.2">
      <c r="A498"/>
      <c r="B498"/>
      <c r="C498"/>
      <c r="D498" s="34"/>
      <c r="E498"/>
      <c r="F498"/>
      <c r="G498"/>
      <c r="H498" s="12"/>
      <c r="I498" s="12"/>
      <c r="J498"/>
      <c r="K498"/>
      <c r="L498"/>
      <c r="M498"/>
      <c r="N498"/>
      <c r="O498"/>
      <c r="P498" s="12"/>
      <c r="Q498"/>
      <c r="R498"/>
      <c r="S498" s="12"/>
      <c r="T498" s="12"/>
      <c r="U498"/>
      <c r="V498" s="12"/>
      <c r="W498"/>
      <c r="X498"/>
      <c r="Y498" s="12"/>
      <c r="Z498"/>
      <c r="AA498"/>
      <c r="AB498"/>
      <c r="AC498"/>
      <c r="AD498" s="35"/>
      <c r="AE498" s="35"/>
      <c r="AF498" s="35"/>
      <c r="AG498" s="61"/>
      <c r="AH498" s="12"/>
      <c r="AI498"/>
      <c r="AJ498" s="12"/>
      <c r="AK498"/>
      <c r="AL498" s="12"/>
      <c r="AM498" s="12"/>
      <c r="AN498"/>
      <c r="AO498" s="68"/>
      <c r="AP498"/>
      <c r="AQ498"/>
    </row>
    <row r="499" spans="1:43" s="30" customFormat="1" ht="24.75" customHeight="1" x14ac:dyDescent="0.2">
      <c r="A499"/>
      <c r="B499"/>
      <c r="C499"/>
      <c r="D499" s="34"/>
      <c r="E499"/>
      <c r="F499"/>
      <c r="G499"/>
      <c r="H499" s="12"/>
      <c r="I499" s="12"/>
      <c r="J499"/>
      <c r="K499"/>
      <c r="L499"/>
      <c r="M499"/>
      <c r="N499"/>
      <c r="O499"/>
      <c r="P499" s="12"/>
      <c r="Q499"/>
      <c r="R499"/>
      <c r="S499" s="12"/>
      <c r="T499" s="12"/>
      <c r="U499"/>
      <c r="V499" s="12"/>
      <c r="W499"/>
      <c r="X499"/>
      <c r="Y499" s="12"/>
      <c r="Z499"/>
      <c r="AA499"/>
      <c r="AB499"/>
      <c r="AC499"/>
      <c r="AD499" s="35"/>
      <c r="AE499" s="35"/>
      <c r="AF499" s="35"/>
      <c r="AG499" s="61"/>
      <c r="AH499" s="12"/>
      <c r="AI499"/>
      <c r="AJ499" s="12"/>
      <c r="AK499"/>
      <c r="AL499" s="12"/>
      <c r="AM499" s="12"/>
      <c r="AN499"/>
      <c r="AO499" s="68"/>
      <c r="AP499"/>
      <c r="AQ499"/>
    </row>
    <row r="500" spans="1:43" s="30" customFormat="1" ht="24.75" customHeight="1" x14ac:dyDescent="0.2">
      <c r="A500"/>
      <c r="B500"/>
      <c r="C500"/>
      <c r="D500" s="34"/>
      <c r="E500"/>
      <c r="F500"/>
      <c r="G500"/>
      <c r="H500" s="12"/>
      <c r="I500" s="12"/>
      <c r="J500"/>
      <c r="K500"/>
      <c r="L500"/>
      <c r="M500"/>
      <c r="N500"/>
      <c r="O500"/>
      <c r="P500" s="12"/>
      <c r="Q500"/>
      <c r="R500"/>
      <c r="S500" s="12"/>
      <c r="T500" s="12"/>
      <c r="U500"/>
      <c r="V500" s="12"/>
      <c r="W500"/>
      <c r="X500"/>
      <c r="Y500" s="12"/>
      <c r="Z500"/>
      <c r="AA500"/>
      <c r="AB500"/>
      <c r="AC500"/>
      <c r="AD500" s="35"/>
      <c r="AE500" s="35"/>
      <c r="AF500" s="35"/>
      <c r="AG500" s="61"/>
      <c r="AH500" s="12"/>
      <c r="AI500"/>
      <c r="AJ500" s="12"/>
      <c r="AK500"/>
      <c r="AL500" s="12"/>
      <c r="AM500" s="12"/>
      <c r="AN500"/>
      <c r="AO500" s="68"/>
      <c r="AP500"/>
      <c r="AQ500"/>
    </row>
    <row r="501" spans="1:43" s="30" customFormat="1" ht="24.75" customHeight="1" x14ac:dyDescent="0.2">
      <c r="A501"/>
      <c r="B501"/>
      <c r="C501"/>
      <c r="D501" s="34"/>
      <c r="E501"/>
      <c r="F501"/>
      <c r="G501"/>
      <c r="H501" s="12"/>
      <c r="I501" s="12"/>
      <c r="J501"/>
      <c r="K501"/>
      <c r="L501"/>
      <c r="M501"/>
      <c r="N501"/>
      <c r="O501"/>
      <c r="P501" s="12"/>
      <c r="Q501"/>
      <c r="R501"/>
      <c r="S501" s="12"/>
      <c r="T501" s="12"/>
      <c r="U501"/>
      <c r="V501" s="12"/>
      <c r="W501"/>
      <c r="X501"/>
      <c r="Y501" s="12"/>
      <c r="Z501"/>
      <c r="AA501"/>
      <c r="AB501"/>
      <c r="AC501"/>
      <c r="AD501" s="35"/>
      <c r="AE501" s="35"/>
      <c r="AF501" s="35"/>
      <c r="AG501" s="61"/>
      <c r="AH501" s="12"/>
      <c r="AI501"/>
      <c r="AJ501" s="12"/>
      <c r="AK501"/>
      <c r="AL501" s="12"/>
      <c r="AM501" s="12"/>
      <c r="AN501"/>
      <c r="AO501" s="68"/>
      <c r="AP501"/>
      <c r="AQ501"/>
    </row>
    <row r="502" spans="1:43" s="30" customFormat="1" ht="24.75" customHeight="1" x14ac:dyDescent="0.2">
      <c r="A502"/>
      <c r="B502"/>
      <c r="C502"/>
      <c r="D502" s="34"/>
      <c r="E502"/>
      <c r="F502"/>
      <c r="G502"/>
      <c r="H502" s="12"/>
      <c r="I502" s="12"/>
      <c r="J502"/>
      <c r="K502"/>
      <c r="L502"/>
      <c r="M502"/>
      <c r="N502"/>
      <c r="O502"/>
      <c r="P502" s="12"/>
      <c r="Q502"/>
      <c r="R502"/>
      <c r="S502" s="12"/>
      <c r="T502" s="12"/>
      <c r="U502"/>
      <c r="V502" s="12"/>
      <c r="W502"/>
      <c r="X502"/>
      <c r="Y502" s="12"/>
      <c r="Z502"/>
      <c r="AA502"/>
      <c r="AB502"/>
      <c r="AC502"/>
      <c r="AD502" s="35"/>
      <c r="AE502" s="35"/>
      <c r="AF502" s="35"/>
      <c r="AG502" s="61"/>
      <c r="AH502" s="12"/>
      <c r="AI502"/>
      <c r="AJ502" s="12"/>
      <c r="AK502"/>
      <c r="AL502" s="12"/>
      <c r="AM502" s="12"/>
      <c r="AN502"/>
      <c r="AO502" s="68"/>
      <c r="AP502"/>
      <c r="AQ502"/>
    </row>
    <row r="503" spans="1:43" s="30" customFormat="1" ht="24.75" customHeight="1" x14ac:dyDescent="0.2">
      <c r="A503"/>
      <c r="B503"/>
      <c r="C503"/>
      <c r="D503" s="34"/>
      <c r="E503"/>
      <c r="F503"/>
      <c r="G503"/>
      <c r="H503" s="12"/>
      <c r="I503" s="12"/>
      <c r="J503"/>
      <c r="K503"/>
      <c r="L503"/>
      <c r="M503"/>
      <c r="N503"/>
      <c r="O503"/>
      <c r="P503" s="12"/>
      <c r="Q503"/>
      <c r="R503"/>
      <c r="S503" s="12"/>
      <c r="T503" s="12"/>
      <c r="U503"/>
      <c r="V503" s="12"/>
      <c r="W503"/>
      <c r="X503"/>
      <c r="Y503" s="12"/>
      <c r="Z503"/>
      <c r="AA503"/>
      <c r="AB503"/>
      <c r="AC503"/>
      <c r="AD503" s="35"/>
      <c r="AE503" s="35"/>
      <c r="AF503" s="35"/>
      <c r="AG503" s="61"/>
      <c r="AH503" s="12"/>
      <c r="AI503"/>
      <c r="AJ503" s="12"/>
      <c r="AK503"/>
      <c r="AL503" s="12"/>
      <c r="AM503" s="12"/>
      <c r="AN503"/>
      <c r="AO503" s="68"/>
      <c r="AP503"/>
      <c r="AQ503"/>
    </row>
    <row r="504" spans="1:43" s="30" customFormat="1" ht="24.75" customHeight="1" x14ac:dyDescent="0.2">
      <c r="A504"/>
      <c r="B504"/>
      <c r="C504"/>
      <c r="D504" s="34"/>
      <c r="E504"/>
      <c r="F504"/>
      <c r="G504"/>
      <c r="H504" s="12"/>
      <c r="I504" s="12"/>
      <c r="J504"/>
      <c r="K504"/>
      <c r="L504"/>
      <c r="M504"/>
      <c r="N504"/>
      <c r="O504"/>
      <c r="P504" s="12"/>
      <c r="Q504"/>
      <c r="R504"/>
      <c r="S504" s="12"/>
      <c r="T504" s="12"/>
      <c r="U504"/>
      <c r="V504" s="12"/>
      <c r="W504"/>
      <c r="X504"/>
      <c r="Y504" s="12"/>
      <c r="Z504"/>
      <c r="AA504"/>
      <c r="AB504"/>
      <c r="AC504"/>
      <c r="AD504" s="35"/>
      <c r="AE504" s="35"/>
      <c r="AF504" s="35"/>
      <c r="AG504" s="61"/>
      <c r="AH504" s="12"/>
      <c r="AI504"/>
      <c r="AJ504" s="12"/>
      <c r="AK504"/>
      <c r="AL504" s="12"/>
      <c r="AM504" s="12"/>
      <c r="AN504"/>
      <c r="AO504" s="68"/>
      <c r="AP504"/>
      <c r="AQ504"/>
    </row>
    <row r="505" spans="1:43" s="30" customFormat="1" ht="24.75" customHeight="1" x14ac:dyDescent="0.2">
      <c r="A505"/>
      <c r="B505"/>
      <c r="C505"/>
      <c r="D505" s="34"/>
      <c r="E505"/>
      <c r="F505"/>
      <c r="G505"/>
      <c r="H505" s="12"/>
      <c r="I505" s="12"/>
      <c r="J505"/>
      <c r="K505"/>
      <c r="L505"/>
      <c r="M505"/>
      <c r="N505"/>
      <c r="O505"/>
      <c r="P505" s="12"/>
      <c r="Q505"/>
      <c r="R505"/>
      <c r="S505" s="12"/>
      <c r="T505" s="12"/>
      <c r="U505"/>
      <c r="V505" s="12"/>
      <c r="W505"/>
      <c r="X505"/>
      <c r="Y505" s="12"/>
      <c r="Z505"/>
      <c r="AA505"/>
      <c r="AB505"/>
      <c r="AC505"/>
      <c r="AD505" s="35"/>
      <c r="AE505" s="35"/>
      <c r="AF505" s="35"/>
      <c r="AG505" s="61"/>
      <c r="AH505" s="12"/>
      <c r="AI505"/>
      <c r="AJ505" s="12"/>
      <c r="AK505"/>
      <c r="AL505" s="12"/>
      <c r="AM505" s="12"/>
      <c r="AN505"/>
      <c r="AO505" s="68"/>
      <c r="AP505"/>
      <c r="AQ505"/>
    </row>
    <row r="506" spans="1:43" s="30" customFormat="1" ht="24.75" customHeight="1" x14ac:dyDescent="0.2">
      <c r="A506"/>
      <c r="B506"/>
      <c r="C506"/>
      <c r="D506" s="34"/>
      <c r="E506"/>
      <c r="F506"/>
      <c r="G506"/>
      <c r="H506" s="12"/>
      <c r="I506" s="12"/>
      <c r="J506"/>
      <c r="K506"/>
      <c r="L506"/>
      <c r="M506"/>
      <c r="N506"/>
      <c r="O506"/>
      <c r="P506" s="12"/>
      <c r="Q506"/>
      <c r="R506"/>
      <c r="S506" s="12"/>
      <c r="T506" s="12"/>
      <c r="U506"/>
      <c r="V506" s="12"/>
      <c r="W506"/>
      <c r="X506"/>
      <c r="Y506" s="12"/>
      <c r="Z506"/>
      <c r="AA506"/>
      <c r="AB506"/>
      <c r="AC506"/>
      <c r="AD506" s="35"/>
      <c r="AE506" s="35"/>
      <c r="AF506" s="35"/>
      <c r="AG506" s="61"/>
      <c r="AH506" s="12"/>
      <c r="AI506"/>
      <c r="AJ506" s="12"/>
      <c r="AK506"/>
      <c r="AL506" s="12"/>
      <c r="AM506" s="12"/>
      <c r="AN506"/>
      <c r="AO506" s="68"/>
      <c r="AP506"/>
      <c r="AQ506"/>
    </row>
    <row r="507" spans="1:43" s="30" customFormat="1" ht="24.75" customHeight="1" x14ac:dyDescent="0.2">
      <c r="A507"/>
      <c r="B507"/>
      <c r="C507"/>
      <c r="D507" s="34"/>
      <c r="E507"/>
      <c r="F507"/>
      <c r="G507"/>
      <c r="H507" s="12"/>
      <c r="I507" s="12"/>
      <c r="J507"/>
      <c r="K507"/>
      <c r="L507"/>
      <c r="M507"/>
      <c r="N507"/>
      <c r="O507"/>
      <c r="P507" s="12"/>
      <c r="Q507"/>
      <c r="R507"/>
      <c r="S507" s="12"/>
      <c r="T507" s="12"/>
      <c r="U507"/>
      <c r="V507" s="12"/>
      <c r="W507"/>
      <c r="X507"/>
      <c r="Y507" s="12"/>
      <c r="Z507"/>
      <c r="AA507"/>
      <c r="AB507"/>
      <c r="AC507"/>
      <c r="AD507" s="35"/>
      <c r="AE507" s="35"/>
      <c r="AF507" s="35"/>
      <c r="AG507" s="61"/>
      <c r="AH507" s="12"/>
      <c r="AI507"/>
      <c r="AJ507" s="12"/>
      <c r="AK507"/>
      <c r="AL507" s="12"/>
      <c r="AM507" s="12"/>
      <c r="AN507"/>
      <c r="AO507" s="68"/>
      <c r="AP507"/>
      <c r="AQ507"/>
    </row>
    <row r="508" spans="1:43" s="30" customFormat="1" ht="24.75" customHeight="1" x14ac:dyDescent="0.2">
      <c r="A508"/>
      <c r="B508"/>
      <c r="C508"/>
      <c r="D508" s="34"/>
      <c r="E508"/>
      <c r="F508"/>
      <c r="G508"/>
      <c r="H508" s="12"/>
      <c r="I508" s="12"/>
      <c r="J508"/>
      <c r="K508"/>
      <c r="L508"/>
      <c r="M508"/>
      <c r="N508"/>
      <c r="O508"/>
      <c r="P508" s="12"/>
      <c r="Q508"/>
      <c r="R508"/>
      <c r="S508" s="12"/>
      <c r="T508" s="12"/>
      <c r="U508"/>
      <c r="V508" s="12"/>
      <c r="W508"/>
      <c r="X508"/>
      <c r="Y508" s="12"/>
      <c r="Z508"/>
      <c r="AA508"/>
      <c r="AB508"/>
      <c r="AC508"/>
      <c r="AD508" s="35"/>
      <c r="AE508" s="35"/>
      <c r="AF508" s="35"/>
      <c r="AG508" s="61"/>
      <c r="AH508" s="12"/>
      <c r="AI508"/>
      <c r="AJ508" s="12"/>
      <c r="AK508"/>
      <c r="AL508" s="12"/>
      <c r="AM508" s="12"/>
      <c r="AN508"/>
      <c r="AO508" s="68"/>
      <c r="AP508"/>
      <c r="AQ508"/>
    </row>
    <row r="509" spans="1:43" s="30" customFormat="1" ht="24.75" customHeight="1" x14ac:dyDescent="0.2">
      <c r="A509"/>
      <c r="B509"/>
      <c r="C509"/>
      <c r="D509" s="34"/>
      <c r="E509"/>
      <c r="F509"/>
      <c r="G509"/>
      <c r="H509" s="12"/>
      <c r="I509" s="12"/>
      <c r="J509"/>
      <c r="K509"/>
      <c r="L509"/>
      <c r="M509"/>
      <c r="N509"/>
      <c r="O509"/>
      <c r="P509" s="12"/>
      <c r="Q509"/>
      <c r="R509"/>
      <c r="S509" s="12"/>
      <c r="T509" s="12"/>
      <c r="U509"/>
      <c r="V509" s="12"/>
      <c r="W509"/>
      <c r="X509"/>
      <c r="Y509" s="12"/>
      <c r="Z509"/>
      <c r="AA509"/>
      <c r="AB509"/>
      <c r="AC509"/>
      <c r="AD509" s="35"/>
      <c r="AE509" s="35"/>
      <c r="AF509" s="35"/>
      <c r="AG509" s="61"/>
      <c r="AH509" s="12"/>
      <c r="AI509"/>
      <c r="AJ509" s="12"/>
      <c r="AK509"/>
      <c r="AL509" s="12"/>
      <c r="AM509" s="12"/>
      <c r="AN509"/>
      <c r="AO509" s="68"/>
      <c r="AP509"/>
      <c r="AQ509"/>
    </row>
    <row r="510" spans="1:43" s="30" customFormat="1" ht="24.75" customHeight="1" x14ac:dyDescent="0.2">
      <c r="A510"/>
      <c r="B510"/>
      <c r="C510"/>
      <c r="D510" s="34"/>
      <c r="E510"/>
      <c r="F510"/>
      <c r="G510"/>
      <c r="H510" s="12"/>
      <c r="I510" s="12"/>
      <c r="J510"/>
      <c r="K510"/>
      <c r="L510"/>
      <c r="M510"/>
      <c r="N510"/>
      <c r="O510"/>
      <c r="P510" s="12"/>
      <c r="Q510"/>
      <c r="R510"/>
      <c r="S510" s="12"/>
      <c r="T510" s="12"/>
      <c r="U510"/>
      <c r="V510" s="12"/>
      <c r="W510"/>
      <c r="X510"/>
      <c r="Y510" s="12"/>
      <c r="Z510"/>
      <c r="AA510"/>
      <c r="AB510"/>
      <c r="AC510"/>
      <c r="AD510" s="35"/>
      <c r="AE510" s="35"/>
      <c r="AF510" s="35"/>
      <c r="AG510" s="61"/>
      <c r="AH510" s="12"/>
      <c r="AI510"/>
      <c r="AJ510" s="12"/>
      <c r="AK510"/>
      <c r="AL510" s="12"/>
      <c r="AM510" s="12"/>
      <c r="AN510"/>
      <c r="AO510" s="68"/>
      <c r="AP510"/>
      <c r="AQ510"/>
    </row>
    <row r="511" spans="1:43" s="30" customFormat="1" ht="24.75" customHeight="1" x14ac:dyDescent="0.2">
      <c r="A511"/>
      <c r="B511"/>
      <c r="C511"/>
      <c r="D511" s="34"/>
      <c r="E511"/>
      <c r="F511"/>
      <c r="G511"/>
      <c r="H511" s="12"/>
      <c r="I511" s="12"/>
      <c r="J511"/>
      <c r="K511"/>
      <c r="L511"/>
      <c r="M511"/>
      <c r="N511"/>
      <c r="O511"/>
      <c r="P511" s="12"/>
      <c r="Q511"/>
      <c r="R511"/>
      <c r="S511" s="12"/>
      <c r="T511" s="12"/>
      <c r="U511"/>
      <c r="V511" s="12"/>
      <c r="W511"/>
      <c r="X511"/>
      <c r="Y511" s="12"/>
      <c r="Z511"/>
      <c r="AA511"/>
      <c r="AB511"/>
      <c r="AC511"/>
      <c r="AD511" s="35"/>
      <c r="AE511" s="35"/>
      <c r="AF511" s="35"/>
      <c r="AG511" s="61"/>
      <c r="AH511" s="12"/>
      <c r="AI511"/>
      <c r="AJ511" s="12"/>
      <c r="AK511"/>
      <c r="AL511" s="12"/>
      <c r="AM511" s="12"/>
      <c r="AN511"/>
      <c r="AO511" s="68"/>
      <c r="AP511"/>
      <c r="AQ511"/>
    </row>
    <row r="512" spans="1:43" s="30" customFormat="1" ht="24.75" customHeight="1" x14ac:dyDescent="0.2">
      <c r="A512"/>
      <c r="B512"/>
      <c r="C512"/>
      <c r="D512" s="34"/>
      <c r="E512"/>
      <c r="F512"/>
      <c r="G512"/>
      <c r="H512" s="12"/>
      <c r="I512" s="12"/>
      <c r="J512"/>
      <c r="K512"/>
      <c r="L512"/>
      <c r="M512"/>
      <c r="N512"/>
      <c r="O512"/>
      <c r="P512" s="12"/>
      <c r="Q512"/>
      <c r="R512"/>
      <c r="S512" s="12"/>
      <c r="T512" s="12"/>
      <c r="U512"/>
      <c r="V512" s="12"/>
      <c r="W512"/>
      <c r="X512"/>
      <c r="Y512" s="12"/>
      <c r="Z512"/>
      <c r="AA512"/>
      <c r="AB512"/>
      <c r="AC512"/>
      <c r="AD512" s="35"/>
      <c r="AE512" s="35"/>
      <c r="AF512" s="35"/>
      <c r="AG512" s="61"/>
      <c r="AH512" s="12"/>
      <c r="AI512"/>
      <c r="AJ512" s="12"/>
      <c r="AK512"/>
      <c r="AL512" s="12"/>
      <c r="AM512" s="12"/>
      <c r="AN512"/>
      <c r="AO512" s="68"/>
      <c r="AP512"/>
      <c r="AQ512"/>
    </row>
    <row r="513" spans="1:43" s="30" customFormat="1" ht="24.75" customHeight="1" x14ac:dyDescent="0.2">
      <c r="A513"/>
      <c r="B513"/>
      <c r="C513"/>
      <c r="D513" s="34"/>
      <c r="E513"/>
      <c r="F513"/>
      <c r="G513"/>
      <c r="H513" s="12"/>
      <c r="I513" s="12"/>
      <c r="J513"/>
      <c r="K513"/>
      <c r="L513"/>
      <c r="M513"/>
      <c r="N513"/>
      <c r="O513"/>
      <c r="P513" s="12"/>
      <c r="Q513"/>
      <c r="R513"/>
      <c r="S513" s="12"/>
      <c r="T513" s="12"/>
      <c r="U513"/>
      <c r="V513" s="12"/>
      <c r="W513"/>
      <c r="X513"/>
      <c r="Y513" s="12"/>
      <c r="Z513"/>
      <c r="AA513"/>
      <c r="AB513"/>
      <c r="AC513"/>
      <c r="AD513" s="35"/>
      <c r="AE513" s="35"/>
      <c r="AF513" s="35"/>
      <c r="AG513" s="61"/>
      <c r="AH513" s="12"/>
      <c r="AI513"/>
      <c r="AJ513" s="12"/>
      <c r="AK513"/>
      <c r="AL513" s="12"/>
      <c r="AM513" s="12"/>
      <c r="AN513"/>
      <c r="AO513" s="68"/>
      <c r="AP513"/>
      <c r="AQ513"/>
    </row>
    <row r="514" spans="1:43" s="30" customFormat="1" ht="24.75" customHeight="1" x14ac:dyDescent="0.2">
      <c r="A514"/>
      <c r="B514"/>
      <c r="C514"/>
      <c r="D514" s="34"/>
      <c r="E514"/>
      <c r="F514"/>
      <c r="G514"/>
      <c r="H514" s="12"/>
      <c r="I514" s="12"/>
      <c r="J514"/>
      <c r="K514"/>
      <c r="L514"/>
      <c r="M514"/>
      <c r="N514"/>
      <c r="O514"/>
      <c r="P514" s="12"/>
      <c r="Q514"/>
      <c r="R514"/>
      <c r="S514" s="12"/>
      <c r="T514" s="12"/>
      <c r="U514"/>
      <c r="V514" s="12"/>
      <c r="W514"/>
      <c r="X514"/>
      <c r="Y514" s="12"/>
      <c r="Z514"/>
      <c r="AA514"/>
      <c r="AB514"/>
      <c r="AC514"/>
      <c r="AD514" s="35"/>
      <c r="AE514" s="35"/>
      <c r="AF514" s="35"/>
      <c r="AG514" s="61"/>
      <c r="AH514" s="12"/>
      <c r="AI514"/>
      <c r="AJ514" s="12"/>
      <c r="AK514"/>
      <c r="AL514" s="12"/>
      <c r="AM514" s="12"/>
      <c r="AN514"/>
      <c r="AO514" s="68"/>
      <c r="AP514"/>
      <c r="AQ514"/>
    </row>
    <row r="515" spans="1:43" s="30" customFormat="1" ht="24.75" customHeight="1" x14ac:dyDescent="0.2">
      <c r="A515"/>
      <c r="B515"/>
      <c r="C515"/>
      <c r="D515" s="34"/>
      <c r="E515"/>
      <c r="F515"/>
      <c r="G515"/>
      <c r="H515" s="12"/>
      <c r="I515" s="12"/>
      <c r="J515"/>
      <c r="K515"/>
      <c r="L515"/>
      <c r="M515"/>
      <c r="N515"/>
      <c r="O515"/>
      <c r="P515" s="12"/>
      <c r="Q515"/>
      <c r="R515"/>
      <c r="S515" s="12"/>
      <c r="T515" s="12"/>
      <c r="U515"/>
      <c r="V515" s="12"/>
      <c r="W515"/>
      <c r="X515"/>
      <c r="Y515" s="12"/>
      <c r="Z515"/>
      <c r="AA515"/>
      <c r="AB515"/>
      <c r="AC515"/>
      <c r="AD515" s="35"/>
      <c r="AE515" s="35"/>
      <c r="AF515" s="35"/>
      <c r="AG515" s="61"/>
      <c r="AH515" s="12"/>
      <c r="AI515"/>
      <c r="AJ515" s="12"/>
      <c r="AK515"/>
      <c r="AL515" s="12"/>
      <c r="AM515" s="12"/>
      <c r="AN515"/>
      <c r="AO515" s="68"/>
      <c r="AP515"/>
      <c r="AQ515"/>
    </row>
    <row r="516" spans="1:43" s="30" customFormat="1" ht="24.75" customHeight="1" x14ac:dyDescent="0.2">
      <c r="A516"/>
      <c r="B516"/>
      <c r="C516"/>
      <c r="D516" s="34"/>
      <c r="E516"/>
      <c r="F516"/>
      <c r="G516"/>
      <c r="H516" s="12"/>
      <c r="I516" s="12"/>
      <c r="J516"/>
      <c r="K516"/>
      <c r="L516"/>
      <c r="M516"/>
      <c r="N516"/>
      <c r="O516"/>
      <c r="P516" s="12"/>
      <c r="Q516"/>
      <c r="R516"/>
      <c r="S516" s="12"/>
      <c r="T516" s="12"/>
      <c r="U516"/>
      <c r="V516" s="12"/>
      <c r="W516"/>
      <c r="X516"/>
      <c r="Y516" s="12"/>
      <c r="Z516"/>
      <c r="AA516"/>
      <c r="AB516"/>
      <c r="AC516"/>
      <c r="AD516" s="35"/>
      <c r="AE516" s="35"/>
      <c r="AF516" s="35"/>
      <c r="AG516" s="61"/>
      <c r="AH516" s="12"/>
      <c r="AI516"/>
      <c r="AJ516" s="12"/>
      <c r="AK516"/>
      <c r="AL516" s="12"/>
      <c r="AM516" s="12"/>
      <c r="AN516"/>
      <c r="AO516" s="68"/>
      <c r="AP516"/>
      <c r="AQ516"/>
    </row>
    <row r="517" spans="1:43" s="30" customFormat="1" ht="24.75" customHeight="1" x14ac:dyDescent="0.2">
      <c r="A517"/>
      <c r="B517"/>
      <c r="C517"/>
      <c r="D517" s="34"/>
      <c r="E517"/>
      <c r="F517"/>
      <c r="G517"/>
      <c r="H517" s="12"/>
      <c r="I517" s="12"/>
      <c r="J517"/>
      <c r="K517"/>
      <c r="L517"/>
      <c r="M517"/>
      <c r="N517"/>
      <c r="O517"/>
      <c r="P517" s="12"/>
      <c r="Q517"/>
      <c r="R517"/>
      <c r="S517" s="12"/>
      <c r="T517" s="12"/>
      <c r="U517"/>
      <c r="V517" s="12"/>
      <c r="W517"/>
      <c r="X517"/>
      <c r="Y517" s="12"/>
      <c r="Z517"/>
      <c r="AA517"/>
      <c r="AB517"/>
      <c r="AC517"/>
      <c r="AD517" s="35"/>
      <c r="AE517" s="35"/>
      <c r="AF517" s="35"/>
      <c r="AG517" s="61"/>
      <c r="AH517" s="12"/>
      <c r="AI517"/>
      <c r="AJ517" s="12"/>
      <c r="AK517"/>
      <c r="AL517" s="12"/>
      <c r="AM517" s="12"/>
      <c r="AN517"/>
      <c r="AO517" s="68"/>
      <c r="AP517"/>
      <c r="AQ517"/>
    </row>
    <row r="518" spans="1:43" s="30" customFormat="1" ht="24.75" customHeight="1" x14ac:dyDescent="0.2">
      <c r="A518"/>
      <c r="B518"/>
      <c r="C518"/>
      <c r="D518" s="34"/>
      <c r="E518"/>
      <c r="F518"/>
      <c r="G518"/>
      <c r="H518" s="12"/>
      <c r="I518" s="12"/>
      <c r="J518"/>
      <c r="K518"/>
      <c r="L518"/>
      <c r="M518"/>
      <c r="N518"/>
      <c r="O518"/>
      <c r="P518" s="12"/>
      <c r="Q518"/>
      <c r="R518"/>
      <c r="S518" s="12"/>
      <c r="T518" s="12"/>
      <c r="U518"/>
      <c r="V518" s="12"/>
      <c r="W518"/>
      <c r="X518"/>
      <c r="Y518" s="12"/>
      <c r="Z518"/>
      <c r="AA518"/>
      <c r="AB518"/>
      <c r="AC518"/>
      <c r="AD518" s="35"/>
      <c r="AE518" s="35"/>
      <c r="AF518" s="35"/>
      <c r="AG518" s="61"/>
      <c r="AH518" s="12"/>
      <c r="AI518"/>
      <c r="AJ518" s="12"/>
      <c r="AK518"/>
      <c r="AL518" s="12"/>
      <c r="AM518" s="12"/>
      <c r="AN518"/>
      <c r="AO518" s="68"/>
      <c r="AP518"/>
      <c r="AQ518"/>
    </row>
    <row r="519" spans="1:43" s="30" customFormat="1" ht="24.75" customHeight="1" x14ac:dyDescent="0.2">
      <c r="A519"/>
      <c r="B519"/>
      <c r="C519"/>
      <c r="D519" s="34"/>
      <c r="E519"/>
      <c r="F519"/>
      <c r="G519"/>
      <c r="H519" s="12"/>
      <c r="I519" s="12"/>
      <c r="J519"/>
      <c r="K519"/>
      <c r="L519"/>
      <c r="M519"/>
      <c r="N519"/>
      <c r="O519"/>
      <c r="P519" s="12"/>
      <c r="Q519"/>
      <c r="R519"/>
      <c r="S519" s="12"/>
      <c r="T519" s="12"/>
      <c r="U519"/>
      <c r="V519" s="12"/>
      <c r="W519"/>
      <c r="X519"/>
      <c r="Y519" s="12"/>
      <c r="Z519"/>
      <c r="AA519"/>
      <c r="AB519"/>
      <c r="AC519"/>
      <c r="AD519" s="35"/>
      <c r="AE519" s="35"/>
      <c r="AF519" s="35"/>
      <c r="AG519" s="61"/>
      <c r="AH519" s="12"/>
      <c r="AI519"/>
      <c r="AJ519" s="12"/>
      <c r="AK519"/>
      <c r="AL519" s="12"/>
      <c r="AM519" s="12"/>
      <c r="AN519"/>
      <c r="AO519" s="68"/>
      <c r="AP519"/>
      <c r="AQ519"/>
    </row>
    <row r="520" spans="1:43" s="30" customFormat="1" ht="24.75" customHeight="1" x14ac:dyDescent="0.2">
      <c r="A520"/>
      <c r="B520"/>
      <c r="C520"/>
      <c r="D520" s="34"/>
      <c r="E520"/>
      <c r="F520"/>
      <c r="G520"/>
      <c r="H520" s="12"/>
      <c r="I520" s="12"/>
      <c r="J520"/>
      <c r="K520"/>
      <c r="L520"/>
      <c r="M520"/>
      <c r="N520"/>
      <c r="O520"/>
      <c r="P520" s="12"/>
      <c r="Q520"/>
      <c r="R520"/>
      <c r="S520" s="12"/>
      <c r="T520" s="12"/>
      <c r="U520"/>
      <c r="V520" s="12"/>
      <c r="W520"/>
      <c r="X520"/>
      <c r="Y520" s="12"/>
      <c r="Z520"/>
      <c r="AA520"/>
      <c r="AB520"/>
      <c r="AC520"/>
      <c r="AD520" s="35"/>
      <c r="AE520" s="35"/>
      <c r="AF520" s="35"/>
      <c r="AG520" s="61"/>
      <c r="AH520" s="12"/>
      <c r="AI520"/>
      <c r="AJ520" s="12"/>
      <c r="AK520"/>
      <c r="AL520" s="12"/>
      <c r="AM520" s="12"/>
      <c r="AN520"/>
      <c r="AO520" s="68"/>
      <c r="AP520"/>
      <c r="AQ520"/>
    </row>
    <row r="521" spans="1:43" s="30" customFormat="1" ht="24.75" customHeight="1" x14ac:dyDescent="0.2">
      <c r="A521"/>
      <c r="B521"/>
      <c r="C521"/>
      <c r="D521" s="34"/>
      <c r="E521"/>
      <c r="F521"/>
      <c r="G521"/>
      <c r="H521" s="12"/>
      <c r="I521" s="12"/>
      <c r="J521"/>
      <c r="K521"/>
      <c r="L521"/>
      <c r="M521"/>
      <c r="N521"/>
      <c r="O521"/>
      <c r="P521" s="12"/>
      <c r="Q521"/>
      <c r="R521"/>
      <c r="S521" s="12"/>
      <c r="T521" s="12"/>
      <c r="U521"/>
      <c r="V521" s="12"/>
      <c r="W521"/>
      <c r="X521"/>
      <c r="Y521" s="12"/>
      <c r="Z521"/>
      <c r="AA521"/>
      <c r="AB521"/>
      <c r="AC521"/>
      <c r="AD521" s="35"/>
      <c r="AE521" s="35"/>
      <c r="AF521" s="35"/>
      <c r="AG521" s="61"/>
      <c r="AH521" s="12"/>
      <c r="AI521"/>
      <c r="AJ521" s="12"/>
      <c r="AK521"/>
      <c r="AL521" s="12"/>
      <c r="AM521" s="12"/>
      <c r="AN521"/>
      <c r="AO521" s="68"/>
      <c r="AP521"/>
      <c r="AQ521"/>
    </row>
    <row r="522" spans="1:43" s="30" customFormat="1" ht="24.75" customHeight="1" x14ac:dyDescent="0.2">
      <c r="A522"/>
      <c r="B522"/>
      <c r="C522"/>
      <c r="D522" s="34"/>
      <c r="E522"/>
      <c r="F522"/>
      <c r="G522"/>
      <c r="H522" s="12"/>
      <c r="I522" s="12"/>
      <c r="J522"/>
      <c r="K522"/>
      <c r="L522"/>
      <c r="M522"/>
      <c r="N522"/>
      <c r="O522"/>
      <c r="P522" s="12"/>
      <c r="Q522"/>
      <c r="R522"/>
      <c r="S522" s="12"/>
      <c r="T522" s="12"/>
      <c r="U522"/>
      <c r="V522" s="12"/>
      <c r="W522"/>
      <c r="X522"/>
      <c r="Y522" s="12"/>
      <c r="Z522"/>
      <c r="AA522"/>
      <c r="AB522"/>
      <c r="AC522"/>
      <c r="AD522" s="35"/>
      <c r="AE522" s="35"/>
      <c r="AF522" s="35"/>
      <c r="AG522" s="61"/>
      <c r="AH522" s="12"/>
      <c r="AI522"/>
      <c r="AJ522" s="12"/>
      <c r="AK522"/>
      <c r="AL522" s="12"/>
      <c r="AM522" s="12"/>
      <c r="AN522"/>
      <c r="AO522" s="68"/>
      <c r="AP522"/>
      <c r="AQ522"/>
    </row>
    <row r="523" spans="1:43" s="30" customFormat="1" ht="24.75" customHeight="1" x14ac:dyDescent="0.2">
      <c r="A523"/>
      <c r="B523"/>
      <c r="C523"/>
      <c r="D523" s="34"/>
      <c r="E523"/>
      <c r="F523"/>
      <c r="G523"/>
      <c r="H523" s="12"/>
      <c r="I523" s="12"/>
      <c r="J523"/>
      <c r="K523"/>
      <c r="L523"/>
      <c r="M523"/>
      <c r="N523"/>
      <c r="O523"/>
      <c r="P523" s="12"/>
      <c r="Q523"/>
      <c r="R523"/>
      <c r="S523" s="12"/>
      <c r="T523" s="12"/>
      <c r="U523"/>
      <c r="V523" s="12"/>
      <c r="W523"/>
      <c r="X523"/>
      <c r="Y523" s="12"/>
      <c r="Z523"/>
      <c r="AA523"/>
      <c r="AB523"/>
      <c r="AC523"/>
      <c r="AD523" s="35"/>
      <c r="AE523" s="35"/>
      <c r="AF523" s="35"/>
      <c r="AG523" s="61"/>
      <c r="AH523" s="12"/>
      <c r="AI523"/>
      <c r="AJ523" s="12"/>
      <c r="AK523"/>
      <c r="AL523" s="12"/>
      <c r="AM523" s="12"/>
      <c r="AN523"/>
      <c r="AO523" s="68"/>
      <c r="AP523"/>
      <c r="AQ523"/>
    </row>
    <row r="524" spans="1:43" s="30" customFormat="1" ht="24.75" customHeight="1" x14ac:dyDescent="0.2">
      <c r="A524"/>
      <c r="B524"/>
      <c r="C524"/>
      <c r="D524" s="34"/>
      <c r="E524"/>
      <c r="F524"/>
      <c r="G524"/>
      <c r="H524" s="12"/>
      <c r="I524" s="12"/>
      <c r="J524"/>
      <c r="K524"/>
      <c r="L524"/>
      <c r="M524"/>
      <c r="N524"/>
      <c r="O524"/>
      <c r="P524" s="12"/>
      <c r="Q524"/>
      <c r="R524"/>
      <c r="S524" s="12"/>
      <c r="T524" s="12"/>
      <c r="U524"/>
      <c r="V524" s="12"/>
      <c r="W524"/>
      <c r="X524"/>
      <c r="Y524" s="12"/>
      <c r="Z524"/>
      <c r="AA524"/>
      <c r="AB524"/>
      <c r="AC524"/>
      <c r="AD524" s="35"/>
      <c r="AE524" s="35"/>
      <c r="AF524" s="35"/>
      <c r="AG524" s="61"/>
      <c r="AH524" s="12"/>
      <c r="AI524"/>
      <c r="AJ524" s="12"/>
      <c r="AK524"/>
      <c r="AL524" s="12"/>
      <c r="AM524" s="12"/>
      <c r="AN524"/>
      <c r="AO524" s="68"/>
      <c r="AP524"/>
      <c r="AQ524"/>
    </row>
    <row r="525" spans="1:43" s="30" customFormat="1" ht="24.75" customHeight="1" x14ac:dyDescent="0.2">
      <c r="A525"/>
      <c r="B525"/>
      <c r="C525"/>
      <c r="D525" s="34"/>
      <c r="E525"/>
      <c r="F525"/>
      <c r="G525"/>
      <c r="H525" s="12"/>
      <c r="I525" s="12"/>
      <c r="J525"/>
      <c r="K525"/>
      <c r="L525"/>
      <c r="M525"/>
      <c r="N525"/>
      <c r="O525"/>
      <c r="P525" s="12"/>
      <c r="Q525"/>
      <c r="R525"/>
      <c r="S525" s="12"/>
      <c r="T525" s="12"/>
      <c r="U525"/>
      <c r="V525" s="12"/>
      <c r="W525"/>
      <c r="X525"/>
      <c r="Y525" s="12"/>
      <c r="Z525"/>
      <c r="AA525"/>
      <c r="AB525"/>
      <c r="AC525"/>
      <c r="AD525" s="35"/>
      <c r="AE525" s="35"/>
      <c r="AF525" s="35"/>
      <c r="AG525" s="61"/>
      <c r="AH525" s="12"/>
      <c r="AI525"/>
      <c r="AJ525" s="12"/>
      <c r="AK525"/>
      <c r="AL525" s="12"/>
      <c r="AM525" s="12"/>
      <c r="AN525"/>
      <c r="AO525" s="68"/>
      <c r="AP525"/>
      <c r="AQ525"/>
    </row>
    <row r="526" spans="1:43" s="30" customFormat="1" ht="24.75" customHeight="1" x14ac:dyDescent="0.2">
      <c r="A526"/>
      <c r="B526"/>
      <c r="C526"/>
      <c r="D526" s="34"/>
      <c r="E526"/>
      <c r="F526"/>
      <c r="G526"/>
      <c r="H526" s="12"/>
      <c r="I526" s="12"/>
      <c r="J526"/>
      <c r="K526"/>
      <c r="L526"/>
      <c r="M526"/>
      <c r="N526"/>
      <c r="O526"/>
      <c r="P526" s="12"/>
      <c r="Q526"/>
      <c r="R526"/>
      <c r="S526" s="12"/>
      <c r="T526" s="12"/>
      <c r="U526"/>
      <c r="V526" s="12"/>
      <c r="W526"/>
      <c r="X526"/>
      <c r="Y526" s="12"/>
      <c r="Z526"/>
      <c r="AA526"/>
      <c r="AB526"/>
      <c r="AC526"/>
      <c r="AD526" s="35"/>
      <c r="AE526" s="35"/>
      <c r="AF526" s="35"/>
      <c r="AG526" s="61"/>
      <c r="AH526" s="12"/>
      <c r="AI526"/>
      <c r="AJ526" s="12"/>
      <c r="AK526"/>
      <c r="AL526" s="12"/>
      <c r="AM526" s="12"/>
      <c r="AN526"/>
      <c r="AO526" s="68"/>
      <c r="AP526"/>
      <c r="AQ526"/>
    </row>
    <row r="527" spans="1:43" s="30" customFormat="1" ht="24.75" customHeight="1" x14ac:dyDescent="0.2">
      <c r="A527"/>
      <c r="B527"/>
      <c r="C527"/>
      <c r="D527" s="34"/>
      <c r="E527"/>
      <c r="F527"/>
      <c r="G527"/>
      <c r="H527" s="12"/>
      <c r="I527" s="12"/>
      <c r="J527"/>
      <c r="K527"/>
      <c r="L527"/>
      <c r="M527"/>
      <c r="N527"/>
      <c r="O527"/>
      <c r="P527" s="12"/>
      <c r="Q527"/>
      <c r="R527"/>
      <c r="S527" s="12"/>
      <c r="T527" s="12"/>
      <c r="U527"/>
      <c r="V527" s="12"/>
      <c r="W527"/>
      <c r="X527"/>
      <c r="Y527" s="12"/>
      <c r="Z527"/>
      <c r="AA527"/>
      <c r="AB527"/>
      <c r="AC527"/>
      <c r="AD527" s="35"/>
      <c r="AE527" s="35"/>
      <c r="AF527" s="35"/>
      <c r="AG527" s="61"/>
      <c r="AH527" s="12"/>
      <c r="AI527"/>
      <c r="AJ527" s="12"/>
      <c r="AK527"/>
      <c r="AL527" s="12"/>
      <c r="AM527" s="12"/>
      <c r="AN527"/>
      <c r="AO527" s="68"/>
      <c r="AP527"/>
      <c r="AQ527"/>
    </row>
    <row r="528" spans="1:43" s="30" customFormat="1" ht="24.75" customHeight="1" x14ac:dyDescent="0.2">
      <c r="A528"/>
      <c r="B528"/>
      <c r="C528"/>
      <c r="D528" s="34"/>
      <c r="E528"/>
      <c r="F528"/>
      <c r="G528"/>
      <c r="H528" s="12"/>
      <c r="I528" s="12"/>
      <c r="J528"/>
      <c r="K528"/>
      <c r="L528"/>
      <c r="M528"/>
      <c r="N528"/>
      <c r="O528"/>
      <c r="P528" s="12"/>
      <c r="Q528"/>
      <c r="R528"/>
      <c r="S528" s="12"/>
      <c r="T528" s="12"/>
      <c r="U528"/>
      <c r="V528" s="12"/>
      <c r="W528"/>
      <c r="X528"/>
      <c r="Y528" s="12"/>
      <c r="Z528"/>
      <c r="AA528"/>
      <c r="AB528"/>
      <c r="AC528"/>
      <c r="AD528" s="35"/>
      <c r="AE528" s="35"/>
      <c r="AF528" s="35"/>
      <c r="AG528" s="61"/>
      <c r="AH528" s="12"/>
      <c r="AI528"/>
      <c r="AJ528" s="12"/>
      <c r="AK528"/>
      <c r="AL528" s="12"/>
      <c r="AM528" s="12"/>
      <c r="AN528"/>
      <c r="AO528" s="68"/>
      <c r="AP528"/>
      <c r="AQ528"/>
    </row>
    <row r="529" spans="1:43" s="30" customFormat="1" ht="24.75" customHeight="1" x14ac:dyDescent="0.2">
      <c r="A529"/>
      <c r="B529"/>
      <c r="C529"/>
      <c r="D529" s="34"/>
      <c r="E529"/>
      <c r="F529"/>
      <c r="G529"/>
      <c r="H529" s="12"/>
      <c r="I529" s="12"/>
      <c r="J529"/>
      <c r="K529"/>
      <c r="L529"/>
      <c r="M529"/>
      <c r="N529"/>
      <c r="O529"/>
      <c r="P529" s="12"/>
      <c r="Q529"/>
      <c r="R529"/>
      <c r="S529" s="12"/>
      <c r="T529" s="12"/>
      <c r="U529"/>
      <c r="V529" s="12"/>
      <c r="W529"/>
      <c r="X529"/>
      <c r="Y529" s="12"/>
      <c r="Z529"/>
      <c r="AA529"/>
      <c r="AB529"/>
      <c r="AC529"/>
      <c r="AD529" s="35"/>
      <c r="AE529" s="35"/>
      <c r="AF529" s="35"/>
      <c r="AG529" s="61"/>
      <c r="AH529" s="12"/>
      <c r="AI529"/>
      <c r="AJ529" s="12"/>
      <c r="AK529"/>
      <c r="AL529" s="12"/>
      <c r="AM529" s="12"/>
      <c r="AN529"/>
      <c r="AO529" s="68"/>
      <c r="AP529"/>
      <c r="AQ529"/>
    </row>
    <row r="530" spans="1:43" s="30" customFormat="1" ht="24.75" customHeight="1" x14ac:dyDescent="0.2">
      <c r="A530"/>
      <c r="B530"/>
      <c r="C530"/>
      <c r="D530" s="34"/>
      <c r="E530"/>
      <c r="F530"/>
      <c r="G530"/>
      <c r="H530" s="12"/>
      <c r="I530" s="12"/>
      <c r="J530"/>
      <c r="K530"/>
      <c r="L530"/>
      <c r="M530"/>
      <c r="N530"/>
      <c r="O530"/>
      <c r="P530" s="12"/>
      <c r="Q530"/>
      <c r="R530"/>
      <c r="S530" s="12"/>
      <c r="T530" s="12"/>
      <c r="U530"/>
      <c r="V530" s="12"/>
      <c r="W530"/>
      <c r="X530"/>
      <c r="Y530" s="12"/>
      <c r="Z530"/>
      <c r="AA530"/>
      <c r="AB530"/>
      <c r="AC530"/>
      <c r="AD530" s="35"/>
      <c r="AE530" s="35"/>
      <c r="AF530" s="35"/>
      <c r="AG530" s="61"/>
      <c r="AH530" s="12"/>
      <c r="AI530"/>
      <c r="AJ530" s="12"/>
      <c r="AK530"/>
      <c r="AL530" s="12"/>
      <c r="AM530" s="12"/>
      <c r="AN530"/>
      <c r="AO530" s="68"/>
      <c r="AP530"/>
      <c r="AQ530"/>
    </row>
    <row r="531" spans="1:43" s="30" customFormat="1" ht="24.75" customHeight="1" x14ac:dyDescent="0.2">
      <c r="A531"/>
      <c r="B531"/>
      <c r="C531"/>
      <c r="D531" s="34"/>
      <c r="E531"/>
      <c r="F531"/>
      <c r="G531"/>
      <c r="H531" s="12"/>
      <c r="I531" s="12"/>
      <c r="J531"/>
      <c r="K531"/>
      <c r="L531"/>
      <c r="M531"/>
      <c r="N531"/>
      <c r="O531"/>
      <c r="P531" s="12"/>
      <c r="Q531"/>
      <c r="R531"/>
      <c r="S531" s="12"/>
      <c r="T531" s="12"/>
      <c r="U531"/>
      <c r="V531" s="12"/>
      <c r="W531"/>
      <c r="X531"/>
      <c r="Y531" s="12"/>
      <c r="Z531"/>
      <c r="AA531"/>
      <c r="AB531"/>
      <c r="AC531"/>
      <c r="AD531" s="35"/>
      <c r="AE531" s="35"/>
      <c r="AF531" s="35"/>
      <c r="AG531" s="61"/>
      <c r="AH531" s="12"/>
      <c r="AI531"/>
      <c r="AJ531" s="12"/>
      <c r="AK531"/>
      <c r="AL531" s="12"/>
      <c r="AM531" s="12"/>
      <c r="AN531"/>
      <c r="AO531" s="68"/>
      <c r="AP531"/>
      <c r="AQ531"/>
    </row>
    <row r="532" spans="1:43" s="30" customFormat="1" ht="24.75" customHeight="1" x14ac:dyDescent="0.2">
      <c r="A532"/>
      <c r="B532"/>
      <c r="C532"/>
      <c r="D532" s="34"/>
      <c r="E532"/>
      <c r="F532"/>
      <c r="G532"/>
      <c r="H532" s="12"/>
      <c r="I532" s="12"/>
      <c r="J532"/>
      <c r="K532"/>
      <c r="L532"/>
      <c r="M532"/>
      <c r="N532"/>
      <c r="O532"/>
      <c r="P532" s="12"/>
      <c r="Q532"/>
      <c r="R532"/>
      <c r="S532" s="12"/>
      <c r="T532" s="12"/>
      <c r="U532"/>
      <c r="V532" s="12"/>
      <c r="W532"/>
      <c r="X532"/>
      <c r="Y532" s="12"/>
      <c r="Z532"/>
      <c r="AA532"/>
      <c r="AB532"/>
      <c r="AC532"/>
      <c r="AD532" s="35"/>
      <c r="AE532" s="35"/>
      <c r="AF532" s="35"/>
      <c r="AG532" s="61"/>
      <c r="AH532" s="12"/>
      <c r="AI532"/>
      <c r="AJ532" s="12"/>
      <c r="AK532"/>
      <c r="AL532" s="12"/>
      <c r="AM532" s="12"/>
      <c r="AN532"/>
      <c r="AO532" s="68"/>
      <c r="AP532"/>
      <c r="AQ532"/>
    </row>
    <row r="533" spans="1:43" s="30" customFormat="1" ht="24.75" customHeight="1" x14ac:dyDescent="0.2">
      <c r="A533"/>
      <c r="B533"/>
      <c r="C533"/>
      <c r="D533" s="34"/>
      <c r="E533"/>
      <c r="F533"/>
      <c r="G533"/>
      <c r="H533" s="12"/>
      <c r="I533" s="12"/>
      <c r="J533"/>
      <c r="K533"/>
      <c r="L533"/>
      <c r="M533"/>
      <c r="N533"/>
      <c r="O533"/>
      <c r="P533" s="12"/>
      <c r="Q533"/>
      <c r="R533"/>
      <c r="S533" s="12"/>
      <c r="T533" s="12"/>
      <c r="U533"/>
      <c r="V533" s="12"/>
      <c r="W533"/>
      <c r="X533"/>
      <c r="Y533" s="12"/>
      <c r="Z533"/>
      <c r="AA533"/>
      <c r="AB533"/>
      <c r="AC533"/>
      <c r="AD533" s="35"/>
      <c r="AE533" s="35"/>
      <c r="AF533" s="35"/>
      <c r="AG533" s="61"/>
      <c r="AH533" s="12"/>
      <c r="AI533"/>
      <c r="AJ533" s="12"/>
      <c r="AK533"/>
      <c r="AL533" s="12"/>
      <c r="AM533" s="12"/>
      <c r="AN533"/>
      <c r="AO533" s="68"/>
      <c r="AP533"/>
      <c r="AQ533"/>
    </row>
    <row r="534" spans="1:43" s="30" customFormat="1" ht="24.75" customHeight="1" x14ac:dyDescent="0.2">
      <c r="A534"/>
      <c r="B534"/>
      <c r="C534"/>
      <c r="D534" s="34"/>
      <c r="E534"/>
      <c r="F534"/>
      <c r="G534"/>
      <c r="H534" s="12"/>
      <c r="I534" s="12"/>
      <c r="J534"/>
      <c r="K534"/>
      <c r="L534"/>
      <c r="M534"/>
      <c r="N534"/>
      <c r="O534"/>
      <c r="P534" s="12"/>
      <c r="Q534"/>
      <c r="R534"/>
      <c r="S534" s="12"/>
      <c r="T534" s="12"/>
      <c r="U534"/>
      <c r="V534" s="12"/>
      <c r="W534"/>
      <c r="X534"/>
      <c r="Y534" s="12"/>
      <c r="Z534"/>
      <c r="AA534"/>
      <c r="AB534"/>
      <c r="AC534"/>
      <c r="AD534" s="35"/>
      <c r="AE534" s="35"/>
      <c r="AF534" s="35"/>
      <c r="AG534" s="61"/>
      <c r="AH534" s="12"/>
      <c r="AI534"/>
      <c r="AJ534" s="12"/>
      <c r="AK534"/>
      <c r="AL534" s="12"/>
      <c r="AM534" s="12"/>
      <c r="AN534"/>
      <c r="AO534" s="68"/>
      <c r="AP534"/>
      <c r="AQ534"/>
    </row>
    <row r="535" spans="1:43" s="30" customFormat="1" ht="24.75" customHeight="1" x14ac:dyDescent="0.2">
      <c r="A535"/>
      <c r="B535"/>
      <c r="C535"/>
      <c r="D535" s="34"/>
      <c r="E535"/>
      <c r="F535"/>
      <c r="G535"/>
      <c r="H535" s="12"/>
      <c r="I535" s="12"/>
      <c r="J535"/>
      <c r="K535"/>
      <c r="L535"/>
      <c r="M535"/>
      <c r="N535"/>
      <c r="O535"/>
      <c r="P535" s="12"/>
      <c r="Q535"/>
      <c r="R535"/>
      <c r="S535" s="12"/>
      <c r="T535" s="12"/>
      <c r="U535"/>
      <c r="V535" s="12"/>
      <c r="W535"/>
      <c r="X535"/>
      <c r="Y535" s="12"/>
      <c r="Z535"/>
      <c r="AA535"/>
      <c r="AB535"/>
      <c r="AC535"/>
      <c r="AD535" s="35"/>
      <c r="AE535" s="35"/>
      <c r="AF535" s="35"/>
      <c r="AG535" s="61"/>
      <c r="AH535" s="12"/>
      <c r="AI535"/>
      <c r="AJ535" s="12"/>
      <c r="AK535"/>
      <c r="AL535" s="12"/>
      <c r="AM535" s="12"/>
      <c r="AN535"/>
      <c r="AO535" s="68"/>
      <c r="AP535"/>
      <c r="AQ535"/>
    </row>
    <row r="536" spans="1:43" s="30" customFormat="1" ht="24.75" customHeight="1" x14ac:dyDescent="0.2">
      <c r="A536"/>
      <c r="B536"/>
      <c r="C536"/>
      <c r="D536" s="34"/>
      <c r="E536"/>
      <c r="F536"/>
      <c r="G536"/>
      <c r="H536" s="12"/>
      <c r="I536" s="12"/>
      <c r="J536"/>
      <c r="K536"/>
      <c r="L536"/>
      <c r="M536"/>
      <c r="N536"/>
      <c r="O536"/>
      <c r="P536" s="12"/>
      <c r="Q536"/>
      <c r="R536"/>
      <c r="S536" s="12"/>
      <c r="T536" s="12"/>
      <c r="U536"/>
      <c r="V536" s="12"/>
      <c r="W536"/>
      <c r="X536"/>
      <c r="Y536" s="12"/>
      <c r="Z536"/>
      <c r="AA536"/>
      <c r="AB536"/>
      <c r="AC536"/>
      <c r="AD536" s="35"/>
      <c r="AE536" s="35"/>
      <c r="AF536" s="35"/>
      <c r="AG536" s="61"/>
      <c r="AH536" s="12"/>
      <c r="AI536"/>
      <c r="AJ536" s="12"/>
      <c r="AK536"/>
      <c r="AL536" s="12"/>
      <c r="AM536" s="12"/>
      <c r="AN536"/>
      <c r="AO536" s="68"/>
      <c r="AP536"/>
      <c r="AQ536"/>
    </row>
    <row r="537" spans="1:43" s="30" customFormat="1" ht="24.75" customHeight="1" x14ac:dyDescent="0.2">
      <c r="A537"/>
      <c r="B537"/>
      <c r="C537"/>
      <c r="D537" s="34"/>
      <c r="E537"/>
      <c r="F537"/>
      <c r="G537"/>
      <c r="H537" s="12"/>
      <c r="I537" s="12"/>
      <c r="J537"/>
      <c r="K537"/>
      <c r="L537"/>
      <c r="M537"/>
      <c r="N537"/>
      <c r="O537"/>
      <c r="P537" s="12"/>
      <c r="Q537"/>
      <c r="R537"/>
      <c r="S537" s="12"/>
      <c r="T537" s="12"/>
      <c r="U537"/>
      <c r="V537" s="12"/>
      <c r="W537"/>
      <c r="X537"/>
      <c r="Y537" s="12"/>
      <c r="Z537"/>
      <c r="AA537"/>
      <c r="AB537"/>
      <c r="AC537"/>
      <c r="AD537" s="35"/>
      <c r="AE537" s="35"/>
      <c r="AF537" s="35"/>
      <c r="AG537" s="61"/>
      <c r="AH537" s="12"/>
      <c r="AI537"/>
      <c r="AJ537" s="12"/>
      <c r="AK537"/>
      <c r="AL537" s="12"/>
      <c r="AM537" s="12"/>
      <c r="AN537"/>
      <c r="AO537" s="68"/>
      <c r="AP537"/>
      <c r="AQ537"/>
    </row>
    <row r="538" spans="1:43" s="30" customFormat="1" ht="24.75" customHeight="1" x14ac:dyDescent="0.2">
      <c r="A538"/>
      <c r="B538"/>
      <c r="C538"/>
      <c r="D538" s="34"/>
      <c r="E538"/>
      <c r="F538"/>
      <c r="G538"/>
      <c r="H538" s="12"/>
      <c r="I538" s="12"/>
      <c r="J538"/>
      <c r="K538"/>
      <c r="L538"/>
      <c r="M538"/>
      <c r="N538"/>
      <c r="O538"/>
      <c r="P538" s="12"/>
      <c r="Q538"/>
      <c r="R538"/>
      <c r="S538" s="12"/>
      <c r="T538" s="12"/>
      <c r="U538"/>
      <c r="V538" s="12"/>
      <c r="W538"/>
      <c r="X538"/>
      <c r="Y538" s="12"/>
      <c r="Z538"/>
      <c r="AA538"/>
      <c r="AB538"/>
      <c r="AC538"/>
      <c r="AD538" s="35"/>
      <c r="AE538" s="35"/>
      <c r="AF538" s="35"/>
      <c r="AG538" s="61"/>
      <c r="AH538" s="12"/>
      <c r="AI538"/>
      <c r="AJ538" s="12"/>
      <c r="AK538"/>
      <c r="AL538" s="12"/>
      <c r="AM538" s="12"/>
      <c r="AN538"/>
      <c r="AO538" s="68"/>
      <c r="AP538"/>
      <c r="AQ538"/>
    </row>
    <row r="539" spans="1:43" s="30" customFormat="1" ht="24.75" customHeight="1" x14ac:dyDescent="0.2">
      <c r="A539"/>
      <c r="B539"/>
      <c r="C539"/>
      <c r="D539" s="34"/>
      <c r="E539"/>
      <c r="F539"/>
      <c r="G539"/>
      <c r="H539" s="12"/>
      <c r="I539" s="12"/>
      <c r="J539"/>
      <c r="K539"/>
      <c r="L539"/>
      <c r="M539"/>
      <c r="N539"/>
      <c r="O539"/>
      <c r="P539" s="12"/>
      <c r="Q539"/>
      <c r="R539"/>
      <c r="S539" s="12"/>
      <c r="T539" s="12"/>
      <c r="U539"/>
      <c r="V539" s="12"/>
      <c r="W539"/>
      <c r="X539"/>
      <c r="Y539" s="12"/>
      <c r="Z539"/>
      <c r="AA539"/>
      <c r="AB539"/>
      <c r="AC539"/>
      <c r="AD539" s="35"/>
      <c r="AE539" s="35"/>
      <c r="AF539" s="35"/>
      <c r="AG539" s="61"/>
      <c r="AH539" s="12"/>
      <c r="AI539"/>
      <c r="AJ539" s="12"/>
      <c r="AK539"/>
      <c r="AL539" s="12"/>
      <c r="AM539" s="12"/>
      <c r="AN539"/>
      <c r="AO539" s="68"/>
      <c r="AP539"/>
      <c r="AQ539"/>
    </row>
    <row r="540" spans="1:43" s="30" customFormat="1" ht="24.75" customHeight="1" x14ac:dyDescent="0.2">
      <c r="A540"/>
      <c r="B540"/>
      <c r="C540"/>
      <c r="D540" s="34"/>
      <c r="E540"/>
      <c r="F540"/>
      <c r="G540"/>
      <c r="H540" s="12"/>
      <c r="I540" s="12"/>
      <c r="J540"/>
      <c r="K540"/>
      <c r="L540"/>
      <c r="M540"/>
      <c r="N540"/>
      <c r="O540"/>
      <c r="P540" s="12"/>
      <c r="Q540"/>
      <c r="R540"/>
      <c r="S540" s="12"/>
      <c r="T540" s="12"/>
      <c r="U540"/>
      <c r="V540" s="12"/>
      <c r="W540"/>
      <c r="X540"/>
      <c r="Y540" s="12"/>
      <c r="Z540"/>
      <c r="AA540"/>
      <c r="AB540"/>
      <c r="AC540"/>
      <c r="AD540" s="35"/>
      <c r="AE540" s="35"/>
      <c r="AF540" s="35"/>
      <c r="AG540" s="61"/>
      <c r="AH540" s="12"/>
      <c r="AI540"/>
      <c r="AJ540" s="12"/>
      <c r="AK540"/>
      <c r="AL540" s="12"/>
      <c r="AM540" s="12"/>
      <c r="AN540"/>
      <c r="AO540" s="68"/>
      <c r="AP540"/>
      <c r="AQ540"/>
    </row>
    <row r="541" spans="1:43" s="30" customFormat="1" ht="24.75" customHeight="1" x14ac:dyDescent="0.2">
      <c r="A541"/>
      <c r="B541"/>
      <c r="C541"/>
      <c r="D541" s="34"/>
      <c r="E541"/>
      <c r="F541"/>
      <c r="G541"/>
      <c r="H541" s="12"/>
      <c r="I541" s="12"/>
      <c r="J541"/>
      <c r="K541"/>
      <c r="L541"/>
      <c r="M541"/>
      <c r="N541"/>
      <c r="O541"/>
      <c r="P541" s="12"/>
      <c r="Q541"/>
      <c r="R541"/>
      <c r="S541" s="12"/>
      <c r="T541" s="12"/>
      <c r="U541"/>
      <c r="V541" s="12"/>
      <c r="W541"/>
      <c r="X541"/>
      <c r="Y541" s="12"/>
      <c r="Z541"/>
      <c r="AA541"/>
      <c r="AB541"/>
      <c r="AC541"/>
      <c r="AD541" s="35"/>
      <c r="AE541" s="35"/>
      <c r="AF541" s="35"/>
      <c r="AG541" s="61"/>
      <c r="AH541" s="12"/>
      <c r="AI541"/>
      <c r="AJ541" s="12"/>
      <c r="AK541"/>
      <c r="AL541" s="12"/>
      <c r="AM541" s="12"/>
      <c r="AN541"/>
      <c r="AO541" s="68"/>
      <c r="AP541"/>
      <c r="AQ541"/>
    </row>
    <row r="542" spans="1:43" s="30" customFormat="1" ht="24.75" customHeight="1" x14ac:dyDescent="0.2">
      <c r="A542"/>
      <c r="B542"/>
      <c r="C542"/>
      <c r="D542" s="34"/>
      <c r="E542"/>
      <c r="F542"/>
      <c r="G542"/>
      <c r="H542" s="12"/>
      <c r="I542" s="12"/>
      <c r="J542"/>
      <c r="K542"/>
      <c r="L542"/>
      <c r="M542"/>
      <c r="N542"/>
      <c r="O542"/>
      <c r="P542" s="12"/>
      <c r="Q542"/>
      <c r="R542"/>
      <c r="S542" s="12"/>
      <c r="T542" s="12"/>
      <c r="U542"/>
      <c r="V542" s="12"/>
      <c r="W542"/>
      <c r="X542"/>
      <c r="Y542" s="12"/>
      <c r="Z542"/>
      <c r="AA542"/>
      <c r="AB542"/>
      <c r="AC542"/>
      <c r="AD542" s="35"/>
      <c r="AE542" s="35"/>
      <c r="AF542" s="35"/>
      <c r="AG542" s="61"/>
      <c r="AH542" s="12"/>
      <c r="AI542"/>
      <c r="AJ542" s="12"/>
      <c r="AK542"/>
      <c r="AL542" s="12"/>
      <c r="AM542" s="12"/>
      <c r="AN542"/>
      <c r="AO542" s="68"/>
      <c r="AP542"/>
      <c r="AQ542"/>
    </row>
    <row r="543" spans="1:43" s="30" customFormat="1" ht="24.75" customHeight="1" x14ac:dyDescent="0.2">
      <c r="A543"/>
      <c r="B543"/>
      <c r="C543"/>
      <c r="D543" s="34"/>
      <c r="E543"/>
      <c r="F543"/>
      <c r="G543"/>
      <c r="H543" s="12"/>
      <c r="I543" s="12"/>
      <c r="J543"/>
      <c r="K543"/>
      <c r="L543"/>
      <c r="M543"/>
      <c r="N543"/>
      <c r="O543"/>
      <c r="P543" s="12"/>
      <c r="Q543"/>
      <c r="R543"/>
      <c r="S543" s="12"/>
      <c r="T543" s="12"/>
      <c r="U543"/>
      <c r="V543" s="12"/>
      <c r="W543"/>
      <c r="X543"/>
      <c r="Y543" s="12"/>
      <c r="Z543"/>
      <c r="AA543"/>
      <c r="AB543"/>
      <c r="AC543"/>
      <c r="AD543" s="35"/>
      <c r="AE543" s="35"/>
      <c r="AF543" s="35"/>
      <c r="AG543" s="61"/>
      <c r="AH543" s="12"/>
      <c r="AI543"/>
      <c r="AJ543" s="12"/>
      <c r="AK543"/>
      <c r="AL543" s="12"/>
      <c r="AM543" s="12"/>
      <c r="AN543"/>
      <c r="AO543" s="68"/>
      <c r="AP543"/>
      <c r="AQ543"/>
    </row>
    <row r="544" spans="1:43" s="30" customFormat="1" ht="24.75" customHeight="1" x14ac:dyDescent="0.2">
      <c r="A544"/>
      <c r="B544"/>
      <c r="C544"/>
      <c r="D544" s="34"/>
      <c r="E544"/>
      <c r="F544"/>
      <c r="G544"/>
      <c r="H544" s="12"/>
      <c r="I544" s="12"/>
      <c r="J544"/>
      <c r="K544"/>
      <c r="L544"/>
      <c r="M544"/>
      <c r="N544"/>
      <c r="O544"/>
      <c r="P544" s="12"/>
      <c r="Q544"/>
      <c r="R544"/>
      <c r="S544" s="12"/>
      <c r="T544" s="12"/>
      <c r="U544"/>
      <c r="V544" s="12"/>
      <c r="W544"/>
      <c r="X544"/>
      <c r="Y544" s="12"/>
      <c r="Z544"/>
      <c r="AA544"/>
      <c r="AB544"/>
      <c r="AC544"/>
      <c r="AD544" s="35"/>
      <c r="AE544" s="35"/>
      <c r="AF544" s="35"/>
      <c r="AG544" s="61"/>
      <c r="AH544" s="12"/>
      <c r="AI544"/>
      <c r="AJ544" s="12"/>
      <c r="AK544"/>
      <c r="AL544" s="12"/>
      <c r="AM544" s="12"/>
      <c r="AN544"/>
      <c r="AO544" s="68"/>
      <c r="AP544"/>
      <c r="AQ544"/>
    </row>
    <row r="545" spans="1:43" s="30" customFormat="1" ht="24.75" customHeight="1" x14ac:dyDescent="0.2">
      <c r="A545"/>
      <c r="B545"/>
      <c r="C545"/>
      <c r="D545" s="34"/>
      <c r="E545"/>
      <c r="F545"/>
      <c r="G545"/>
      <c r="H545" s="12"/>
      <c r="I545" s="12"/>
      <c r="J545"/>
      <c r="K545"/>
      <c r="L545"/>
      <c r="M545"/>
      <c r="N545"/>
      <c r="O545"/>
      <c r="P545" s="12"/>
      <c r="Q545"/>
      <c r="R545"/>
      <c r="S545" s="12"/>
      <c r="T545" s="12"/>
      <c r="U545"/>
      <c r="V545" s="12"/>
      <c r="W545"/>
      <c r="X545"/>
      <c r="Y545" s="12"/>
      <c r="Z545"/>
      <c r="AA545"/>
      <c r="AB545"/>
      <c r="AC545"/>
      <c r="AD545" s="35"/>
      <c r="AE545" s="35"/>
      <c r="AF545" s="35"/>
      <c r="AG545" s="61"/>
      <c r="AH545" s="12"/>
      <c r="AI545"/>
      <c r="AJ545" s="12"/>
      <c r="AK545"/>
      <c r="AL545" s="12"/>
      <c r="AM545" s="12"/>
      <c r="AN545"/>
      <c r="AO545" s="68"/>
      <c r="AP545"/>
      <c r="AQ545"/>
    </row>
    <row r="546" spans="1:43" s="30" customFormat="1" ht="24.75" customHeight="1" x14ac:dyDescent="0.2">
      <c r="A546"/>
      <c r="B546"/>
      <c r="C546"/>
      <c r="D546" s="34"/>
      <c r="E546"/>
      <c r="F546"/>
      <c r="G546"/>
      <c r="H546" s="12"/>
      <c r="I546" s="12"/>
      <c r="J546"/>
      <c r="K546"/>
      <c r="L546"/>
      <c r="M546"/>
      <c r="N546"/>
      <c r="O546"/>
      <c r="P546" s="12"/>
      <c r="Q546"/>
      <c r="R546"/>
      <c r="S546" s="12"/>
      <c r="T546" s="12"/>
      <c r="U546"/>
      <c r="V546" s="12"/>
      <c r="W546"/>
      <c r="X546"/>
      <c r="Y546" s="12"/>
      <c r="Z546"/>
      <c r="AA546"/>
      <c r="AB546"/>
      <c r="AC546"/>
      <c r="AD546" s="35"/>
      <c r="AE546" s="35"/>
      <c r="AF546" s="35"/>
      <c r="AG546" s="61"/>
      <c r="AH546" s="12"/>
      <c r="AI546"/>
      <c r="AJ546" s="12"/>
      <c r="AK546"/>
      <c r="AL546" s="12"/>
      <c r="AM546" s="12"/>
      <c r="AN546"/>
      <c r="AO546" s="68"/>
      <c r="AP546"/>
      <c r="AQ546"/>
    </row>
    <row r="547" spans="1:43" s="30" customFormat="1" ht="24.75" customHeight="1" x14ac:dyDescent="0.2">
      <c r="A547"/>
      <c r="B547"/>
      <c r="C547"/>
      <c r="D547" s="34"/>
      <c r="E547"/>
      <c r="F547"/>
      <c r="G547"/>
      <c r="H547" s="12"/>
      <c r="I547" s="12"/>
      <c r="J547"/>
      <c r="K547"/>
      <c r="L547"/>
      <c r="M547"/>
      <c r="N547"/>
      <c r="O547"/>
      <c r="P547" s="12"/>
      <c r="Q547"/>
      <c r="R547"/>
      <c r="S547" s="12"/>
      <c r="T547" s="12"/>
      <c r="U547"/>
      <c r="V547" s="12"/>
      <c r="W547"/>
      <c r="X547"/>
      <c r="Y547" s="12"/>
      <c r="Z547"/>
      <c r="AA547"/>
      <c r="AB547"/>
      <c r="AC547"/>
      <c r="AD547" s="35"/>
      <c r="AE547" s="35"/>
      <c r="AF547" s="35"/>
      <c r="AG547" s="61"/>
      <c r="AH547" s="12"/>
      <c r="AI547"/>
      <c r="AJ547" s="12"/>
      <c r="AK547"/>
      <c r="AL547" s="12"/>
      <c r="AM547" s="12"/>
      <c r="AN547"/>
      <c r="AO547" s="68"/>
      <c r="AP547"/>
      <c r="AQ547"/>
    </row>
    <row r="548" spans="1:43" s="30" customFormat="1" ht="24.75" customHeight="1" x14ac:dyDescent="0.2">
      <c r="A548"/>
      <c r="B548"/>
      <c r="C548"/>
      <c r="D548" s="34"/>
      <c r="E548"/>
      <c r="F548"/>
      <c r="G548"/>
      <c r="H548" s="12"/>
      <c r="I548" s="12"/>
      <c r="J548"/>
      <c r="K548"/>
      <c r="L548"/>
      <c r="M548"/>
      <c r="N548"/>
      <c r="O548"/>
      <c r="P548" s="12"/>
      <c r="Q548"/>
      <c r="R548"/>
      <c r="S548" s="12"/>
      <c r="T548" s="12"/>
      <c r="U548"/>
      <c r="V548" s="12"/>
      <c r="W548"/>
      <c r="X548"/>
      <c r="Y548" s="12"/>
      <c r="Z548"/>
      <c r="AA548"/>
      <c r="AB548"/>
      <c r="AC548"/>
      <c r="AD548" s="35"/>
      <c r="AE548" s="35"/>
      <c r="AF548" s="35"/>
      <c r="AG548" s="61"/>
      <c r="AH548" s="12"/>
      <c r="AI548"/>
      <c r="AJ548" s="12"/>
      <c r="AK548"/>
      <c r="AL548" s="12"/>
      <c r="AM548" s="12"/>
      <c r="AN548"/>
      <c r="AO548" s="68"/>
      <c r="AP548"/>
      <c r="AQ548"/>
    </row>
    <row r="549" spans="1:43" s="30" customFormat="1" ht="24.75" customHeight="1" x14ac:dyDescent="0.2">
      <c r="A549"/>
      <c r="B549"/>
      <c r="C549"/>
      <c r="D549" s="34"/>
      <c r="E549"/>
      <c r="F549"/>
      <c r="G549"/>
      <c r="H549" s="12"/>
      <c r="I549" s="12"/>
      <c r="J549"/>
      <c r="K549"/>
      <c r="L549"/>
      <c r="M549"/>
      <c r="N549"/>
      <c r="O549"/>
      <c r="P549" s="12"/>
      <c r="Q549"/>
      <c r="R549"/>
      <c r="S549" s="12"/>
      <c r="T549" s="12"/>
      <c r="U549"/>
      <c r="V549" s="12"/>
      <c r="W549"/>
      <c r="X549"/>
      <c r="Y549" s="12"/>
      <c r="Z549"/>
      <c r="AA549"/>
      <c r="AB549"/>
      <c r="AC549"/>
      <c r="AD549" s="35"/>
      <c r="AE549" s="35"/>
      <c r="AF549" s="35"/>
      <c r="AG549" s="61"/>
      <c r="AH549" s="12"/>
      <c r="AI549"/>
      <c r="AJ549" s="12"/>
      <c r="AK549"/>
      <c r="AL549" s="12"/>
      <c r="AM549" s="12"/>
      <c r="AN549"/>
      <c r="AO549" s="68"/>
      <c r="AP549"/>
      <c r="AQ549"/>
    </row>
    <row r="550" spans="1:43" s="30" customFormat="1" ht="24.75" customHeight="1" x14ac:dyDescent="0.2">
      <c r="A550"/>
      <c r="B550"/>
      <c r="C550"/>
      <c r="D550" s="34"/>
      <c r="E550"/>
      <c r="F550"/>
      <c r="G550"/>
      <c r="H550" s="12"/>
      <c r="I550" s="12"/>
      <c r="J550"/>
      <c r="K550"/>
      <c r="L550"/>
      <c r="M550"/>
      <c r="N550"/>
      <c r="O550"/>
      <c r="P550" s="12"/>
      <c r="Q550"/>
      <c r="R550"/>
      <c r="S550" s="12"/>
      <c r="T550" s="12"/>
      <c r="U550"/>
      <c r="V550" s="12"/>
      <c r="W550"/>
      <c r="X550"/>
      <c r="Y550" s="12"/>
      <c r="Z550"/>
      <c r="AA550"/>
      <c r="AB550"/>
      <c r="AC550"/>
      <c r="AD550" s="35"/>
      <c r="AE550" s="35"/>
      <c r="AF550" s="35"/>
      <c r="AG550" s="61"/>
      <c r="AH550" s="12"/>
      <c r="AI550"/>
      <c r="AJ550" s="12"/>
      <c r="AK550"/>
      <c r="AL550" s="12"/>
      <c r="AM550" s="12"/>
      <c r="AN550"/>
      <c r="AO550" s="68"/>
      <c r="AP550"/>
      <c r="AQ550"/>
    </row>
    <row r="551" spans="1:43" s="30" customFormat="1" ht="24.75" customHeight="1" x14ac:dyDescent="0.2">
      <c r="A551"/>
      <c r="B551"/>
      <c r="C551"/>
      <c r="D551" s="34"/>
      <c r="E551"/>
      <c r="F551"/>
      <c r="G551"/>
      <c r="H551" s="12"/>
      <c r="I551" s="12"/>
      <c r="J551"/>
      <c r="K551"/>
      <c r="L551"/>
      <c r="M551"/>
      <c r="N551"/>
      <c r="O551"/>
      <c r="P551" s="12"/>
      <c r="Q551"/>
      <c r="R551"/>
      <c r="S551" s="12"/>
      <c r="T551" s="12"/>
      <c r="U551"/>
      <c r="V551" s="12"/>
      <c r="W551"/>
      <c r="X551"/>
      <c r="Y551" s="12"/>
      <c r="Z551"/>
      <c r="AA551"/>
      <c r="AB551"/>
      <c r="AC551"/>
      <c r="AD551" s="35"/>
      <c r="AE551" s="35"/>
      <c r="AF551" s="35"/>
      <c r="AG551" s="61"/>
      <c r="AH551" s="12"/>
      <c r="AI551"/>
      <c r="AJ551" s="12"/>
      <c r="AK551"/>
      <c r="AL551" s="12"/>
      <c r="AM551" s="12"/>
      <c r="AN551"/>
      <c r="AO551" s="68"/>
      <c r="AP551"/>
      <c r="AQ551"/>
    </row>
    <row r="552" spans="1:43" s="30" customFormat="1" ht="24.75" customHeight="1" x14ac:dyDescent="0.2">
      <c r="A552"/>
      <c r="B552"/>
      <c r="C552"/>
      <c r="D552" s="34"/>
      <c r="E552"/>
      <c r="F552"/>
      <c r="G552"/>
      <c r="H552" s="12"/>
      <c r="I552" s="12"/>
      <c r="J552"/>
      <c r="K552"/>
      <c r="L552"/>
      <c r="M552"/>
      <c r="N552"/>
      <c r="O552"/>
      <c r="P552" s="12"/>
      <c r="Q552"/>
      <c r="R552"/>
      <c r="S552" s="12"/>
      <c r="T552" s="12"/>
      <c r="U552"/>
      <c r="V552" s="12"/>
      <c r="W552"/>
      <c r="X552"/>
      <c r="Y552" s="12"/>
      <c r="Z552"/>
      <c r="AA552"/>
      <c r="AB552"/>
      <c r="AC552"/>
      <c r="AD552" s="35"/>
      <c r="AE552" s="35"/>
      <c r="AF552" s="35"/>
      <c r="AG552" s="61"/>
      <c r="AH552" s="12"/>
      <c r="AI552"/>
      <c r="AJ552" s="12"/>
      <c r="AK552"/>
      <c r="AL552" s="12"/>
      <c r="AM552" s="12"/>
      <c r="AN552"/>
      <c r="AO552" s="68"/>
      <c r="AP552"/>
      <c r="AQ552"/>
    </row>
    <row r="553" spans="1:43" s="30" customFormat="1" ht="24.75" customHeight="1" x14ac:dyDescent="0.2">
      <c r="A553"/>
      <c r="B553"/>
      <c r="C553"/>
      <c r="D553" s="34"/>
      <c r="E553"/>
      <c r="F553"/>
      <c r="G553"/>
      <c r="H553" s="12"/>
      <c r="I553" s="12"/>
      <c r="J553"/>
      <c r="K553"/>
      <c r="L553"/>
      <c r="M553"/>
      <c r="N553"/>
      <c r="O553"/>
      <c r="P553" s="12"/>
      <c r="Q553"/>
      <c r="R553"/>
      <c r="S553" s="12"/>
      <c r="T553" s="12"/>
      <c r="U553"/>
      <c r="V553" s="12"/>
      <c r="W553"/>
      <c r="X553"/>
      <c r="Y553" s="12"/>
      <c r="Z553"/>
      <c r="AA553"/>
      <c r="AB553"/>
      <c r="AC553"/>
      <c r="AD553" s="35"/>
      <c r="AE553" s="35"/>
      <c r="AF553" s="35"/>
      <c r="AG553" s="61"/>
      <c r="AH553" s="12"/>
      <c r="AI553"/>
      <c r="AJ553" s="12"/>
      <c r="AK553"/>
      <c r="AL553" s="12"/>
      <c r="AM553" s="12"/>
      <c r="AN553"/>
      <c r="AO553" s="68"/>
      <c r="AP553"/>
      <c r="AQ553"/>
    </row>
    <row r="554" spans="1:43" s="30" customFormat="1" ht="24.75" customHeight="1" x14ac:dyDescent="0.2">
      <c r="A554"/>
      <c r="B554"/>
      <c r="C554"/>
      <c r="D554" s="34"/>
      <c r="E554"/>
      <c r="F554"/>
      <c r="G554"/>
      <c r="H554" s="12"/>
      <c r="I554" s="12"/>
      <c r="J554"/>
      <c r="K554"/>
      <c r="L554"/>
      <c r="M554"/>
      <c r="N554"/>
      <c r="O554"/>
      <c r="P554" s="12"/>
      <c r="Q554"/>
      <c r="R554"/>
      <c r="S554" s="12"/>
      <c r="T554" s="12"/>
      <c r="U554"/>
      <c r="V554" s="12"/>
      <c r="W554"/>
      <c r="X554"/>
      <c r="Y554" s="12"/>
      <c r="Z554"/>
      <c r="AA554"/>
      <c r="AB554"/>
      <c r="AC554"/>
      <c r="AD554" s="35"/>
      <c r="AE554" s="35"/>
      <c r="AF554" s="35"/>
      <c r="AG554" s="61"/>
      <c r="AH554" s="12"/>
      <c r="AI554"/>
      <c r="AJ554" s="12"/>
      <c r="AK554"/>
      <c r="AL554" s="12"/>
      <c r="AM554" s="12"/>
      <c r="AN554"/>
      <c r="AO554" s="68"/>
      <c r="AP554"/>
      <c r="AQ554"/>
    </row>
    <row r="555" spans="1:43" s="30" customFormat="1" ht="24.75" customHeight="1" x14ac:dyDescent="0.2">
      <c r="A555"/>
      <c r="B555"/>
      <c r="C555"/>
      <c r="D555" s="34"/>
      <c r="E555"/>
      <c r="F555"/>
      <c r="G555"/>
      <c r="H555" s="12"/>
      <c r="I555" s="12"/>
      <c r="J555"/>
      <c r="K555"/>
      <c r="L555"/>
      <c r="M555"/>
      <c r="N555"/>
      <c r="O555"/>
      <c r="P555" s="12"/>
      <c r="Q555"/>
      <c r="R555"/>
      <c r="S555" s="12"/>
      <c r="T555" s="12"/>
      <c r="U555"/>
      <c r="V555" s="12"/>
      <c r="W555"/>
      <c r="X555"/>
      <c r="Y555" s="12"/>
      <c r="Z555"/>
      <c r="AA555"/>
      <c r="AB555"/>
      <c r="AC555"/>
      <c r="AD555" s="35"/>
      <c r="AE555" s="35"/>
      <c r="AF555" s="35"/>
      <c r="AG555" s="61"/>
      <c r="AH555" s="12"/>
      <c r="AI555"/>
      <c r="AJ555" s="12"/>
      <c r="AK555"/>
      <c r="AL555" s="12"/>
      <c r="AM555" s="12"/>
      <c r="AN555"/>
      <c r="AO555" s="68"/>
      <c r="AP555"/>
      <c r="AQ555"/>
    </row>
    <row r="556" spans="1:43" s="30" customFormat="1" ht="24.75" customHeight="1" x14ac:dyDescent="0.2">
      <c r="A556"/>
      <c r="B556"/>
      <c r="C556"/>
      <c r="D556" s="34"/>
      <c r="E556"/>
      <c r="F556"/>
      <c r="G556"/>
      <c r="H556" s="12"/>
      <c r="I556" s="12"/>
      <c r="J556"/>
      <c r="K556"/>
      <c r="L556"/>
      <c r="M556"/>
      <c r="N556"/>
      <c r="O556"/>
      <c r="P556" s="12"/>
      <c r="Q556"/>
      <c r="R556"/>
      <c r="S556" s="12"/>
      <c r="T556" s="12"/>
      <c r="U556"/>
      <c r="V556" s="12"/>
      <c r="W556"/>
      <c r="X556"/>
      <c r="Y556" s="12"/>
      <c r="Z556"/>
      <c r="AA556"/>
      <c r="AB556"/>
      <c r="AC556"/>
      <c r="AD556" s="35"/>
      <c r="AE556" s="35"/>
      <c r="AF556" s="35"/>
      <c r="AG556" s="61"/>
      <c r="AH556" s="12"/>
      <c r="AI556"/>
      <c r="AJ556" s="12"/>
      <c r="AK556"/>
      <c r="AL556" s="12"/>
      <c r="AM556" s="12"/>
      <c r="AN556"/>
      <c r="AO556" s="68"/>
      <c r="AP556"/>
      <c r="AQ556"/>
    </row>
    <row r="557" spans="1:43" s="30" customFormat="1" ht="24.75" customHeight="1" x14ac:dyDescent="0.2">
      <c r="A557"/>
      <c r="B557"/>
      <c r="C557"/>
      <c r="D557" s="34"/>
      <c r="E557"/>
      <c r="F557"/>
      <c r="G557"/>
      <c r="H557" s="12"/>
      <c r="I557" s="12"/>
      <c r="J557"/>
      <c r="K557"/>
      <c r="L557"/>
      <c r="M557"/>
      <c r="N557"/>
      <c r="O557"/>
      <c r="P557" s="12"/>
      <c r="Q557"/>
      <c r="R557"/>
      <c r="S557" s="12"/>
      <c r="T557" s="12"/>
      <c r="U557"/>
      <c r="V557" s="12"/>
      <c r="W557"/>
      <c r="X557"/>
      <c r="Y557" s="12"/>
      <c r="Z557"/>
      <c r="AA557"/>
      <c r="AB557"/>
      <c r="AC557"/>
      <c r="AD557" s="35"/>
      <c r="AE557" s="35"/>
      <c r="AF557" s="35"/>
      <c r="AG557" s="61"/>
      <c r="AH557" s="12"/>
      <c r="AI557"/>
      <c r="AJ557" s="12"/>
      <c r="AK557"/>
      <c r="AL557" s="12"/>
      <c r="AM557" s="12"/>
      <c r="AN557"/>
      <c r="AO557" s="68"/>
      <c r="AP557"/>
      <c r="AQ557"/>
    </row>
    <row r="558" spans="1:43" s="30" customFormat="1" ht="24.75" customHeight="1" x14ac:dyDescent="0.2">
      <c r="A558"/>
      <c r="B558"/>
      <c r="C558"/>
      <c r="D558" s="34"/>
      <c r="E558"/>
      <c r="F558"/>
      <c r="G558"/>
      <c r="H558" s="12"/>
      <c r="I558" s="12"/>
      <c r="J558"/>
      <c r="K558"/>
      <c r="L558"/>
      <c r="M558"/>
      <c r="N558"/>
      <c r="O558"/>
      <c r="P558" s="12"/>
      <c r="Q558"/>
      <c r="R558"/>
      <c r="S558" s="12"/>
      <c r="T558" s="12"/>
      <c r="U558"/>
      <c r="V558" s="12"/>
      <c r="W558"/>
      <c r="X558"/>
      <c r="Y558" s="12"/>
      <c r="Z558"/>
      <c r="AA558"/>
      <c r="AB558"/>
      <c r="AC558"/>
      <c r="AD558" s="35"/>
      <c r="AE558" s="35"/>
      <c r="AF558" s="35"/>
      <c r="AG558" s="61"/>
      <c r="AH558" s="12"/>
      <c r="AI558"/>
      <c r="AJ558" s="12"/>
      <c r="AK558"/>
      <c r="AL558" s="12"/>
      <c r="AM558" s="12"/>
      <c r="AN558"/>
      <c r="AO558" s="68"/>
      <c r="AP558"/>
      <c r="AQ558"/>
    </row>
    <row r="559" spans="1:43" s="30" customFormat="1" ht="24.75" customHeight="1" x14ac:dyDescent="0.2">
      <c r="A559"/>
      <c r="B559"/>
      <c r="C559"/>
      <c r="D559" s="34"/>
      <c r="E559"/>
      <c r="F559"/>
      <c r="G559"/>
      <c r="H559" s="12"/>
      <c r="I559" s="12"/>
      <c r="J559"/>
      <c r="K559"/>
      <c r="L559"/>
      <c r="M559"/>
      <c r="N559"/>
      <c r="O559"/>
      <c r="P559" s="12"/>
      <c r="Q559"/>
      <c r="R559"/>
      <c r="S559" s="12"/>
      <c r="T559" s="12"/>
      <c r="U559"/>
      <c r="V559" s="12"/>
      <c r="W559"/>
      <c r="X559"/>
      <c r="Y559" s="12"/>
      <c r="Z559"/>
      <c r="AA559"/>
      <c r="AB559"/>
      <c r="AC559"/>
      <c r="AD559" s="35"/>
      <c r="AE559" s="35"/>
      <c r="AF559" s="35"/>
      <c r="AG559" s="61"/>
      <c r="AH559" s="12"/>
      <c r="AI559"/>
      <c r="AJ559" s="12"/>
      <c r="AK559"/>
      <c r="AL559" s="12"/>
      <c r="AM559" s="12"/>
      <c r="AN559"/>
      <c r="AO559" s="68"/>
      <c r="AP559"/>
      <c r="AQ559"/>
    </row>
    <row r="560" spans="1:43" s="30" customFormat="1" ht="24.75" customHeight="1" x14ac:dyDescent="0.2">
      <c r="A560"/>
      <c r="B560"/>
      <c r="C560"/>
      <c r="D560" s="34"/>
      <c r="E560"/>
      <c r="F560"/>
      <c r="G560"/>
      <c r="H560" s="12"/>
      <c r="I560" s="12"/>
      <c r="J560"/>
      <c r="K560"/>
      <c r="L560"/>
      <c r="M560"/>
      <c r="N560"/>
      <c r="O560"/>
      <c r="P560" s="12"/>
      <c r="Q560"/>
      <c r="R560"/>
      <c r="S560" s="12"/>
      <c r="T560" s="12"/>
      <c r="U560"/>
      <c r="V560" s="12"/>
      <c r="W560"/>
      <c r="X560"/>
      <c r="Y560" s="12"/>
      <c r="Z560"/>
      <c r="AA560"/>
      <c r="AB560"/>
      <c r="AC560"/>
      <c r="AD560" s="35"/>
      <c r="AE560" s="35"/>
      <c r="AF560" s="35"/>
      <c r="AG560" s="61"/>
      <c r="AH560" s="12"/>
      <c r="AI560"/>
      <c r="AJ560" s="12"/>
      <c r="AK560"/>
      <c r="AL560" s="12"/>
      <c r="AM560" s="12"/>
      <c r="AN560"/>
      <c r="AO560" s="68"/>
      <c r="AP560"/>
      <c r="AQ560"/>
    </row>
    <row r="561" spans="1:43" s="30" customFormat="1" ht="24.75" customHeight="1" x14ac:dyDescent="0.2">
      <c r="A561"/>
      <c r="B561"/>
      <c r="C561"/>
      <c r="D561" s="34"/>
      <c r="E561"/>
      <c r="F561"/>
      <c r="G561"/>
      <c r="H561" s="12"/>
      <c r="I561" s="12"/>
      <c r="J561"/>
      <c r="K561"/>
      <c r="L561"/>
      <c r="M561"/>
      <c r="N561"/>
      <c r="O561"/>
      <c r="P561" s="12"/>
      <c r="Q561"/>
      <c r="R561"/>
      <c r="S561" s="12"/>
      <c r="T561" s="12"/>
      <c r="U561"/>
      <c r="V561" s="12"/>
      <c r="W561"/>
      <c r="X561"/>
      <c r="Y561" s="12"/>
      <c r="Z561"/>
      <c r="AA561"/>
      <c r="AB561"/>
      <c r="AC561"/>
      <c r="AD561" s="35"/>
      <c r="AE561" s="35"/>
      <c r="AF561" s="35"/>
      <c r="AG561" s="61"/>
      <c r="AH561" s="12"/>
      <c r="AI561"/>
      <c r="AJ561" s="12"/>
      <c r="AK561"/>
      <c r="AL561" s="12"/>
      <c r="AM561" s="12"/>
      <c r="AN561"/>
      <c r="AO561" s="68"/>
      <c r="AP561"/>
      <c r="AQ561"/>
    </row>
    <row r="562" spans="1:43" s="30" customFormat="1" ht="24.75" customHeight="1" x14ac:dyDescent="0.2">
      <c r="A562"/>
      <c r="B562"/>
      <c r="C562"/>
      <c r="D562" s="34"/>
      <c r="E562"/>
      <c r="F562"/>
      <c r="G562"/>
      <c r="H562" s="12"/>
      <c r="I562" s="12"/>
      <c r="J562"/>
      <c r="K562"/>
      <c r="L562"/>
      <c r="M562"/>
      <c r="N562"/>
      <c r="O562"/>
      <c r="P562" s="12"/>
      <c r="Q562"/>
      <c r="R562"/>
      <c r="S562" s="12"/>
      <c r="T562" s="12"/>
      <c r="U562"/>
      <c r="V562" s="12"/>
      <c r="W562"/>
      <c r="X562"/>
      <c r="Y562" s="12"/>
      <c r="Z562"/>
      <c r="AA562"/>
      <c r="AB562"/>
      <c r="AC562"/>
      <c r="AD562" s="35"/>
      <c r="AE562" s="35"/>
      <c r="AF562" s="35"/>
      <c r="AG562" s="61"/>
      <c r="AH562" s="12"/>
      <c r="AI562"/>
      <c r="AJ562" s="12"/>
      <c r="AK562"/>
      <c r="AL562" s="12"/>
      <c r="AM562" s="12"/>
      <c r="AN562"/>
      <c r="AO562" s="68"/>
      <c r="AP562"/>
      <c r="AQ562"/>
    </row>
    <row r="563" spans="1:43" s="30" customFormat="1" ht="24.75" customHeight="1" x14ac:dyDescent="0.2">
      <c r="A563"/>
      <c r="B563"/>
      <c r="C563"/>
      <c r="D563" s="34"/>
      <c r="E563"/>
      <c r="F563"/>
      <c r="G563"/>
      <c r="H563" s="12"/>
      <c r="I563" s="12"/>
      <c r="J563"/>
      <c r="K563"/>
      <c r="L563"/>
      <c r="M563"/>
      <c r="N563"/>
      <c r="O563"/>
      <c r="P563" s="12"/>
      <c r="Q563"/>
      <c r="R563"/>
      <c r="S563" s="12"/>
      <c r="T563" s="12"/>
      <c r="U563"/>
      <c r="V563" s="12"/>
      <c r="W563"/>
      <c r="X563"/>
      <c r="Y563" s="12"/>
      <c r="Z563"/>
      <c r="AA563"/>
      <c r="AB563"/>
      <c r="AC563"/>
      <c r="AD563" s="35"/>
      <c r="AE563" s="35"/>
      <c r="AF563" s="35"/>
      <c r="AG563" s="61"/>
      <c r="AH563" s="12"/>
      <c r="AI563"/>
      <c r="AJ563" s="12"/>
      <c r="AK563"/>
      <c r="AL563" s="12"/>
      <c r="AM563" s="12"/>
      <c r="AN563"/>
      <c r="AO563" s="68"/>
      <c r="AP563"/>
      <c r="AQ563"/>
    </row>
    <row r="564" spans="1:43" s="30" customFormat="1" ht="24.75" customHeight="1" x14ac:dyDescent="0.2">
      <c r="A564"/>
      <c r="B564"/>
      <c r="C564"/>
      <c r="D564" s="34"/>
      <c r="E564"/>
      <c r="F564"/>
      <c r="G564"/>
      <c r="H564" s="12"/>
      <c r="I564" s="12"/>
      <c r="J564"/>
      <c r="K564"/>
      <c r="L564"/>
      <c r="M564"/>
      <c r="N564"/>
      <c r="O564"/>
      <c r="P564" s="12"/>
      <c r="Q564"/>
      <c r="R564"/>
      <c r="S564" s="12"/>
      <c r="T564" s="12"/>
      <c r="U564"/>
      <c r="V564" s="12"/>
      <c r="W564"/>
      <c r="X564"/>
      <c r="Y564" s="12"/>
      <c r="Z564"/>
      <c r="AA564"/>
      <c r="AB564"/>
      <c r="AC564"/>
      <c r="AD564" s="35"/>
      <c r="AE564" s="35"/>
      <c r="AF564" s="35"/>
      <c r="AG564" s="61"/>
      <c r="AH564" s="12"/>
      <c r="AI564"/>
      <c r="AJ564" s="12"/>
      <c r="AK564"/>
      <c r="AL564" s="12"/>
      <c r="AM564" s="12"/>
      <c r="AN564"/>
      <c r="AO564" s="68"/>
      <c r="AP564"/>
      <c r="AQ564"/>
    </row>
    <row r="565" spans="1:43" s="30" customFormat="1" ht="24.75" customHeight="1" x14ac:dyDescent="0.2">
      <c r="A565"/>
      <c r="B565"/>
      <c r="C565"/>
      <c r="D565" s="34"/>
      <c r="E565"/>
      <c r="F565"/>
      <c r="G565"/>
      <c r="H565" s="12"/>
      <c r="I565" s="12"/>
      <c r="J565"/>
      <c r="K565"/>
      <c r="L565"/>
      <c r="M565"/>
      <c r="N565"/>
      <c r="O565"/>
      <c r="P565" s="12"/>
      <c r="Q565"/>
      <c r="R565"/>
      <c r="S565" s="12"/>
      <c r="T565" s="12"/>
      <c r="U565"/>
      <c r="V565" s="12"/>
      <c r="W565"/>
      <c r="X565"/>
      <c r="Y565" s="12"/>
      <c r="Z565"/>
      <c r="AA565"/>
      <c r="AB565"/>
      <c r="AC565"/>
      <c r="AD565" s="35"/>
      <c r="AE565" s="35"/>
      <c r="AF565" s="35"/>
      <c r="AG565" s="61"/>
      <c r="AH565" s="12"/>
      <c r="AI565"/>
      <c r="AJ565" s="12"/>
      <c r="AK565"/>
      <c r="AL565" s="12"/>
      <c r="AM565" s="12"/>
      <c r="AN565"/>
      <c r="AO565" s="68"/>
      <c r="AP565"/>
      <c r="AQ565"/>
    </row>
    <row r="566" spans="1:43" s="30" customFormat="1" ht="24.75" customHeight="1" x14ac:dyDescent="0.2">
      <c r="A566"/>
      <c r="B566"/>
      <c r="C566"/>
      <c r="D566" s="34"/>
      <c r="E566"/>
      <c r="F566"/>
      <c r="G566"/>
      <c r="H566" s="12"/>
      <c r="I566" s="12"/>
      <c r="J566"/>
      <c r="K566"/>
      <c r="L566"/>
      <c r="M566"/>
      <c r="N566"/>
      <c r="O566"/>
      <c r="P566" s="12"/>
      <c r="Q566"/>
      <c r="R566"/>
      <c r="S566" s="12"/>
      <c r="T566" s="12"/>
      <c r="U566"/>
      <c r="V566" s="12"/>
      <c r="W566"/>
      <c r="X566"/>
      <c r="Y566" s="12"/>
      <c r="Z566"/>
      <c r="AA566"/>
      <c r="AB566"/>
      <c r="AC566"/>
      <c r="AD566" s="35"/>
      <c r="AE566" s="35"/>
      <c r="AF566" s="35"/>
      <c r="AG566" s="61"/>
      <c r="AH566" s="12"/>
      <c r="AI566"/>
      <c r="AJ566" s="12"/>
      <c r="AK566"/>
      <c r="AL566" s="12"/>
      <c r="AM566" s="12"/>
      <c r="AN566"/>
      <c r="AO566" s="68"/>
      <c r="AP566"/>
      <c r="AQ566"/>
    </row>
    <row r="567" spans="1:43" s="30" customFormat="1" ht="24.75" customHeight="1" x14ac:dyDescent="0.2">
      <c r="A567"/>
      <c r="B567"/>
      <c r="C567"/>
      <c r="D567" s="34"/>
      <c r="E567"/>
      <c r="F567"/>
      <c r="G567"/>
      <c r="H567" s="12"/>
      <c r="I567" s="12"/>
      <c r="J567"/>
      <c r="K567"/>
      <c r="L567"/>
      <c r="M567"/>
      <c r="N567"/>
      <c r="O567"/>
      <c r="P567" s="12"/>
      <c r="Q567"/>
      <c r="R567"/>
      <c r="S567" s="12"/>
      <c r="T567" s="12"/>
      <c r="U567"/>
      <c r="V567" s="12"/>
      <c r="W567"/>
      <c r="X567"/>
      <c r="Y567" s="12"/>
      <c r="Z567"/>
      <c r="AA567"/>
      <c r="AB567"/>
      <c r="AC567"/>
      <c r="AD567" s="35"/>
      <c r="AE567" s="35"/>
      <c r="AF567" s="35"/>
      <c r="AG567" s="61"/>
      <c r="AH567" s="12"/>
      <c r="AI567"/>
      <c r="AJ567" s="12"/>
      <c r="AK567"/>
      <c r="AL567" s="12"/>
      <c r="AM567" s="12"/>
      <c r="AN567"/>
      <c r="AO567" s="68"/>
      <c r="AP567"/>
      <c r="AQ567"/>
    </row>
    <row r="568" spans="1:43" s="30" customFormat="1" ht="24.75" customHeight="1" x14ac:dyDescent="0.2">
      <c r="A568"/>
      <c r="B568"/>
      <c r="C568"/>
      <c r="D568" s="34"/>
      <c r="E568"/>
      <c r="F568"/>
      <c r="G568"/>
      <c r="H568" s="12"/>
      <c r="I568" s="12"/>
      <c r="J568"/>
      <c r="K568"/>
      <c r="L568"/>
      <c r="M568"/>
      <c r="N568"/>
      <c r="O568"/>
      <c r="P568" s="12"/>
      <c r="Q568"/>
      <c r="R568"/>
      <c r="S568" s="12"/>
      <c r="T568" s="12"/>
      <c r="U568"/>
      <c r="V568" s="12"/>
      <c r="W568"/>
      <c r="X568"/>
      <c r="Y568" s="12"/>
      <c r="Z568"/>
      <c r="AA568"/>
      <c r="AB568"/>
      <c r="AC568"/>
      <c r="AD568" s="35"/>
      <c r="AE568" s="35"/>
      <c r="AF568" s="35"/>
      <c r="AG568" s="61"/>
      <c r="AH568" s="12"/>
      <c r="AI568"/>
      <c r="AJ568" s="12"/>
      <c r="AK568"/>
      <c r="AL568" s="12"/>
      <c r="AM568" s="12"/>
      <c r="AN568"/>
      <c r="AO568" s="68"/>
      <c r="AP568"/>
      <c r="AQ568"/>
    </row>
    <row r="569" spans="1:43" s="30" customFormat="1" ht="24.75" customHeight="1" x14ac:dyDescent="0.2">
      <c r="A569"/>
      <c r="B569"/>
      <c r="C569"/>
      <c r="D569" s="34"/>
      <c r="E569"/>
      <c r="F569"/>
      <c r="G569"/>
      <c r="H569" s="12"/>
      <c r="I569" s="12"/>
      <c r="J569"/>
      <c r="K569"/>
      <c r="L569"/>
      <c r="M569"/>
      <c r="N569"/>
      <c r="O569"/>
      <c r="P569" s="12"/>
      <c r="Q569"/>
      <c r="R569"/>
      <c r="S569" s="12"/>
      <c r="T569" s="12"/>
      <c r="U569"/>
      <c r="V569" s="12"/>
      <c r="W569"/>
      <c r="X569"/>
      <c r="Y569" s="12"/>
      <c r="Z569"/>
      <c r="AA569"/>
      <c r="AB569"/>
      <c r="AC569"/>
      <c r="AD569" s="35"/>
      <c r="AE569" s="35"/>
      <c r="AF569" s="35"/>
      <c r="AG569" s="61"/>
      <c r="AH569" s="12"/>
      <c r="AI569"/>
      <c r="AJ569" s="12"/>
      <c r="AK569"/>
      <c r="AL569" s="12"/>
      <c r="AM569" s="12"/>
      <c r="AN569"/>
      <c r="AO569" s="68"/>
      <c r="AP569"/>
      <c r="AQ569"/>
    </row>
    <row r="570" spans="1:43" s="30" customFormat="1" ht="24.75" customHeight="1" x14ac:dyDescent="0.2">
      <c r="A570"/>
      <c r="B570"/>
      <c r="C570"/>
      <c r="D570" s="34"/>
      <c r="E570"/>
      <c r="F570"/>
      <c r="G570"/>
      <c r="H570" s="12"/>
      <c r="I570" s="12"/>
      <c r="J570"/>
      <c r="K570"/>
      <c r="L570"/>
      <c r="M570"/>
      <c r="N570"/>
      <c r="O570"/>
      <c r="P570" s="12"/>
      <c r="Q570"/>
      <c r="R570"/>
      <c r="S570" s="12"/>
      <c r="T570" s="12"/>
      <c r="U570"/>
      <c r="V570" s="12"/>
      <c r="W570"/>
      <c r="X570"/>
      <c r="Y570" s="12"/>
      <c r="Z570"/>
      <c r="AA570"/>
      <c r="AB570"/>
      <c r="AC570"/>
      <c r="AD570" s="35"/>
      <c r="AE570" s="35"/>
      <c r="AF570" s="35"/>
      <c r="AG570" s="61"/>
      <c r="AH570" s="12"/>
      <c r="AI570"/>
      <c r="AJ570" s="12"/>
      <c r="AK570"/>
      <c r="AL570" s="12"/>
      <c r="AM570" s="12"/>
      <c r="AN570"/>
      <c r="AO570" s="68"/>
      <c r="AP570"/>
      <c r="AQ570"/>
    </row>
    <row r="571" spans="1:43" s="30" customFormat="1" ht="24.75" customHeight="1" x14ac:dyDescent="0.2">
      <c r="A571"/>
      <c r="B571"/>
      <c r="C571"/>
      <c r="D571" s="34"/>
      <c r="E571"/>
      <c r="F571"/>
      <c r="G571"/>
      <c r="H571" s="12"/>
      <c r="I571" s="12"/>
      <c r="J571"/>
      <c r="K571"/>
      <c r="L571"/>
      <c r="M571"/>
      <c r="N571"/>
      <c r="O571"/>
      <c r="P571" s="12"/>
      <c r="Q571"/>
      <c r="R571"/>
      <c r="S571" s="12"/>
      <c r="T571" s="12"/>
      <c r="U571"/>
      <c r="V571" s="12"/>
      <c r="W571"/>
      <c r="X571"/>
      <c r="Y571" s="12"/>
      <c r="Z571"/>
      <c r="AA571"/>
      <c r="AB571"/>
      <c r="AC571"/>
      <c r="AD571" s="35"/>
      <c r="AE571" s="35"/>
      <c r="AF571" s="35"/>
      <c r="AG571" s="61"/>
      <c r="AH571" s="12"/>
      <c r="AI571"/>
      <c r="AJ571" s="12"/>
      <c r="AK571"/>
      <c r="AL571" s="12"/>
      <c r="AM571" s="12"/>
      <c r="AN571"/>
      <c r="AO571" s="68"/>
      <c r="AP571"/>
      <c r="AQ571"/>
    </row>
    <row r="572" spans="1:43" s="30" customFormat="1" ht="24.75" customHeight="1" x14ac:dyDescent="0.2">
      <c r="A572"/>
      <c r="B572"/>
      <c r="C572"/>
      <c r="D572" s="34"/>
      <c r="E572"/>
      <c r="F572"/>
      <c r="G572"/>
      <c r="H572" s="12"/>
      <c r="I572" s="12"/>
      <c r="J572"/>
      <c r="K572"/>
      <c r="L572"/>
      <c r="M572"/>
      <c r="N572"/>
      <c r="O572"/>
      <c r="P572" s="12"/>
      <c r="Q572"/>
      <c r="R572"/>
      <c r="S572" s="12"/>
      <c r="T572" s="12"/>
      <c r="U572"/>
      <c r="V572" s="12"/>
      <c r="W572"/>
      <c r="X572"/>
      <c r="Y572" s="12"/>
      <c r="Z572"/>
      <c r="AA572"/>
      <c r="AB572"/>
      <c r="AC572"/>
      <c r="AD572" s="35"/>
      <c r="AE572" s="35"/>
      <c r="AF572" s="35"/>
      <c r="AG572" s="61"/>
      <c r="AH572" s="12"/>
      <c r="AI572"/>
      <c r="AJ572" s="12"/>
      <c r="AK572"/>
      <c r="AL572" s="12"/>
      <c r="AM572" s="12"/>
      <c r="AN572"/>
      <c r="AO572" s="68"/>
      <c r="AP572"/>
      <c r="AQ572"/>
    </row>
    <row r="573" spans="1:43" s="30" customFormat="1" ht="24.75" customHeight="1" x14ac:dyDescent="0.2">
      <c r="A573"/>
      <c r="B573"/>
      <c r="C573"/>
      <c r="D573" s="34"/>
      <c r="E573"/>
      <c r="F573"/>
      <c r="G573"/>
      <c r="H573" s="12"/>
      <c r="I573" s="12"/>
      <c r="J573"/>
      <c r="K573"/>
      <c r="L573"/>
      <c r="M573"/>
      <c r="N573"/>
      <c r="O573"/>
      <c r="P573" s="12"/>
      <c r="Q573"/>
      <c r="R573"/>
      <c r="S573" s="12"/>
      <c r="T573" s="12"/>
      <c r="U573"/>
      <c r="V573" s="12"/>
      <c r="W573"/>
      <c r="X573"/>
      <c r="Y573" s="12"/>
      <c r="Z573"/>
      <c r="AA573"/>
      <c r="AB573"/>
      <c r="AC573"/>
      <c r="AD573" s="35"/>
      <c r="AE573" s="35"/>
      <c r="AF573" s="35"/>
      <c r="AG573" s="61"/>
      <c r="AH573" s="12"/>
      <c r="AI573"/>
      <c r="AJ573" s="12"/>
      <c r="AK573"/>
      <c r="AL573" s="12"/>
      <c r="AM573" s="12"/>
      <c r="AN573"/>
      <c r="AO573" s="68"/>
      <c r="AP573"/>
      <c r="AQ573"/>
    </row>
    <row r="574" spans="1:43" s="30" customFormat="1" ht="24.75" customHeight="1" x14ac:dyDescent="0.2">
      <c r="A574"/>
      <c r="B574"/>
      <c r="C574"/>
      <c r="D574" s="34"/>
      <c r="E574"/>
      <c r="F574"/>
      <c r="G574"/>
      <c r="H574" s="12"/>
      <c r="I574" s="12"/>
      <c r="J574"/>
      <c r="K574"/>
      <c r="L574"/>
      <c r="M574"/>
      <c r="N574"/>
      <c r="O574"/>
      <c r="P574" s="12"/>
      <c r="Q574"/>
      <c r="R574"/>
      <c r="S574" s="12"/>
      <c r="T574" s="12"/>
      <c r="U574"/>
      <c r="V574" s="12"/>
      <c r="W574"/>
      <c r="X574"/>
      <c r="Y574" s="12"/>
      <c r="Z574"/>
      <c r="AA574"/>
      <c r="AB574"/>
      <c r="AC574"/>
      <c r="AD574" s="35"/>
      <c r="AE574" s="35"/>
      <c r="AF574" s="35"/>
      <c r="AG574" s="61"/>
      <c r="AH574" s="12"/>
      <c r="AI574"/>
      <c r="AJ574" s="12"/>
      <c r="AK574"/>
      <c r="AL574" s="12"/>
      <c r="AM574" s="12"/>
      <c r="AN574"/>
      <c r="AO574" s="68"/>
      <c r="AP574"/>
      <c r="AQ574"/>
    </row>
    <row r="575" spans="1:43" s="30" customFormat="1" ht="24.75" customHeight="1" x14ac:dyDescent="0.2">
      <c r="A575"/>
      <c r="B575"/>
      <c r="C575"/>
      <c r="D575" s="34"/>
      <c r="E575"/>
      <c r="F575"/>
      <c r="G575"/>
      <c r="H575" s="12"/>
      <c r="I575" s="12"/>
      <c r="J575"/>
      <c r="K575"/>
      <c r="L575"/>
      <c r="M575"/>
      <c r="N575"/>
      <c r="O575"/>
      <c r="P575" s="12"/>
      <c r="Q575"/>
      <c r="R575"/>
      <c r="S575" s="12"/>
      <c r="T575" s="12"/>
      <c r="U575"/>
      <c r="V575" s="12"/>
      <c r="W575"/>
      <c r="X575"/>
      <c r="Y575" s="12"/>
      <c r="Z575"/>
      <c r="AA575"/>
      <c r="AB575"/>
      <c r="AC575"/>
      <c r="AD575" s="35"/>
      <c r="AE575" s="35"/>
      <c r="AF575" s="35"/>
      <c r="AG575" s="61"/>
      <c r="AH575" s="12"/>
      <c r="AI575"/>
      <c r="AJ575" s="12"/>
      <c r="AK575"/>
      <c r="AL575" s="12"/>
      <c r="AM575" s="12"/>
      <c r="AN575"/>
      <c r="AO575" s="68"/>
      <c r="AP575"/>
      <c r="AQ575"/>
    </row>
    <row r="576" spans="1:43" s="30" customFormat="1" ht="24.75" customHeight="1" x14ac:dyDescent="0.2">
      <c r="A576"/>
      <c r="B576"/>
      <c r="C576"/>
      <c r="D576" s="34"/>
      <c r="E576"/>
      <c r="F576"/>
      <c r="G576"/>
      <c r="H576" s="12"/>
      <c r="I576" s="12"/>
      <c r="J576"/>
      <c r="K576"/>
      <c r="L576"/>
      <c r="M576"/>
      <c r="N576"/>
      <c r="O576"/>
      <c r="P576" s="12"/>
      <c r="Q576"/>
      <c r="R576"/>
      <c r="S576" s="12"/>
      <c r="T576" s="12"/>
      <c r="U576"/>
      <c r="V576" s="12"/>
      <c r="W576"/>
      <c r="X576"/>
      <c r="Y576" s="12"/>
      <c r="Z576"/>
      <c r="AA576"/>
      <c r="AB576"/>
      <c r="AC576"/>
      <c r="AD576" s="35"/>
      <c r="AE576" s="35"/>
      <c r="AF576" s="35"/>
      <c r="AG576" s="61"/>
      <c r="AH576" s="12"/>
      <c r="AI576"/>
      <c r="AJ576" s="12"/>
      <c r="AK576"/>
      <c r="AL576" s="12"/>
      <c r="AM576" s="12"/>
      <c r="AN576"/>
      <c r="AO576" s="68"/>
      <c r="AP576"/>
      <c r="AQ576"/>
    </row>
    <row r="577" spans="1:43" s="30" customFormat="1" ht="24.75" customHeight="1" x14ac:dyDescent="0.2">
      <c r="A577"/>
      <c r="B577"/>
      <c r="C577"/>
      <c r="D577" s="34"/>
      <c r="E577"/>
      <c r="F577"/>
      <c r="G577"/>
      <c r="H577" s="12"/>
      <c r="I577" s="12"/>
      <c r="J577"/>
      <c r="K577"/>
      <c r="L577"/>
      <c r="M577"/>
      <c r="N577"/>
      <c r="O577"/>
      <c r="P577" s="12"/>
      <c r="Q577"/>
      <c r="R577"/>
      <c r="S577" s="12"/>
      <c r="T577" s="12"/>
      <c r="U577"/>
      <c r="V577" s="12"/>
      <c r="W577"/>
      <c r="X577"/>
      <c r="Y577" s="12"/>
      <c r="Z577"/>
      <c r="AA577"/>
      <c r="AB577"/>
      <c r="AC577"/>
      <c r="AD577" s="35"/>
      <c r="AE577" s="35"/>
      <c r="AF577" s="35"/>
      <c r="AG577" s="61"/>
      <c r="AH577" s="12"/>
      <c r="AI577"/>
      <c r="AJ577" s="12"/>
      <c r="AK577"/>
      <c r="AL577" s="12"/>
      <c r="AM577" s="12"/>
      <c r="AN577"/>
      <c r="AO577" s="68"/>
      <c r="AP577"/>
      <c r="AQ577"/>
    </row>
    <row r="578" spans="1:43" s="30" customFormat="1" ht="24.75" customHeight="1" x14ac:dyDescent="0.2">
      <c r="A578"/>
      <c r="B578"/>
      <c r="C578"/>
      <c r="D578" s="34"/>
      <c r="E578"/>
      <c r="F578"/>
      <c r="G578"/>
      <c r="H578" s="12"/>
      <c r="I578" s="12"/>
      <c r="J578"/>
      <c r="K578"/>
      <c r="L578"/>
      <c r="M578"/>
      <c r="N578"/>
      <c r="O578"/>
      <c r="P578" s="12"/>
      <c r="Q578"/>
      <c r="R578"/>
      <c r="S578" s="12"/>
      <c r="T578" s="12"/>
      <c r="U578"/>
      <c r="V578" s="12"/>
      <c r="W578"/>
      <c r="X578"/>
      <c r="Y578" s="12"/>
      <c r="Z578"/>
      <c r="AA578"/>
      <c r="AB578"/>
      <c r="AC578"/>
      <c r="AD578" s="35"/>
      <c r="AE578" s="35"/>
      <c r="AF578" s="35"/>
      <c r="AG578" s="61"/>
      <c r="AH578" s="12"/>
      <c r="AI578"/>
      <c r="AJ578" s="12"/>
      <c r="AK578"/>
      <c r="AL578" s="12"/>
      <c r="AM578" s="12"/>
      <c r="AN578"/>
      <c r="AO578" s="68"/>
      <c r="AP578"/>
      <c r="AQ578"/>
    </row>
    <row r="579" spans="1:43" s="30" customFormat="1" ht="24.75" customHeight="1" x14ac:dyDescent="0.2">
      <c r="A579"/>
      <c r="B579"/>
      <c r="C579"/>
      <c r="D579" s="34"/>
      <c r="E579"/>
      <c r="F579"/>
      <c r="G579"/>
      <c r="H579" s="12"/>
      <c r="I579" s="12"/>
      <c r="J579"/>
      <c r="K579"/>
      <c r="L579"/>
      <c r="M579"/>
      <c r="N579"/>
      <c r="O579"/>
      <c r="P579" s="12"/>
      <c r="Q579"/>
      <c r="R579"/>
      <c r="S579" s="12"/>
      <c r="T579" s="12"/>
      <c r="U579"/>
      <c r="V579" s="12"/>
      <c r="W579"/>
      <c r="X579"/>
      <c r="Y579" s="12"/>
      <c r="Z579"/>
      <c r="AA579"/>
      <c r="AB579"/>
      <c r="AC579"/>
      <c r="AD579" s="35"/>
      <c r="AE579" s="35"/>
      <c r="AF579" s="35"/>
      <c r="AG579" s="61"/>
      <c r="AH579" s="12"/>
      <c r="AI579"/>
      <c r="AJ579" s="12"/>
      <c r="AK579"/>
      <c r="AL579" s="12"/>
      <c r="AM579" s="12"/>
      <c r="AN579"/>
      <c r="AO579" s="68"/>
      <c r="AP579"/>
      <c r="AQ579"/>
    </row>
    <row r="580" spans="1:43" s="30" customFormat="1" ht="24.75" customHeight="1" x14ac:dyDescent="0.2">
      <c r="A580"/>
      <c r="B580"/>
      <c r="C580"/>
      <c r="D580" s="34"/>
      <c r="E580"/>
      <c r="F580"/>
      <c r="G580"/>
      <c r="H580" s="12"/>
      <c r="I580" s="12"/>
      <c r="J580"/>
      <c r="K580"/>
      <c r="L580"/>
      <c r="M580"/>
      <c r="N580"/>
      <c r="O580"/>
      <c r="P580" s="12"/>
      <c r="Q580"/>
      <c r="R580"/>
      <c r="S580" s="12"/>
      <c r="T580" s="12"/>
      <c r="U580"/>
      <c r="V580" s="12"/>
      <c r="W580"/>
      <c r="X580"/>
      <c r="Y580" s="12"/>
      <c r="Z580"/>
      <c r="AA580"/>
      <c r="AB580"/>
      <c r="AC580"/>
      <c r="AD580" s="35"/>
      <c r="AE580" s="35"/>
      <c r="AF580" s="35"/>
      <c r="AG580" s="61"/>
      <c r="AH580" s="12"/>
      <c r="AI580"/>
      <c r="AJ580" s="12"/>
      <c r="AK580"/>
      <c r="AL580" s="12"/>
      <c r="AM580" s="12"/>
      <c r="AN580"/>
      <c r="AO580" s="68"/>
      <c r="AP580"/>
      <c r="AQ580"/>
    </row>
    <row r="581" spans="1:43" s="30" customFormat="1" ht="24.75" customHeight="1" x14ac:dyDescent="0.2">
      <c r="A581"/>
      <c r="B581"/>
      <c r="C581"/>
      <c r="D581" s="34"/>
      <c r="E581"/>
      <c r="F581"/>
      <c r="G581"/>
      <c r="H581" s="12"/>
      <c r="I581" s="12"/>
      <c r="J581"/>
      <c r="K581"/>
      <c r="L581"/>
      <c r="M581"/>
      <c r="N581"/>
      <c r="O581"/>
      <c r="P581" s="12"/>
      <c r="Q581"/>
      <c r="R581"/>
      <c r="S581" s="12"/>
      <c r="T581" s="12"/>
      <c r="U581"/>
      <c r="V581" s="12"/>
      <c r="W581"/>
      <c r="X581"/>
      <c r="Y581" s="12"/>
      <c r="Z581"/>
      <c r="AA581"/>
      <c r="AB581"/>
      <c r="AC581"/>
      <c r="AD581" s="35"/>
      <c r="AE581" s="35"/>
      <c r="AF581" s="35"/>
      <c r="AG581" s="61"/>
      <c r="AH581" s="12"/>
      <c r="AI581"/>
      <c r="AJ581" s="12"/>
      <c r="AK581"/>
      <c r="AL581" s="12"/>
      <c r="AM581" s="12"/>
      <c r="AN581"/>
      <c r="AO581" s="68"/>
      <c r="AP581"/>
      <c r="AQ581"/>
    </row>
    <row r="582" spans="1:43" s="30" customFormat="1" ht="24.75" customHeight="1" x14ac:dyDescent="0.2">
      <c r="A582"/>
      <c r="B582"/>
      <c r="C582"/>
      <c r="D582" s="34"/>
      <c r="E582"/>
      <c r="F582"/>
      <c r="G582"/>
      <c r="H582" s="12"/>
      <c r="I582" s="12"/>
      <c r="J582"/>
      <c r="K582"/>
      <c r="L582"/>
      <c r="M582"/>
      <c r="N582"/>
      <c r="O582"/>
      <c r="P582" s="12"/>
      <c r="Q582"/>
      <c r="R582"/>
      <c r="S582" s="12"/>
      <c r="T582" s="12"/>
      <c r="U582"/>
      <c r="V582" s="12"/>
      <c r="W582"/>
      <c r="X582"/>
      <c r="Y582" s="12"/>
      <c r="Z582"/>
      <c r="AA582"/>
      <c r="AB582"/>
      <c r="AC582"/>
      <c r="AD582" s="35"/>
      <c r="AE582" s="35"/>
      <c r="AF582" s="35"/>
      <c r="AG582" s="61"/>
      <c r="AH582" s="12"/>
      <c r="AI582"/>
      <c r="AJ582" s="12"/>
      <c r="AK582"/>
      <c r="AL582" s="12"/>
      <c r="AM582" s="12"/>
      <c r="AN582"/>
      <c r="AO582" s="68"/>
      <c r="AP582"/>
      <c r="AQ582"/>
    </row>
    <row r="583" spans="1:43" s="30" customFormat="1" ht="24.75" customHeight="1" x14ac:dyDescent="0.2">
      <c r="A583"/>
      <c r="B583"/>
      <c r="C583"/>
      <c r="D583" s="34"/>
      <c r="E583"/>
      <c r="F583"/>
      <c r="G583"/>
      <c r="H583" s="12"/>
      <c r="I583" s="12"/>
      <c r="J583"/>
      <c r="K583"/>
      <c r="L583"/>
      <c r="M583"/>
      <c r="N583"/>
      <c r="O583"/>
      <c r="P583" s="12"/>
      <c r="Q583"/>
      <c r="R583"/>
      <c r="S583" s="12"/>
      <c r="T583" s="12"/>
      <c r="U583"/>
      <c r="V583" s="12"/>
      <c r="W583"/>
      <c r="X583"/>
      <c r="Y583" s="12"/>
      <c r="Z583"/>
      <c r="AA583"/>
      <c r="AB583"/>
      <c r="AC583"/>
      <c r="AD583" s="35"/>
      <c r="AE583" s="35"/>
      <c r="AF583" s="35"/>
      <c r="AG583" s="61"/>
      <c r="AH583" s="12"/>
      <c r="AI583"/>
      <c r="AJ583" s="12"/>
      <c r="AK583"/>
      <c r="AL583" s="12"/>
      <c r="AM583" s="12"/>
      <c r="AN583"/>
      <c r="AO583" s="68"/>
      <c r="AP583"/>
      <c r="AQ583"/>
    </row>
    <row r="584" spans="1:43" s="30" customFormat="1" ht="24.75" customHeight="1" x14ac:dyDescent="0.2">
      <c r="A584"/>
      <c r="B584"/>
      <c r="C584"/>
      <c r="D584" s="34"/>
      <c r="E584"/>
      <c r="F584"/>
      <c r="G584"/>
      <c r="H584" s="12"/>
      <c r="I584" s="12"/>
      <c r="J584"/>
      <c r="K584"/>
      <c r="L584"/>
      <c r="M584"/>
      <c r="N584"/>
      <c r="O584"/>
      <c r="P584" s="12"/>
      <c r="Q584"/>
      <c r="R584"/>
      <c r="S584" s="12"/>
      <c r="T584" s="12"/>
      <c r="U584"/>
      <c r="V584" s="12"/>
      <c r="W584"/>
      <c r="X584"/>
      <c r="Y584" s="12"/>
      <c r="Z584"/>
      <c r="AA584"/>
      <c r="AB584"/>
      <c r="AC584"/>
      <c r="AD584" s="35"/>
      <c r="AE584" s="35"/>
      <c r="AF584" s="35"/>
      <c r="AG584" s="61"/>
      <c r="AH584" s="12"/>
      <c r="AI584"/>
      <c r="AJ584" s="12"/>
      <c r="AK584"/>
      <c r="AL584" s="12"/>
      <c r="AM584" s="12"/>
      <c r="AN584"/>
      <c r="AO584" s="68"/>
      <c r="AP584"/>
      <c r="AQ584"/>
    </row>
    <row r="585" spans="1:43" s="30" customFormat="1" ht="24.75" customHeight="1" x14ac:dyDescent="0.2">
      <c r="A585"/>
      <c r="B585"/>
      <c r="C585"/>
      <c r="D585" s="34"/>
      <c r="E585"/>
      <c r="F585"/>
      <c r="G585"/>
      <c r="H585" s="12"/>
      <c r="I585" s="12"/>
      <c r="J585"/>
      <c r="K585"/>
      <c r="L585"/>
      <c r="M585"/>
      <c r="N585"/>
      <c r="O585"/>
      <c r="P585" s="12"/>
      <c r="Q585"/>
      <c r="R585"/>
      <c r="S585" s="12"/>
      <c r="T585" s="12"/>
      <c r="U585"/>
      <c r="V585" s="12"/>
      <c r="W585"/>
      <c r="X585"/>
      <c r="Y585" s="12"/>
      <c r="Z585"/>
      <c r="AA585"/>
      <c r="AB585"/>
      <c r="AC585"/>
      <c r="AD585" s="35"/>
      <c r="AE585" s="35"/>
      <c r="AF585" s="35"/>
      <c r="AG585" s="61"/>
      <c r="AH585" s="12"/>
      <c r="AI585"/>
      <c r="AJ585" s="12"/>
      <c r="AK585"/>
      <c r="AL585" s="12"/>
      <c r="AM585" s="12"/>
      <c r="AN585"/>
      <c r="AO585" s="68"/>
      <c r="AP585"/>
      <c r="AQ585"/>
    </row>
    <row r="586" spans="1:43" s="30" customFormat="1" ht="24.75" customHeight="1" x14ac:dyDescent="0.2">
      <c r="A586"/>
      <c r="B586"/>
      <c r="C586"/>
      <c r="D586" s="34"/>
      <c r="E586"/>
      <c r="F586"/>
      <c r="G586"/>
      <c r="H586" s="12"/>
      <c r="I586" s="12"/>
      <c r="J586"/>
      <c r="K586"/>
      <c r="L586"/>
      <c r="M586"/>
      <c r="N586"/>
      <c r="O586"/>
      <c r="P586" s="12"/>
      <c r="Q586"/>
      <c r="R586"/>
      <c r="S586" s="12"/>
      <c r="T586" s="12"/>
      <c r="U586"/>
      <c r="V586" s="12"/>
      <c r="W586"/>
      <c r="X586"/>
      <c r="Y586" s="12"/>
      <c r="Z586"/>
      <c r="AA586"/>
      <c r="AB586"/>
      <c r="AC586"/>
      <c r="AD586" s="35"/>
      <c r="AE586" s="35"/>
      <c r="AF586" s="35"/>
      <c r="AG586" s="61"/>
      <c r="AH586" s="12"/>
      <c r="AI586"/>
      <c r="AJ586" s="12"/>
      <c r="AK586"/>
      <c r="AL586" s="12"/>
      <c r="AM586" s="12"/>
      <c r="AN586"/>
      <c r="AO586" s="68"/>
      <c r="AP586"/>
      <c r="AQ586"/>
    </row>
    <row r="587" spans="1:43" s="30" customFormat="1" ht="24.75" customHeight="1" x14ac:dyDescent="0.2">
      <c r="A587"/>
      <c r="B587"/>
      <c r="C587"/>
      <c r="D587" s="34"/>
      <c r="E587"/>
      <c r="F587"/>
      <c r="G587"/>
      <c r="H587" s="12"/>
      <c r="I587" s="12"/>
      <c r="J587"/>
      <c r="K587"/>
      <c r="L587"/>
      <c r="M587"/>
      <c r="N587"/>
      <c r="O587"/>
      <c r="P587" s="12"/>
      <c r="Q587"/>
      <c r="R587"/>
      <c r="S587" s="12"/>
      <c r="T587" s="12"/>
      <c r="U587"/>
      <c r="V587" s="12"/>
      <c r="W587"/>
      <c r="X587"/>
      <c r="Y587" s="12"/>
      <c r="Z587"/>
      <c r="AA587"/>
      <c r="AB587"/>
      <c r="AC587"/>
      <c r="AD587" s="35"/>
      <c r="AE587" s="35"/>
      <c r="AF587" s="35"/>
      <c r="AG587" s="61"/>
      <c r="AH587" s="12"/>
      <c r="AI587"/>
      <c r="AJ587" s="12"/>
      <c r="AK587"/>
      <c r="AL587" s="12"/>
      <c r="AM587" s="12"/>
      <c r="AN587"/>
      <c r="AO587" s="68"/>
      <c r="AP587"/>
      <c r="AQ587"/>
    </row>
    <row r="588" spans="1:43" s="30" customFormat="1" ht="24.75" customHeight="1" x14ac:dyDescent="0.2">
      <c r="A588"/>
      <c r="B588"/>
      <c r="C588"/>
      <c r="D588" s="34"/>
      <c r="E588"/>
      <c r="F588"/>
      <c r="G588"/>
      <c r="H588" s="12"/>
      <c r="I588" s="12"/>
      <c r="J588"/>
      <c r="K588"/>
      <c r="L588"/>
      <c r="M588"/>
      <c r="N588"/>
      <c r="O588"/>
      <c r="P588" s="12"/>
      <c r="Q588"/>
      <c r="R588"/>
      <c r="S588" s="12"/>
      <c r="T588" s="12"/>
      <c r="U588"/>
      <c r="V588" s="12"/>
      <c r="W588"/>
      <c r="X588"/>
      <c r="Y588" s="12"/>
      <c r="Z588"/>
      <c r="AA588"/>
      <c r="AB588"/>
      <c r="AC588"/>
      <c r="AD588" s="35"/>
      <c r="AE588" s="35"/>
      <c r="AF588" s="35"/>
      <c r="AG588" s="61"/>
      <c r="AH588" s="12"/>
      <c r="AI588"/>
      <c r="AJ588" s="12"/>
      <c r="AK588"/>
      <c r="AL588" s="12"/>
      <c r="AM588" s="12"/>
      <c r="AN588"/>
      <c r="AO588" s="68"/>
      <c r="AP588"/>
      <c r="AQ588"/>
    </row>
    <row r="589" spans="1:43" s="30" customFormat="1" ht="24.75" customHeight="1" x14ac:dyDescent="0.2">
      <c r="A589"/>
      <c r="B589"/>
      <c r="C589"/>
      <c r="D589" s="34"/>
      <c r="E589"/>
      <c r="F589"/>
      <c r="G589"/>
      <c r="H589" s="12"/>
      <c r="I589" s="12"/>
      <c r="J589"/>
      <c r="K589"/>
      <c r="L589"/>
      <c r="M589"/>
      <c r="N589"/>
      <c r="O589"/>
      <c r="P589" s="12"/>
      <c r="Q589"/>
      <c r="R589"/>
      <c r="S589" s="12"/>
      <c r="T589" s="12"/>
      <c r="U589"/>
      <c r="V589" s="12"/>
      <c r="W589"/>
      <c r="X589"/>
      <c r="Y589" s="12"/>
      <c r="Z589"/>
      <c r="AA589"/>
      <c r="AB589"/>
      <c r="AC589"/>
      <c r="AD589" s="35"/>
      <c r="AE589" s="35"/>
      <c r="AF589" s="35"/>
      <c r="AG589" s="61"/>
      <c r="AH589" s="12"/>
      <c r="AI589"/>
      <c r="AJ589" s="12"/>
      <c r="AK589"/>
      <c r="AL589" s="12"/>
      <c r="AM589" s="12"/>
      <c r="AN589"/>
      <c r="AO589" s="68"/>
      <c r="AP589"/>
      <c r="AQ589"/>
    </row>
    <row r="590" spans="1:43" s="30" customFormat="1" ht="24.75" customHeight="1" x14ac:dyDescent="0.2">
      <c r="A590"/>
      <c r="B590"/>
      <c r="C590"/>
      <c r="D590" s="34"/>
      <c r="E590"/>
      <c r="F590"/>
      <c r="G590"/>
      <c r="H590" s="12"/>
      <c r="I590" s="12"/>
      <c r="J590"/>
      <c r="K590"/>
      <c r="L590"/>
      <c r="M590"/>
      <c r="N590"/>
      <c r="O590"/>
      <c r="P590" s="12"/>
      <c r="Q590"/>
      <c r="R590"/>
      <c r="S590" s="12"/>
      <c r="T590" s="12"/>
      <c r="U590"/>
      <c r="V590" s="12"/>
      <c r="W590"/>
      <c r="X590"/>
      <c r="Y590" s="12"/>
      <c r="Z590"/>
      <c r="AA590"/>
      <c r="AB590"/>
      <c r="AC590"/>
      <c r="AD590" s="35"/>
      <c r="AE590" s="35"/>
      <c r="AF590" s="35"/>
      <c r="AG590" s="61"/>
      <c r="AH590" s="12"/>
      <c r="AI590"/>
      <c r="AJ590" s="12"/>
      <c r="AK590"/>
      <c r="AL590" s="12"/>
      <c r="AM590" s="12"/>
      <c r="AN590"/>
      <c r="AO590" s="68"/>
      <c r="AP590"/>
      <c r="AQ590"/>
    </row>
    <row r="591" spans="1:43" s="30" customFormat="1" ht="24.75" customHeight="1" x14ac:dyDescent="0.2">
      <c r="A591"/>
      <c r="B591"/>
      <c r="C591"/>
      <c r="D591" s="34"/>
      <c r="E591"/>
      <c r="F591"/>
      <c r="G591"/>
      <c r="H591" s="12"/>
      <c r="I591" s="12"/>
      <c r="J591"/>
      <c r="K591"/>
      <c r="L591"/>
      <c r="M591"/>
      <c r="N591"/>
      <c r="O591"/>
      <c r="P591" s="12"/>
      <c r="Q591"/>
      <c r="R591"/>
      <c r="S591" s="12"/>
      <c r="T591" s="12"/>
      <c r="U591"/>
      <c r="V591" s="12"/>
      <c r="W591"/>
      <c r="X591"/>
      <c r="Y591" s="12"/>
      <c r="Z591"/>
      <c r="AA591"/>
      <c r="AB591"/>
      <c r="AC591"/>
      <c r="AD591" s="35"/>
      <c r="AE591" s="35"/>
      <c r="AF591" s="35"/>
      <c r="AG591" s="61"/>
      <c r="AH591" s="12"/>
      <c r="AI591"/>
      <c r="AJ591" s="12"/>
      <c r="AK591"/>
      <c r="AL591" s="12"/>
      <c r="AM591" s="12"/>
      <c r="AN591"/>
      <c r="AO591" s="68"/>
      <c r="AP591"/>
      <c r="AQ591"/>
    </row>
    <row r="592" spans="1:43" s="30" customFormat="1" ht="24.75" customHeight="1" x14ac:dyDescent="0.2">
      <c r="A592"/>
      <c r="B592"/>
      <c r="C592"/>
      <c r="D592" s="34"/>
      <c r="E592"/>
      <c r="F592"/>
      <c r="G592"/>
      <c r="H592" s="12"/>
      <c r="I592" s="12"/>
      <c r="J592"/>
      <c r="K592"/>
      <c r="L592"/>
      <c r="M592"/>
      <c r="N592"/>
      <c r="O592"/>
      <c r="P592" s="12"/>
      <c r="Q592"/>
      <c r="R592"/>
      <c r="S592" s="12"/>
      <c r="T592" s="12"/>
      <c r="U592"/>
      <c r="V592" s="12"/>
      <c r="W592"/>
      <c r="X592"/>
      <c r="Y592" s="12"/>
      <c r="Z592"/>
      <c r="AA592"/>
      <c r="AB592"/>
      <c r="AC592"/>
      <c r="AD592" s="35"/>
      <c r="AE592" s="35"/>
      <c r="AF592" s="35"/>
      <c r="AG592" s="61"/>
      <c r="AH592" s="12"/>
      <c r="AI592"/>
      <c r="AJ592" s="12"/>
      <c r="AK592"/>
      <c r="AL592" s="12"/>
      <c r="AM592" s="12"/>
      <c r="AN592"/>
      <c r="AO592" s="68"/>
      <c r="AP592"/>
      <c r="AQ592"/>
    </row>
    <row r="593" spans="1:43" s="30" customFormat="1" ht="24.75" customHeight="1" x14ac:dyDescent="0.2">
      <c r="A593"/>
      <c r="B593"/>
      <c r="C593"/>
      <c r="D593" s="34"/>
      <c r="E593"/>
      <c r="F593"/>
      <c r="G593"/>
      <c r="H593" s="12"/>
      <c r="I593" s="12"/>
      <c r="J593"/>
      <c r="K593"/>
      <c r="L593"/>
      <c r="M593"/>
      <c r="N593"/>
      <c r="O593"/>
      <c r="P593" s="12"/>
      <c r="Q593"/>
      <c r="R593"/>
      <c r="S593" s="12"/>
      <c r="T593" s="12"/>
      <c r="U593"/>
      <c r="V593" s="12"/>
      <c r="W593"/>
      <c r="X593"/>
      <c r="Y593" s="12"/>
      <c r="Z593"/>
      <c r="AA593"/>
      <c r="AB593"/>
      <c r="AC593"/>
      <c r="AD593" s="35"/>
      <c r="AE593" s="35"/>
      <c r="AF593" s="35"/>
      <c r="AG593" s="61"/>
      <c r="AH593" s="12"/>
      <c r="AI593"/>
      <c r="AJ593" s="12"/>
      <c r="AK593"/>
      <c r="AL593" s="12"/>
      <c r="AM593" s="12"/>
      <c r="AN593"/>
      <c r="AO593" s="68"/>
      <c r="AP593"/>
      <c r="AQ593"/>
    </row>
    <row r="594" spans="1:43" s="30" customFormat="1" ht="24.75" customHeight="1" x14ac:dyDescent="0.2">
      <c r="A594"/>
      <c r="B594"/>
      <c r="C594"/>
      <c r="D594" s="34"/>
      <c r="E594"/>
      <c r="F594"/>
      <c r="G594"/>
      <c r="H594" s="12"/>
      <c r="I594" s="12"/>
      <c r="J594"/>
      <c r="K594"/>
      <c r="L594"/>
      <c r="M594"/>
      <c r="N594"/>
      <c r="O594"/>
      <c r="P594" s="12"/>
      <c r="Q594"/>
      <c r="R594"/>
      <c r="S594" s="12"/>
      <c r="T594" s="12"/>
      <c r="U594"/>
      <c r="V594" s="12"/>
      <c r="W594"/>
      <c r="X594"/>
      <c r="Y594" s="12"/>
      <c r="Z594"/>
      <c r="AA594"/>
      <c r="AB594"/>
      <c r="AC594"/>
      <c r="AD594" s="35"/>
      <c r="AE594" s="35"/>
      <c r="AF594" s="35"/>
      <c r="AG594" s="61"/>
      <c r="AH594" s="12"/>
      <c r="AI594"/>
      <c r="AJ594" s="12"/>
      <c r="AK594"/>
      <c r="AL594" s="12"/>
      <c r="AM594" s="12"/>
      <c r="AN594"/>
      <c r="AO594" s="68"/>
      <c r="AP594"/>
      <c r="AQ594"/>
    </row>
    <row r="595" spans="1:43" s="30" customFormat="1" ht="24.75" customHeight="1" x14ac:dyDescent="0.2">
      <c r="A595"/>
      <c r="B595"/>
      <c r="C595"/>
      <c r="D595" s="34"/>
      <c r="E595"/>
      <c r="F595"/>
      <c r="G595"/>
      <c r="H595" s="12"/>
      <c r="I595" s="12"/>
      <c r="J595"/>
      <c r="K595"/>
      <c r="L595"/>
      <c r="M595"/>
      <c r="N595"/>
      <c r="O595"/>
      <c r="P595" s="12"/>
      <c r="Q595"/>
      <c r="R595"/>
      <c r="S595" s="12"/>
      <c r="T595" s="12"/>
      <c r="U595"/>
      <c r="V595" s="12"/>
      <c r="W595"/>
      <c r="X595"/>
      <c r="Y595" s="12"/>
      <c r="Z595"/>
      <c r="AA595"/>
      <c r="AB595"/>
      <c r="AC595"/>
      <c r="AD595" s="35"/>
      <c r="AE595" s="35"/>
      <c r="AF595" s="35"/>
      <c r="AG595" s="61"/>
      <c r="AH595" s="12"/>
      <c r="AI595"/>
      <c r="AJ595" s="12"/>
      <c r="AK595"/>
      <c r="AL595" s="12"/>
      <c r="AM595" s="12"/>
      <c r="AN595"/>
      <c r="AO595" s="68"/>
      <c r="AP595"/>
      <c r="AQ595"/>
    </row>
    <row r="596" spans="1:43" s="30" customFormat="1" ht="24.75" customHeight="1" x14ac:dyDescent="0.2">
      <c r="A596"/>
      <c r="B596"/>
      <c r="C596"/>
      <c r="D596" s="34"/>
      <c r="E596"/>
      <c r="F596"/>
      <c r="G596"/>
      <c r="H596" s="12"/>
      <c r="I596" s="12"/>
      <c r="J596"/>
      <c r="K596"/>
      <c r="L596"/>
      <c r="M596"/>
      <c r="N596"/>
      <c r="O596"/>
      <c r="P596" s="12"/>
      <c r="Q596"/>
      <c r="R596"/>
      <c r="S596" s="12"/>
      <c r="T596" s="12"/>
      <c r="U596"/>
      <c r="V596" s="12"/>
      <c r="W596"/>
      <c r="X596"/>
      <c r="Y596" s="12"/>
      <c r="Z596"/>
      <c r="AA596"/>
      <c r="AB596"/>
      <c r="AC596"/>
      <c r="AD596" s="35"/>
      <c r="AE596" s="35"/>
      <c r="AF596" s="35"/>
      <c r="AG596" s="61"/>
      <c r="AH596" s="12"/>
      <c r="AI596"/>
      <c r="AJ596" s="12"/>
      <c r="AK596"/>
      <c r="AL596" s="12"/>
      <c r="AM596" s="12"/>
      <c r="AN596"/>
      <c r="AO596" s="68"/>
      <c r="AP596"/>
      <c r="AQ596"/>
    </row>
    <row r="597" spans="1:43" s="30" customFormat="1" ht="24.75" customHeight="1" x14ac:dyDescent="0.2">
      <c r="A597"/>
      <c r="B597"/>
      <c r="C597"/>
      <c r="D597" s="34"/>
      <c r="E597"/>
      <c r="F597"/>
      <c r="G597"/>
      <c r="H597" s="12"/>
      <c r="I597" s="12"/>
      <c r="J597"/>
      <c r="K597"/>
      <c r="L597"/>
      <c r="M597"/>
      <c r="N597"/>
      <c r="O597"/>
      <c r="P597" s="12"/>
      <c r="Q597"/>
      <c r="R597"/>
      <c r="S597" s="12"/>
      <c r="T597" s="12"/>
      <c r="U597"/>
      <c r="V597" s="12"/>
      <c r="W597"/>
      <c r="X597"/>
      <c r="Y597" s="12"/>
      <c r="Z597"/>
      <c r="AA597"/>
      <c r="AB597"/>
      <c r="AC597"/>
      <c r="AD597" s="35"/>
      <c r="AE597" s="35"/>
      <c r="AF597" s="35"/>
      <c r="AG597" s="61"/>
      <c r="AH597" s="12"/>
      <c r="AI597"/>
      <c r="AJ597" s="12"/>
      <c r="AK597"/>
      <c r="AL597" s="12"/>
      <c r="AM597" s="12"/>
      <c r="AN597"/>
      <c r="AO597" s="68"/>
      <c r="AP597"/>
      <c r="AQ597"/>
    </row>
    <row r="598" spans="1:43" s="30" customFormat="1" ht="24.75" customHeight="1" x14ac:dyDescent="0.2">
      <c r="A598"/>
      <c r="B598"/>
      <c r="C598"/>
      <c r="D598" s="34"/>
      <c r="E598"/>
      <c r="F598"/>
      <c r="G598"/>
      <c r="H598" s="12"/>
      <c r="I598" s="12"/>
      <c r="J598"/>
      <c r="K598"/>
      <c r="L598"/>
      <c r="M598"/>
      <c r="N598"/>
      <c r="O598"/>
      <c r="P598" s="12"/>
      <c r="Q598"/>
      <c r="R598"/>
      <c r="S598" s="12"/>
      <c r="T598" s="12"/>
      <c r="U598"/>
      <c r="V598" s="12"/>
      <c r="W598"/>
      <c r="X598"/>
      <c r="Y598" s="12"/>
      <c r="Z598"/>
      <c r="AA598"/>
      <c r="AB598"/>
      <c r="AC598"/>
      <c r="AD598" s="35"/>
      <c r="AE598" s="35"/>
      <c r="AF598" s="35"/>
      <c r="AG598" s="61"/>
      <c r="AH598" s="12"/>
      <c r="AI598"/>
      <c r="AJ598" s="12"/>
      <c r="AK598"/>
      <c r="AL598" s="12"/>
      <c r="AM598" s="12"/>
      <c r="AN598"/>
      <c r="AO598" s="68"/>
      <c r="AP598"/>
      <c r="AQ598"/>
    </row>
    <row r="599" spans="1:43" s="30" customFormat="1" ht="24.75" customHeight="1" x14ac:dyDescent="0.2">
      <c r="A599"/>
      <c r="B599"/>
      <c r="C599"/>
      <c r="D599" s="34"/>
      <c r="E599"/>
      <c r="F599"/>
      <c r="G599"/>
      <c r="H599" s="12"/>
      <c r="I599" s="12"/>
      <c r="J599"/>
      <c r="K599"/>
      <c r="L599"/>
      <c r="M599"/>
      <c r="N599"/>
      <c r="O599"/>
      <c r="P599" s="12"/>
      <c r="Q599"/>
      <c r="R599"/>
      <c r="S599" s="12"/>
      <c r="T599" s="12"/>
      <c r="U599"/>
      <c r="V599" s="12"/>
      <c r="W599"/>
      <c r="X599"/>
      <c r="Y599" s="12"/>
      <c r="Z599"/>
      <c r="AA599"/>
      <c r="AB599"/>
      <c r="AC599"/>
      <c r="AD599" s="35"/>
      <c r="AE599" s="35"/>
      <c r="AF599" s="35"/>
      <c r="AG599" s="61"/>
      <c r="AH599" s="12"/>
      <c r="AI599"/>
      <c r="AJ599" s="12"/>
      <c r="AK599"/>
      <c r="AL599" s="12"/>
      <c r="AM599" s="12"/>
      <c r="AN599"/>
      <c r="AO599" s="68"/>
      <c r="AP599"/>
      <c r="AQ599"/>
    </row>
    <row r="600" spans="1:43" s="30" customFormat="1" ht="24.75" customHeight="1" x14ac:dyDescent="0.2">
      <c r="A600"/>
      <c r="B600"/>
      <c r="C600"/>
      <c r="D600" s="34"/>
      <c r="E600"/>
      <c r="F600"/>
      <c r="G600"/>
      <c r="H600" s="12"/>
      <c r="I600" s="12"/>
      <c r="J600"/>
      <c r="K600"/>
      <c r="L600"/>
      <c r="M600"/>
      <c r="N600"/>
      <c r="O600"/>
      <c r="P600" s="12"/>
      <c r="Q600"/>
      <c r="R600"/>
      <c r="S600" s="12"/>
      <c r="T600" s="12"/>
      <c r="U600"/>
      <c r="V600" s="12"/>
      <c r="W600"/>
      <c r="X600"/>
      <c r="Y600" s="12"/>
      <c r="Z600"/>
      <c r="AA600"/>
      <c r="AB600"/>
      <c r="AC600"/>
      <c r="AD600" s="35"/>
      <c r="AE600" s="35"/>
      <c r="AF600" s="35"/>
      <c r="AG600" s="61"/>
      <c r="AH600" s="12"/>
      <c r="AI600"/>
      <c r="AJ600" s="12"/>
      <c r="AK600"/>
      <c r="AL600" s="12"/>
      <c r="AM600" s="12"/>
      <c r="AN600"/>
      <c r="AO600" s="68"/>
      <c r="AP600"/>
      <c r="AQ600"/>
    </row>
    <row r="601" spans="1:43" s="30" customFormat="1" ht="24.75" customHeight="1" x14ac:dyDescent="0.2">
      <c r="A601"/>
      <c r="B601"/>
      <c r="C601"/>
      <c r="D601" s="34"/>
      <c r="E601"/>
      <c r="F601"/>
      <c r="G601"/>
      <c r="H601" s="12"/>
      <c r="I601" s="12"/>
      <c r="J601"/>
      <c r="K601"/>
      <c r="L601"/>
      <c r="M601"/>
      <c r="N601"/>
      <c r="O601"/>
      <c r="P601" s="12"/>
      <c r="Q601"/>
      <c r="R601"/>
      <c r="S601" s="12"/>
      <c r="T601" s="12"/>
      <c r="U601"/>
      <c r="V601" s="12"/>
      <c r="W601"/>
      <c r="X601"/>
      <c r="Y601" s="12"/>
      <c r="Z601"/>
      <c r="AA601"/>
      <c r="AB601"/>
      <c r="AC601"/>
      <c r="AD601" s="35"/>
      <c r="AE601" s="35"/>
      <c r="AF601" s="35"/>
      <c r="AG601" s="61"/>
      <c r="AH601" s="12"/>
      <c r="AI601"/>
      <c r="AJ601" s="12"/>
      <c r="AK601"/>
      <c r="AL601" s="12"/>
      <c r="AM601" s="12"/>
      <c r="AN601"/>
      <c r="AO601" s="68"/>
      <c r="AP601"/>
      <c r="AQ601"/>
    </row>
    <row r="602" spans="1:43" s="30" customFormat="1" ht="24.75" customHeight="1" x14ac:dyDescent="0.2">
      <c r="A602"/>
      <c r="B602"/>
      <c r="C602"/>
      <c r="D602" s="34"/>
      <c r="E602"/>
      <c r="F602"/>
      <c r="G602"/>
      <c r="H602" s="12"/>
      <c r="I602" s="12"/>
      <c r="J602"/>
      <c r="K602"/>
      <c r="L602"/>
      <c r="M602"/>
      <c r="N602"/>
      <c r="O602"/>
      <c r="P602" s="12"/>
      <c r="Q602"/>
      <c r="R602"/>
      <c r="S602" s="12"/>
      <c r="T602" s="12"/>
      <c r="U602"/>
      <c r="V602" s="12"/>
      <c r="W602"/>
      <c r="X602"/>
      <c r="Y602" s="12"/>
      <c r="Z602"/>
      <c r="AA602"/>
      <c r="AB602"/>
      <c r="AC602"/>
      <c r="AD602" s="35"/>
      <c r="AE602" s="35"/>
      <c r="AF602" s="35"/>
      <c r="AG602" s="61"/>
      <c r="AH602" s="12"/>
      <c r="AI602"/>
      <c r="AJ602" s="12"/>
      <c r="AK602"/>
      <c r="AL602" s="12"/>
      <c r="AM602" s="12"/>
      <c r="AN602"/>
      <c r="AO602" s="68"/>
      <c r="AP602"/>
      <c r="AQ602"/>
    </row>
    <row r="603" spans="1:43" s="30" customFormat="1" ht="24.75" customHeight="1" x14ac:dyDescent="0.2">
      <c r="A603"/>
      <c r="B603"/>
      <c r="C603"/>
      <c r="D603" s="34"/>
      <c r="E603"/>
      <c r="F603"/>
      <c r="G603"/>
      <c r="H603" s="12"/>
      <c r="I603" s="12"/>
      <c r="J603"/>
      <c r="K603"/>
      <c r="L603"/>
      <c r="M603"/>
      <c r="N603"/>
      <c r="O603"/>
      <c r="P603" s="12"/>
      <c r="Q603"/>
      <c r="R603"/>
      <c r="S603" s="12"/>
      <c r="T603" s="12"/>
      <c r="U603"/>
      <c r="V603" s="12"/>
      <c r="W603"/>
      <c r="X603"/>
      <c r="Y603" s="12"/>
      <c r="Z603"/>
      <c r="AA603"/>
      <c r="AB603"/>
      <c r="AC603"/>
      <c r="AD603" s="35"/>
      <c r="AE603" s="35"/>
      <c r="AF603" s="35"/>
      <c r="AG603" s="61"/>
      <c r="AH603" s="12"/>
      <c r="AI603"/>
      <c r="AJ603" s="12"/>
      <c r="AK603"/>
      <c r="AL603" s="12"/>
      <c r="AM603" s="12"/>
      <c r="AN603"/>
      <c r="AO603" s="68"/>
      <c r="AP603"/>
      <c r="AQ603"/>
    </row>
    <row r="604" spans="1:43" s="30" customFormat="1" ht="24.75" customHeight="1" x14ac:dyDescent="0.2">
      <c r="A604"/>
      <c r="B604"/>
      <c r="C604"/>
      <c r="D604" s="34"/>
      <c r="E604"/>
      <c r="F604"/>
      <c r="G604"/>
      <c r="H604" s="12"/>
      <c r="I604" s="12"/>
      <c r="J604"/>
      <c r="K604"/>
      <c r="L604"/>
      <c r="M604"/>
      <c r="N604"/>
      <c r="O604"/>
      <c r="P604" s="12"/>
      <c r="Q604"/>
      <c r="R604"/>
      <c r="S604" s="12"/>
      <c r="T604" s="12"/>
      <c r="U604"/>
      <c r="V604" s="12"/>
      <c r="W604"/>
      <c r="X604"/>
      <c r="Y604" s="12"/>
      <c r="Z604"/>
      <c r="AA604"/>
      <c r="AB604"/>
      <c r="AC604"/>
      <c r="AD604" s="35"/>
      <c r="AE604" s="35"/>
      <c r="AF604" s="35"/>
      <c r="AG604" s="61"/>
      <c r="AH604" s="12"/>
      <c r="AI604"/>
      <c r="AJ604" s="12"/>
      <c r="AK604"/>
      <c r="AL604" s="12"/>
      <c r="AM604" s="12"/>
      <c r="AN604"/>
      <c r="AO604" s="68"/>
      <c r="AP604"/>
      <c r="AQ604"/>
    </row>
    <row r="605" spans="1:43" s="30" customFormat="1" ht="24.75" customHeight="1" x14ac:dyDescent="0.2">
      <c r="A605"/>
      <c r="B605"/>
      <c r="C605"/>
      <c r="D605" s="34"/>
      <c r="E605"/>
      <c r="F605"/>
      <c r="G605"/>
      <c r="H605" s="12"/>
      <c r="I605" s="12"/>
      <c r="J605"/>
      <c r="K605"/>
      <c r="L605"/>
      <c r="M605"/>
      <c r="N605"/>
      <c r="O605"/>
      <c r="P605" s="12"/>
      <c r="Q605"/>
      <c r="R605"/>
      <c r="S605" s="12"/>
      <c r="T605" s="12"/>
      <c r="U605"/>
      <c r="V605" s="12"/>
      <c r="W605"/>
      <c r="X605"/>
      <c r="Y605" s="12"/>
      <c r="Z605"/>
      <c r="AA605"/>
      <c r="AB605"/>
      <c r="AC605"/>
      <c r="AD605" s="35"/>
      <c r="AE605" s="35"/>
      <c r="AF605" s="35"/>
      <c r="AG605" s="61"/>
      <c r="AH605" s="12"/>
      <c r="AI605"/>
      <c r="AJ605" s="12"/>
      <c r="AK605"/>
      <c r="AL605" s="12"/>
      <c r="AM605" s="12"/>
      <c r="AN605"/>
      <c r="AO605" s="68"/>
      <c r="AP605"/>
      <c r="AQ605"/>
    </row>
    <row r="606" spans="1:43" s="30" customFormat="1" ht="24.75" customHeight="1" x14ac:dyDescent="0.2">
      <c r="A606"/>
      <c r="B606"/>
      <c r="C606"/>
      <c r="D606" s="34"/>
      <c r="E606"/>
      <c r="F606"/>
      <c r="G606"/>
      <c r="H606" s="12"/>
      <c r="I606" s="12"/>
      <c r="J606"/>
      <c r="K606"/>
      <c r="L606"/>
      <c r="M606"/>
      <c r="N606"/>
      <c r="O606"/>
      <c r="P606" s="12"/>
      <c r="Q606"/>
      <c r="R606"/>
      <c r="S606" s="12"/>
      <c r="T606" s="12"/>
      <c r="U606"/>
      <c r="V606" s="12"/>
      <c r="W606"/>
      <c r="X606"/>
      <c r="Y606" s="12"/>
      <c r="Z606"/>
      <c r="AA606"/>
      <c r="AB606"/>
      <c r="AC606"/>
      <c r="AD606" s="35"/>
      <c r="AE606" s="35"/>
      <c r="AF606" s="35"/>
      <c r="AG606" s="61"/>
      <c r="AH606" s="12"/>
      <c r="AI606"/>
      <c r="AJ606" s="12"/>
      <c r="AK606"/>
      <c r="AL606" s="12"/>
      <c r="AM606" s="12"/>
      <c r="AN606"/>
      <c r="AO606" s="68"/>
      <c r="AP606"/>
      <c r="AQ606"/>
    </row>
    <row r="607" spans="1:43" s="30" customFormat="1" ht="24.75" customHeight="1" x14ac:dyDescent="0.2">
      <c r="A607"/>
      <c r="B607"/>
      <c r="C607"/>
      <c r="D607" s="34"/>
      <c r="E607"/>
      <c r="F607"/>
      <c r="G607"/>
      <c r="H607" s="12"/>
      <c r="I607" s="12"/>
      <c r="J607"/>
      <c r="K607"/>
      <c r="L607"/>
      <c r="M607"/>
      <c r="N607"/>
      <c r="O607"/>
      <c r="P607" s="12"/>
      <c r="Q607"/>
      <c r="R607"/>
      <c r="S607" s="12"/>
      <c r="T607" s="12"/>
      <c r="U607"/>
      <c r="V607" s="12"/>
      <c r="W607"/>
      <c r="X607"/>
      <c r="Y607" s="12"/>
      <c r="Z607"/>
      <c r="AA607"/>
      <c r="AB607"/>
      <c r="AC607"/>
      <c r="AD607" s="35"/>
      <c r="AE607" s="35"/>
      <c r="AF607" s="35"/>
      <c r="AG607" s="61"/>
      <c r="AH607" s="12"/>
      <c r="AI607"/>
      <c r="AJ607" s="12"/>
      <c r="AK607"/>
      <c r="AL607" s="12"/>
      <c r="AM607" s="12"/>
      <c r="AN607"/>
      <c r="AO607" s="68"/>
      <c r="AP607"/>
      <c r="AQ607"/>
    </row>
    <row r="608" spans="1:43" s="30" customFormat="1" ht="24.75" customHeight="1" x14ac:dyDescent="0.2">
      <c r="A608"/>
      <c r="B608"/>
      <c r="C608"/>
      <c r="D608" s="34"/>
      <c r="E608"/>
      <c r="F608"/>
      <c r="G608"/>
      <c r="H608" s="12"/>
      <c r="I608" s="12"/>
      <c r="J608"/>
      <c r="K608"/>
      <c r="L608"/>
      <c r="M608"/>
      <c r="N608"/>
      <c r="O608"/>
      <c r="P608" s="12"/>
      <c r="Q608"/>
      <c r="R608"/>
      <c r="S608" s="12"/>
      <c r="T608" s="12"/>
      <c r="U608"/>
      <c r="V608" s="12"/>
      <c r="W608"/>
      <c r="X608"/>
      <c r="Y608" s="12"/>
      <c r="Z608"/>
      <c r="AA608"/>
      <c r="AB608"/>
      <c r="AC608"/>
      <c r="AD608" s="35"/>
      <c r="AE608" s="35"/>
      <c r="AF608" s="35"/>
      <c r="AG608" s="61"/>
      <c r="AH608" s="12"/>
      <c r="AI608"/>
      <c r="AJ608" s="12"/>
      <c r="AK608"/>
      <c r="AL608" s="12"/>
      <c r="AM608" s="12"/>
      <c r="AN608"/>
      <c r="AO608" s="68"/>
      <c r="AP608"/>
      <c r="AQ608"/>
    </row>
    <row r="609" spans="1:43" s="30" customFormat="1" ht="24.75" customHeight="1" x14ac:dyDescent="0.2">
      <c r="A609"/>
      <c r="B609"/>
      <c r="C609"/>
      <c r="D609" s="34"/>
      <c r="E609"/>
      <c r="F609"/>
      <c r="G609"/>
      <c r="H609" s="12"/>
      <c r="I609" s="12"/>
      <c r="J609"/>
      <c r="K609"/>
      <c r="L609"/>
      <c r="M609"/>
      <c r="N609"/>
      <c r="O609"/>
      <c r="P609" s="12"/>
      <c r="Q609"/>
      <c r="R609"/>
      <c r="S609" s="12"/>
      <c r="T609" s="12"/>
      <c r="U609"/>
      <c r="V609" s="12"/>
      <c r="W609"/>
      <c r="X609"/>
      <c r="Y609" s="12"/>
      <c r="Z609"/>
      <c r="AA609"/>
      <c r="AB609"/>
      <c r="AC609"/>
      <c r="AD609" s="35"/>
      <c r="AE609" s="35"/>
      <c r="AF609" s="35"/>
      <c r="AG609" s="61"/>
      <c r="AH609" s="12"/>
      <c r="AI609"/>
      <c r="AJ609" s="12"/>
      <c r="AK609"/>
      <c r="AL609" s="12"/>
      <c r="AM609" s="12"/>
      <c r="AN609"/>
      <c r="AO609" s="68"/>
      <c r="AP609"/>
      <c r="AQ609"/>
    </row>
    <row r="610" spans="1:43" s="30" customFormat="1" ht="24.75" customHeight="1" x14ac:dyDescent="0.2">
      <c r="A610"/>
      <c r="B610"/>
      <c r="C610"/>
      <c r="D610" s="34"/>
      <c r="E610"/>
      <c r="F610"/>
      <c r="G610"/>
      <c r="H610" s="12"/>
      <c r="I610" s="12"/>
      <c r="J610"/>
      <c r="K610"/>
      <c r="L610"/>
      <c r="M610"/>
      <c r="N610"/>
      <c r="O610"/>
      <c r="P610" s="12"/>
      <c r="Q610"/>
      <c r="R610"/>
      <c r="S610" s="12"/>
      <c r="T610" s="12"/>
      <c r="U610"/>
      <c r="V610" s="12"/>
      <c r="W610"/>
      <c r="X610"/>
      <c r="Y610" s="12"/>
      <c r="Z610"/>
      <c r="AA610"/>
      <c r="AB610"/>
      <c r="AC610"/>
      <c r="AD610" s="35"/>
      <c r="AE610" s="35"/>
      <c r="AF610" s="35"/>
      <c r="AG610" s="61"/>
      <c r="AH610" s="12"/>
      <c r="AI610"/>
      <c r="AJ610" s="12"/>
      <c r="AK610"/>
      <c r="AL610" s="12"/>
      <c r="AM610" s="12"/>
      <c r="AN610"/>
      <c r="AO610" s="68"/>
      <c r="AP610"/>
      <c r="AQ610"/>
    </row>
    <row r="611" spans="1:43" s="30" customFormat="1" ht="24.75" customHeight="1" x14ac:dyDescent="0.2">
      <c r="A611"/>
      <c r="B611"/>
      <c r="C611"/>
      <c r="D611" s="34"/>
      <c r="E611"/>
      <c r="F611"/>
      <c r="G611"/>
      <c r="H611" s="12"/>
      <c r="I611" s="12"/>
      <c r="J611"/>
      <c r="K611"/>
      <c r="L611"/>
      <c r="M611"/>
      <c r="N611"/>
      <c r="O611"/>
      <c r="P611" s="12"/>
      <c r="Q611"/>
      <c r="R611"/>
      <c r="S611" s="12"/>
      <c r="T611" s="12"/>
      <c r="U611"/>
      <c r="V611" s="12"/>
      <c r="W611"/>
      <c r="X611"/>
      <c r="Y611" s="12"/>
      <c r="Z611"/>
      <c r="AA611"/>
      <c r="AB611"/>
      <c r="AC611"/>
      <c r="AD611" s="35"/>
      <c r="AE611" s="35"/>
      <c r="AF611" s="35"/>
      <c r="AG611" s="61"/>
      <c r="AH611" s="12"/>
      <c r="AI611"/>
      <c r="AJ611" s="12"/>
      <c r="AK611"/>
      <c r="AL611" s="12"/>
      <c r="AM611" s="12"/>
      <c r="AN611"/>
      <c r="AO611" s="68"/>
      <c r="AP611"/>
      <c r="AQ611"/>
    </row>
    <row r="612" spans="1:43" s="30" customFormat="1" ht="24.75" customHeight="1" x14ac:dyDescent="0.2">
      <c r="A612"/>
      <c r="B612"/>
      <c r="C612"/>
      <c r="D612" s="34"/>
      <c r="E612"/>
      <c r="F612"/>
      <c r="G612"/>
      <c r="H612" s="12"/>
      <c r="I612" s="12"/>
      <c r="J612"/>
      <c r="K612"/>
      <c r="L612"/>
      <c r="M612"/>
      <c r="N612"/>
      <c r="O612"/>
      <c r="P612" s="12"/>
      <c r="Q612"/>
      <c r="R612"/>
      <c r="S612" s="12"/>
      <c r="T612" s="12"/>
      <c r="U612"/>
      <c r="V612" s="12"/>
      <c r="W612"/>
      <c r="X612"/>
      <c r="Y612" s="12"/>
      <c r="Z612"/>
      <c r="AA612"/>
      <c r="AB612"/>
      <c r="AC612"/>
      <c r="AD612" s="35"/>
      <c r="AE612" s="35"/>
      <c r="AF612" s="35"/>
      <c r="AG612" s="61"/>
      <c r="AH612" s="12"/>
      <c r="AI612"/>
      <c r="AJ612" s="12"/>
      <c r="AK612"/>
      <c r="AL612" s="12"/>
      <c r="AM612" s="12"/>
      <c r="AN612"/>
      <c r="AO612" s="68"/>
      <c r="AP612"/>
      <c r="AQ612"/>
    </row>
    <row r="613" spans="1:43" s="30" customFormat="1" ht="24.75" customHeight="1" x14ac:dyDescent="0.2">
      <c r="A613"/>
      <c r="B613"/>
      <c r="C613"/>
      <c r="D613" s="34"/>
      <c r="E613"/>
      <c r="F613"/>
      <c r="G613"/>
      <c r="H613" s="12"/>
      <c r="I613" s="12"/>
      <c r="J613"/>
      <c r="K613"/>
      <c r="L613"/>
      <c r="M613"/>
      <c r="N613"/>
      <c r="O613"/>
      <c r="P613" s="12"/>
      <c r="Q613"/>
      <c r="R613"/>
      <c r="S613" s="12"/>
      <c r="T613" s="12"/>
      <c r="U613"/>
      <c r="V613" s="12"/>
      <c r="W613"/>
      <c r="X613"/>
      <c r="Y613" s="12"/>
      <c r="Z613"/>
      <c r="AA613"/>
      <c r="AB613"/>
      <c r="AC613"/>
      <c r="AD613" s="35"/>
      <c r="AE613" s="35"/>
      <c r="AF613" s="35"/>
      <c r="AG613" s="61"/>
      <c r="AH613" s="12"/>
      <c r="AI613"/>
      <c r="AJ613" s="12"/>
      <c r="AK613"/>
      <c r="AL613" s="12"/>
      <c r="AM613" s="12"/>
      <c r="AN613"/>
      <c r="AO613" s="68"/>
      <c r="AP613"/>
      <c r="AQ613"/>
    </row>
    <row r="614" spans="1:43" s="30" customFormat="1" ht="24.75" customHeight="1" x14ac:dyDescent="0.2">
      <c r="A614"/>
      <c r="B614"/>
      <c r="C614"/>
      <c r="D614" s="34"/>
      <c r="E614"/>
      <c r="F614"/>
      <c r="G614"/>
      <c r="H614" s="12"/>
      <c r="I614" s="12"/>
      <c r="J614"/>
      <c r="K614"/>
      <c r="L614"/>
      <c r="M614"/>
      <c r="N614"/>
      <c r="O614"/>
      <c r="P614" s="12"/>
      <c r="Q614"/>
      <c r="R614"/>
      <c r="S614" s="12"/>
      <c r="T614" s="12"/>
      <c r="U614"/>
      <c r="V614" s="12"/>
      <c r="W614"/>
      <c r="X614"/>
      <c r="Y614" s="12"/>
      <c r="Z614"/>
      <c r="AA614"/>
      <c r="AB614"/>
      <c r="AC614"/>
      <c r="AD614" s="35"/>
      <c r="AE614" s="35"/>
      <c r="AF614" s="35"/>
      <c r="AG614" s="61"/>
      <c r="AH614" s="12"/>
      <c r="AI614"/>
      <c r="AJ614" s="12"/>
      <c r="AK614"/>
      <c r="AL614" s="12"/>
      <c r="AM614" s="12"/>
      <c r="AN614"/>
      <c r="AO614" s="68"/>
      <c r="AP614"/>
      <c r="AQ614"/>
    </row>
    <row r="615" spans="1:43" s="30" customFormat="1" ht="24.75" customHeight="1" x14ac:dyDescent="0.2">
      <c r="A615"/>
      <c r="B615"/>
      <c r="C615"/>
      <c r="D615" s="34"/>
      <c r="E615"/>
      <c r="F615"/>
      <c r="G615"/>
      <c r="H615" s="12"/>
      <c r="I615" s="12"/>
      <c r="J615"/>
      <c r="K615"/>
      <c r="L615"/>
      <c r="M615"/>
      <c r="N615"/>
      <c r="O615"/>
      <c r="P615" s="12"/>
      <c r="Q615"/>
      <c r="R615"/>
      <c r="S615" s="12"/>
      <c r="T615" s="12"/>
      <c r="U615"/>
      <c r="V615" s="12"/>
      <c r="W615"/>
      <c r="X615"/>
      <c r="Y615" s="12"/>
      <c r="Z615"/>
      <c r="AA615"/>
      <c r="AB615"/>
      <c r="AC615"/>
      <c r="AD615" s="35"/>
      <c r="AE615" s="35"/>
      <c r="AF615" s="35"/>
      <c r="AG615" s="61"/>
      <c r="AH615" s="12"/>
      <c r="AI615"/>
      <c r="AJ615" s="12"/>
      <c r="AK615"/>
      <c r="AL615" s="12"/>
      <c r="AM615" s="12"/>
      <c r="AN615"/>
      <c r="AO615" s="68"/>
      <c r="AP615"/>
      <c r="AQ615"/>
    </row>
    <row r="616" spans="1:43" s="30" customFormat="1" ht="24.75" customHeight="1" x14ac:dyDescent="0.2">
      <c r="A616"/>
      <c r="B616"/>
      <c r="C616"/>
      <c r="D616" s="34"/>
      <c r="E616"/>
      <c r="F616"/>
      <c r="G616"/>
      <c r="H616" s="12"/>
      <c r="I616" s="12"/>
      <c r="J616"/>
      <c r="K616"/>
      <c r="L616"/>
      <c r="M616"/>
      <c r="N616"/>
      <c r="O616"/>
      <c r="P616" s="12"/>
      <c r="Q616"/>
      <c r="R616"/>
      <c r="S616" s="12"/>
      <c r="T616" s="12"/>
      <c r="U616"/>
      <c r="V616" s="12"/>
      <c r="W616"/>
      <c r="X616"/>
      <c r="Y616" s="12"/>
      <c r="Z616"/>
      <c r="AA616"/>
      <c r="AB616"/>
      <c r="AC616"/>
      <c r="AD616" s="35"/>
      <c r="AE616" s="35"/>
      <c r="AF616" s="35"/>
      <c r="AG616" s="61"/>
      <c r="AH616" s="12"/>
      <c r="AI616"/>
      <c r="AJ616" s="12"/>
      <c r="AK616"/>
      <c r="AL616" s="12"/>
      <c r="AM616" s="12"/>
      <c r="AN616"/>
      <c r="AO616" s="68"/>
      <c r="AP616"/>
      <c r="AQ616"/>
    </row>
    <row r="617" spans="1:43" s="30" customFormat="1" ht="24.75" customHeight="1" x14ac:dyDescent="0.2">
      <c r="A617"/>
      <c r="B617"/>
      <c r="C617"/>
      <c r="D617" s="34"/>
      <c r="E617"/>
      <c r="F617"/>
      <c r="G617"/>
      <c r="H617" s="12"/>
      <c r="I617" s="12"/>
      <c r="J617"/>
      <c r="K617"/>
      <c r="L617"/>
      <c r="M617"/>
      <c r="N617"/>
      <c r="O617"/>
      <c r="P617" s="12"/>
      <c r="Q617"/>
      <c r="R617"/>
      <c r="S617" s="12"/>
      <c r="T617" s="12"/>
      <c r="U617"/>
      <c r="V617" s="12"/>
      <c r="W617"/>
      <c r="X617"/>
      <c r="Y617" s="12"/>
      <c r="Z617"/>
      <c r="AA617"/>
      <c r="AB617"/>
      <c r="AC617"/>
      <c r="AD617" s="35"/>
      <c r="AE617" s="35"/>
      <c r="AF617" s="35"/>
      <c r="AG617" s="61"/>
      <c r="AH617" s="12"/>
      <c r="AI617"/>
      <c r="AJ617" s="12"/>
      <c r="AK617"/>
      <c r="AL617" s="12"/>
      <c r="AM617" s="12"/>
      <c r="AN617"/>
      <c r="AO617" s="68"/>
      <c r="AP617"/>
      <c r="AQ617"/>
    </row>
    <row r="618" spans="1:43" s="30" customFormat="1" ht="24.75" customHeight="1" x14ac:dyDescent="0.2">
      <c r="A618"/>
      <c r="B618"/>
      <c r="C618"/>
      <c r="D618" s="34"/>
      <c r="E618"/>
      <c r="F618"/>
      <c r="G618"/>
      <c r="H618" s="12"/>
      <c r="I618" s="12"/>
      <c r="J618"/>
      <c r="K618"/>
      <c r="L618"/>
      <c r="M618"/>
      <c r="N618"/>
      <c r="O618"/>
      <c r="P618" s="12"/>
      <c r="Q618"/>
      <c r="R618"/>
      <c r="S618" s="12"/>
      <c r="T618" s="12"/>
      <c r="U618"/>
      <c r="V618" s="12"/>
      <c r="W618"/>
      <c r="X618"/>
      <c r="Y618" s="12"/>
      <c r="Z618"/>
      <c r="AA618"/>
      <c r="AB618"/>
      <c r="AC618"/>
      <c r="AD618" s="35"/>
      <c r="AE618" s="35"/>
      <c r="AF618" s="35"/>
      <c r="AG618" s="61"/>
      <c r="AH618" s="12"/>
      <c r="AI618"/>
      <c r="AJ618" s="12"/>
      <c r="AK618"/>
      <c r="AL618" s="12"/>
      <c r="AM618" s="12"/>
      <c r="AN618"/>
      <c r="AO618" s="68"/>
      <c r="AP618"/>
      <c r="AQ618"/>
    </row>
    <row r="619" spans="1:43" s="30" customFormat="1" ht="24.75" customHeight="1" x14ac:dyDescent="0.2">
      <c r="A619"/>
      <c r="B619"/>
      <c r="C619"/>
      <c r="D619" s="34"/>
      <c r="E619"/>
      <c r="F619"/>
      <c r="G619"/>
      <c r="H619" s="12"/>
      <c r="I619" s="12"/>
      <c r="J619"/>
      <c r="K619"/>
      <c r="L619"/>
      <c r="M619"/>
      <c r="N619"/>
      <c r="O619"/>
      <c r="P619" s="12"/>
      <c r="Q619"/>
      <c r="R619"/>
      <c r="S619" s="12"/>
      <c r="T619" s="12"/>
      <c r="U619"/>
      <c r="V619" s="12"/>
      <c r="W619"/>
      <c r="X619"/>
      <c r="Y619" s="12"/>
      <c r="Z619"/>
      <c r="AA619"/>
      <c r="AB619"/>
      <c r="AC619"/>
      <c r="AD619" s="35"/>
      <c r="AE619" s="35"/>
      <c r="AF619" s="35"/>
      <c r="AG619" s="61"/>
      <c r="AH619" s="12"/>
      <c r="AI619"/>
      <c r="AJ619" s="12"/>
      <c r="AK619"/>
      <c r="AL619" s="12"/>
      <c r="AM619" s="12"/>
      <c r="AN619"/>
      <c r="AO619" s="68"/>
      <c r="AP619"/>
      <c r="AQ619"/>
    </row>
    <row r="620" spans="1:43" s="30" customFormat="1" ht="24.75" customHeight="1" x14ac:dyDescent="0.2">
      <c r="A620"/>
      <c r="B620"/>
      <c r="C620"/>
      <c r="D620" s="34"/>
      <c r="E620"/>
      <c r="F620"/>
      <c r="G620"/>
      <c r="H620" s="12"/>
      <c r="I620" s="12"/>
      <c r="J620"/>
      <c r="K620"/>
      <c r="L620"/>
      <c r="M620"/>
      <c r="N620"/>
      <c r="O620"/>
      <c r="P620" s="12"/>
      <c r="Q620"/>
      <c r="R620"/>
      <c r="S620" s="12"/>
      <c r="T620" s="12"/>
      <c r="U620"/>
      <c r="V620" s="12"/>
      <c r="W620"/>
      <c r="X620"/>
      <c r="Y620" s="12"/>
      <c r="Z620"/>
      <c r="AA620"/>
      <c r="AB620"/>
      <c r="AC620"/>
      <c r="AD620" s="35"/>
      <c r="AE620" s="35"/>
      <c r="AF620" s="35"/>
      <c r="AG620" s="61"/>
      <c r="AH620" s="12"/>
      <c r="AI620"/>
      <c r="AJ620" s="12"/>
      <c r="AK620"/>
      <c r="AL620" s="12"/>
      <c r="AM620" s="12"/>
      <c r="AN620"/>
      <c r="AO620" s="68"/>
      <c r="AP620"/>
      <c r="AQ620"/>
    </row>
    <row r="621" spans="1:43" s="30" customFormat="1" ht="24.75" customHeight="1" x14ac:dyDescent="0.2">
      <c r="A621"/>
      <c r="B621"/>
      <c r="C621"/>
      <c r="D621" s="34"/>
      <c r="E621"/>
      <c r="F621"/>
      <c r="G621"/>
      <c r="H621" s="12"/>
      <c r="I621" s="12"/>
      <c r="J621"/>
      <c r="K621"/>
      <c r="L621"/>
      <c r="M621"/>
      <c r="N621"/>
      <c r="O621"/>
      <c r="P621" s="12"/>
      <c r="Q621"/>
      <c r="R621"/>
      <c r="S621" s="12"/>
      <c r="T621" s="12"/>
      <c r="U621"/>
      <c r="V621" s="12"/>
      <c r="W621"/>
      <c r="X621"/>
      <c r="Y621" s="12"/>
      <c r="Z621"/>
      <c r="AA621"/>
      <c r="AB621"/>
      <c r="AC621"/>
      <c r="AD621" s="35"/>
      <c r="AE621" s="35"/>
      <c r="AF621" s="35"/>
      <c r="AG621" s="61"/>
      <c r="AH621" s="12"/>
      <c r="AI621"/>
      <c r="AJ621" s="12"/>
      <c r="AK621"/>
      <c r="AL621" s="12"/>
      <c r="AM621" s="12"/>
      <c r="AN621"/>
      <c r="AO621" s="68"/>
      <c r="AP621"/>
      <c r="AQ621"/>
    </row>
    <row r="622" spans="1:43" s="30" customFormat="1" ht="24.75" customHeight="1" x14ac:dyDescent="0.2">
      <c r="A622"/>
      <c r="B622"/>
      <c r="C622"/>
      <c r="D622" s="34"/>
      <c r="E622"/>
      <c r="F622"/>
      <c r="G622"/>
      <c r="H622" s="12"/>
      <c r="I622" s="12"/>
      <c r="J622"/>
      <c r="K622"/>
      <c r="L622"/>
      <c r="M622"/>
      <c r="N622"/>
      <c r="O622"/>
      <c r="P622" s="12"/>
      <c r="Q622"/>
      <c r="R622"/>
      <c r="S622" s="12"/>
      <c r="T622" s="12"/>
      <c r="U622"/>
      <c r="V622" s="12"/>
      <c r="W622"/>
      <c r="X622"/>
      <c r="Y622" s="12"/>
      <c r="Z622"/>
      <c r="AA622"/>
      <c r="AB622"/>
      <c r="AC622"/>
      <c r="AD622" s="35"/>
      <c r="AE622" s="35"/>
      <c r="AF622" s="35"/>
      <c r="AG622" s="61"/>
      <c r="AH622" s="12"/>
      <c r="AI622"/>
      <c r="AJ622" s="12"/>
      <c r="AK622"/>
      <c r="AL622" s="12"/>
      <c r="AM622" s="12"/>
      <c r="AN622"/>
      <c r="AO622" s="68"/>
      <c r="AP622"/>
      <c r="AQ622"/>
    </row>
    <row r="623" spans="1:43" s="30" customFormat="1" ht="24.75" customHeight="1" x14ac:dyDescent="0.2">
      <c r="A623"/>
      <c r="B623"/>
      <c r="C623"/>
      <c r="D623" s="34"/>
      <c r="E623"/>
      <c r="F623"/>
      <c r="G623"/>
      <c r="H623" s="12"/>
      <c r="I623" s="12"/>
      <c r="J623"/>
      <c r="K623"/>
      <c r="L623"/>
      <c r="M623"/>
      <c r="N623"/>
      <c r="O623"/>
      <c r="P623" s="12"/>
      <c r="Q623"/>
      <c r="R623"/>
      <c r="S623" s="12"/>
      <c r="T623" s="12"/>
      <c r="U623"/>
      <c r="V623" s="12"/>
      <c r="W623"/>
      <c r="X623"/>
      <c r="Y623" s="12"/>
      <c r="Z623"/>
      <c r="AA623"/>
      <c r="AB623"/>
      <c r="AC623"/>
      <c r="AD623" s="35"/>
      <c r="AE623" s="35"/>
      <c r="AF623" s="35"/>
      <c r="AG623" s="61"/>
      <c r="AH623" s="12"/>
      <c r="AI623"/>
      <c r="AJ623" s="12"/>
      <c r="AK623"/>
      <c r="AL623" s="12"/>
      <c r="AM623" s="12"/>
      <c r="AN623"/>
      <c r="AO623" s="68"/>
      <c r="AP623"/>
      <c r="AQ623"/>
    </row>
    <row r="624" spans="1:43" s="30" customFormat="1" ht="24.75" customHeight="1" x14ac:dyDescent="0.2">
      <c r="A624"/>
      <c r="B624"/>
      <c r="C624"/>
      <c r="D624" s="34"/>
      <c r="E624"/>
      <c r="F624"/>
      <c r="G624"/>
      <c r="H624" s="12"/>
      <c r="I624" s="12"/>
      <c r="J624"/>
      <c r="K624"/>
      <c r="L624"/>
      <c r="M624"/>
      <c r="N624"/>
      <c r="O624"/>
      <c r="P624" s="12"/>
      <c r="Q624"/>
      <c r="R624"/>
      <c r="S624" s="12"/>
      <c r="T624" s="12"/>
      <c r="U624"/>
      <c r="V624" s="12"/>
      <c r="W624"/>
      <c r="X624"/>
      <c r="Y624" s="12"/>
      <c r="Z624"/>
      <c r="AA624"/>
      <c r="AB624"/>
      <c r="AC624"/>
      <c r="AD624" s="35"/>
      <c r="AE624" s="35"/>
      <c r="AF624" s="35"/>
      <c r="AG624" s="61"/>
      <c r="AH624" s="12"/>
      <c r="AI624"/>
      <c r="AJ624" s="12"/>
      <c r="AK624"/>
      <c r="AL624" s="12"/>
      <c r="AM624" s="12"/>
      <c r="AN624"/>
      <c r="AO624" s="68"/>
      <c r="AP624"/>
      <c r="AQ624"/>
    </row>
    <row r="625" spans="1:43" s="30" customFormat="1" ht="24.75" customHeight="1" x14ac:dyDescent="0.2">
      <c r="A625"/>
      <c r="B625"/>
      <c r="C625"/>
      <c r="D625" s="34"/>
      <c r="E625"/>
      <c r="F625"/>
      <c r="G625"/>
      <c r="H625" s="12"/>
      <c r="I625" s="12"/>
      <c r="J625"/>
      <c r="K625"/>
      <c r="L625"/>
      <c r="M625"/>
      <c r="N625"/>
      <c r="O625"/>
      <c r="P625" s="12"/>
      <c r="Q625"/>
      <c r="R625"/>
      <c r="S625" s="12"/>
      <c r="T625" s="12"/>
      <c r="U625"/>
      <c r="V625" s="12"/>
      <c r="W625"/>
      <c r="X625"/>
      <c r="Y625" s="12"/>
      <c r="Z625"/>
      <c r="AA625"/>
      <c r="AB625"/>
      <c r="AC625"/>
      <c r="AD625" s="35"/>
      <c r="AE625" s="35"/>
      <c r="AF625" s="35"/>
      <c r="AG625" s="61"/>
      <c r="AH625" s="12"/>
      <c r="AI625"/>
      <c r="AJ625" s="12"/>
      <c r="AK625"/>
      <c r="AL625" s="12"/>
      <c r="AM625" s="12"/>
      <c r="AN625"/>
      <c r="AO625" s="68"/>
      <c r="AP625"/>
      <c r="AQ625"/>
    </row>
    <row r="626" spans="1:43" s="30" customFormat="1" ht="24.75" customHeight="1" x14ac:dyDescent="0.2">
      <c r="A626"/>
      <c r="B626"/>
      <c r="C626"/>
      <c r="D626" s="34"/>
      <c r="E626"/>
      <c r="F626"/>
      <c r="G626"/>
      <c r="H626" s="12"/>
      <c r="I626" s="12"/>
      <c r="J626"/>
      <c r="K626"/>
      <c r="L626"/>
      <c r="M626"/>
      <c r="N626"/>
      <c r="O626"/>
      <c r="P626" s="12"/>
      <c r="Q626"/>
      <c r="R626"/>
      <c r="S626" s="12"/>
      <c r="T626" s="12"/>
      <c r="U626"/>
      <c r="V626" s="12"/>
      <c r="W626"/>
      <c r="X626"/>
      <c r="Y626" s="12"/>
      <c r="Z626"/>
      <c r="AA626"/>
      <c r="AB626"/>
      <c r="AC626"/>
      <c r="AD626" s="35"/>
      <c r="AE626" s="35"/>
      <c r="AF626" s="35"/>
      <c r="AG626" s="61"/>
      <c r="AH626" s="12"/>
      <c r="AI626"/>
      <c r="AJ626" s="12"/>
      <c r="AK626"/>
      <c r="AL626" s="12"/>
      <c r="AM626" s="12"/>
      <c r="AN626"/>
      <c r="AO626" s="68"/>
      <c r="AP626"/>
      <c r="AQ626"/>
    </row>
    <row r="627" spans="1:43" s="30" customFormat="1" ht="24.75" customHeight="1" x14ac:dyDescent="0.2">
      <c r="A627"/>
      <c r="B627"/>
      <c r="C627"/>
      <c r="D627" s="34"/>
      <c r="E627"/>
      <c r="F627"/>
      <c r="G627"/>
      <c r="H627" s="12"/>
      <c r="I627" s="12"/>
      <c r="J627"/>
      <c r="K627"/>
      <c r="L627"/>
      <c r="M627"/>
      <c r="N627"/>
      <c r="O627"/>
      <c r="P627" s="12"/>
      <c r="Q627"/>
      <c r="R627"/>
      <c r="S627" s="12"/>
      <c r="T627" s="12"/>
      <c r="U627"/>
      <c r="V627" s="12"/>
      <c r="W627"/>
      <c r="X627"/>
      <c r="Y627" s="12"/>
      <c r="Z627"/>
      <c r="AA627"/>
      <c r="AB627"/>
      <c r="AC627"/>
      <c r="AD627" s="35"/>
      <c r="AE627" s="35"/>
      <c r="AF627" s="35"/>
      <c r="AG627" s="61"/>
      <c r="AH627" s="12"/>
      <c r="AI627"/>
      <c r="AJ627" s="12"/>
      <c r="AK627"/>
      <c r="AL627" s="12"/>
      <c r="AM627" s="12"/>
      <c r="AN627"/>
      <c r="AO627" s="68"/>
      <c r="AP627"/>
      <c r="AQ627"/>
    </row>
    <row r="628" spans="1:43" s="30" customFormat="1" ht="24.75" customHeight="1" x14ac:dyDescent="0.2">
      <c r="A628"/>
      <c r="B628"/>
      <c r="C628"/>
      <c r="D628" s="34"/>
      <c r="E628"/>
      <c r="F628"/>
      <c r="G628"/>
      <c r="H628" s="12"/>
      <c r="I628" s="12"/>
      <c r="J628"/>
      <c r="K628"/>
      <c r="L628"/>
      <c r="M628"/>
      <c r="N628"/>
      <c r="O628"/>
      <c r="P628" s="12"/>
      <c r="Q628"/>
      <c r="R628"/>
      <c r="S628" s="12"/>
      <c r="T628" s="12"/>
      <c r="U628"/>
      <c r="V628" s="12"/>
      <c r="W628"/>
      <c r="X628"/>
      <c r="Y628" s="12"/>
      <c r="Z628"/>
      <c r="AA628"/>
      <c r="AB628"/>
      <c r="AC628"/>
      <c r="AD628" s="35"/>
      <c r="AE628" s="35"/>
      <c r="AF628" s="35"/>
      <c r="AG628" s="61"/>
      <c r="AH628" s="12"/>
      <c r="AI628"/>
      <c r="AJ628" s="12"/>
      <c r="AK628"/>
      <c r="AL628" s="12"/>
      <c r="AM628" s="12"/>
      <c r="AN628"/>
      <c r="AO628" s="68"/>
      <c r="AP628"/>
      <c r="AQ628"/>
    </row>
    <row r="629" spans="1:43" s="30" customFormat="1" ht="24.75" customHeight="1" x14ac:dyDescent="0.2">
      <c r="A629"/>
      <c r="B629"/>
      <c r="C629"/>
      <c r="D629" s="34"/>
      <c r="E629"/>
      <c r="F629"/>
      <c r="G629"/>
      <c r="H629" s="12"/>
      <c r="I629" s="12"/>
      <c r="J629"/>
      <c r="K629"/>
      <c r="L629"/>
      <c r="M629"/>
      <c r="N629"/>
      <c r="O629"/>
      <c r="P629" s="12"/>
      <c r="Q629"/>
      <c r="R629"/>
      <c r="S629" s="12"/>
      <c r="T629" s="12"/>
      <c r="U629"/>
      <c r="V629" s="12"/>
      <c r="W629"/>
      <c r="X629"/>
      <c r="Y629" s="12"/>
      <c r="Z629"/>
      <c r="AA629"/>
      <c r="AB629"/>
      <c r="AC629"/>
      <c r="AD629" s="35"/>
      <c r="AE629" s="35"/>
      <c r="AF629" s="35"/>
      <c r="AG629" s="61"/>
      <c r="AH629" s="12"/>
      <c r="AI629"/>
      <c r="AJ629" s="12"/>
      <c r="AK629"/>
      <c r="AL629" s="12"/>
      <c r="AM629" s="12"/>
      <c r="AN629"/>
      <c r="AO629" s="68"/>
      <c r="AP629"/>
      <c r="AQ629"/>
    </row>
    <row r="630" spans="1:43" s="30" customFormat="1" ht="24.75" customHeight="1" x14ac:dyDescent="0.2">
      <c r="A630"/>
      <c r="B630"/>
      <c r="C630"/>
      <c r="D630" s="34"/>
      <c r="E630"/>
      <c r="F630"/>
      <c r="G630"/>
      <c r="H630" s="12"/>
      <c r="I630" s="12"/>
      <c r="J630"/>
      <c r="K630"/>
      <c r="L630"/>
      <c r="M630"/>
      <c r="N630"/>
      <c r="O630"/>
      <c r="P630" s="12"/>
      <c r="Q630"/>
      <c r="R630"/>
      <c r="S630" s="12"/>
      <c r="T630" s="12"/>
      <c r="U630"/>
      <c r="V630" s="12"/>
      <c r="W630"/>
      <c r="X630"/>
      <c r="Y630" s="12"/>
      <c r="Z630"/>
      <c r="AA630"/>
      <c r="AB630"/>
      <c r="AC630"/>
      <c r="AD630" s="35"/>
      <c r="AE630" s="35"/>
      <c r="AF630" s="35"/>
      <c r="AG630" s="61"/>
      <c r="AH630" s="12"/>
      <c r="AI630"/>
      <c r="AJ630" s="12"/>
      <c r="AK630"/>
      <c r="AL630" s="12"/>
      <c r="AM630" s="12"/>
      <c r="AN630"/>
      <c r="AO630" s="68"/>
      <c r="AP630"/>
      <c r="AQ630"/>
    </row>
    <row r="631" spans="1:43" s="30" customFormat="1" ht="24.75" customHeight="1" x14ac:dyDescent="0.2">
      <c r="A631"/>
      <c r="B631"/>
      <c r="C631"/>
      <c r="D631" s="34"/>
      <c r="E631"/>
      <c r="F631"/>
      <c r="G631"/>
      <c r="H631" s="12"/>
      <c r="I631" s="12"/>
      <c r="J631"/>
      <c r="K631"/>
      <c r="L631"/>
      <c r="M631"/>
      <c r="N631"/>
      <c r="O631"/>
      <c r="P631" s="12"/>
      <c r="Q631"/>
      <c r="R631"/>
      <c r="S631" s="12"/>
      <c r="T631" s="12"/>
      <c r="U631"/>
      <c r="V631" s="12"/>
      <c r="W631"/>
      <c r="X631"/>
      <c r="Y631" s="12"/>
      <c r="Z631"/>
      <c r="AA631"/>
      <c r="AB631"/>
      <c r="AC631"/>
      <c r="AD631" s="35"/>
      <c r="AE631" s="35"/>
      <c r="AF631" s="35"/>
      <c r="AG631" s="61"/>
      <c r="AH631" s="12"/>
      <c r="AI631"/>
      <c r="AJ631" s="12"/>
      <c r="AK631"/>
      <c r="AL631" s="12"/>
      <c r="AM631" s="12"/>
      <c r="AN631"/>
      <c r="AO631" s="68"/>
      <c r="AP631"/>
      <c r="AQ631"/>
    </row>
    <row r="632" spans="1:43" s="30" customFormat="1" ht="24.75" customHeight="1" x14ac:dyDescent="0.2">
      <c r="A632"/>
      <c r="B632"/>
      <c r="C632"/>
      <c r="D632" s="34"/>
      <c r="E632"/>
      <c r="F632"/>
      <c r="G632"/>
      <c r="H632" s="12"/>
      <c r="I632" s="12"/>
      <c r="J632"/>
      <c r="K632"/>
      <c r="L632"/>
      <c r="M632"/>
      <c r="N632"/>
      <c r="O632"/>
      <c r="P632" s="12"/>
      <c r="Q632"/>
      <c r="R632"/>
      <c r="S632" s="12"/>
      <c r="T632" s="12"/>
      <c r="U632"/>
      <c r="V632" s="12"/>
      <c r="W632"/>
      <c r="X632"/>
      <c r="Y632" s="12"/>
      <c r="Z632"/>
      <c r="AA632"/>
      <c r="AB632"/>
      <c r="AC632"/>
      <c r="AD632" s="35"/>
      <c r="AE632" s="35"/>
      <c r="AF632" s="35"/>
      <c r="AG632" s="61"/>
      <c r="AH632" s="12"/>
      <c r="AI632"/>
      <c r="AJ632" s="12"/>
      <c r="AK632"/>
      <c r="AL632" s="12"/>
      <c r="AM632" s="12"/>
      <c r="AN632"/>
      <c r="AO632" s="68"/>
      <c r="AP632"/>
      <c r="AQ632"/>
    </row>
    <row r="633" spans="1:43" s="30" customFormat="1" ht="24.75" customHeight="1" x14ac:dyDescent="0.2">
      <c r="A633"/>
      <c r="B633"/>
      <c r="C633"/>
      <c r="D633" s="34"/>
      <c r="E633"/>
      <c r="F633"/>
      <c r="G633"/>
      <c r="H633" s="12"/>
      <c r="I633" s="12"/>
      <c r="J633"/>
      <c r="K633"/>
      <c r="L633"/>
      <c r="M633"/>
      <c r="N633"/>
      <c r="O633"/>
      <c r="P633" s="12"/>
      <c r="Q633"/>
      <c r="R633"/>
      <c r="S633" s="12"/>
      <c r="T633" s="12"/>
      <c r="U633"/>
      <c r="V633" s="12"/>
      <c r="W633"/>
      <c r="X633"/>
      <c r="Y633" s="12"/>
      <c r="Z633"/>
      <c r="AA633"/>
      <c r="AB633"/>
      <c r="AC633"/>
      <c r="AD633" s="35"/>
      <c r="AE633" s="35"/>
      <c r="AF633" s="35"/>
      <c r="AG633" s="61"/>
      <c r="AH633" s="12"/>
      <c r="AI633"/>
      <c r="AJ633" s="12"/>
      <c r="AK633"/>
      <c r="AL633" s="12"/>
      <c r="AM633" s="12"/>
      <c r="AN633"/>
      <c r="AO633" s="68"/>
      <c r="AP633"/>
      <c r="AQ633"/>
    </row>
    <row r="634" spans="1:43" s="30" customFormat="1" ht="24.75" customHeight="1" x14ac:dyDescent="0.2">
      <c r="A634"/>
      <c r="B634"/>
      <c r="C634"/>
      <c r="D634" s="34"/>
      <c r="E634"/>
      <c r="F634"/>
      <c r="G634"/>
      <c r="H634" s="12"/>
      <c r="I634" s="12"/>
      <c r="J634"/>
      <c r="K634"/>
      <c r="L634"/>
      <c r="M634"/>
      <c r="N634"/>
      <c r="O634"/>
      <c r="P634" s="12"/>
      <c r="Q634"/>
      <c r="R634"/>
      <c r="S634" s="12"/>
      <c r="T634" s="12"/>
      <c r="U634"/>
      <c r="V634" s="12"/>
      <c r="W634"/>
      <c r="X634"/>
      <c r="Y634" s="12"/>
      <c r="Z634"/>
      <c r="AA634"/>
      <c r="AB634"/>
      <c r="AC634"/>
      <c r="AD634" s="35"/>
      <c r="AE634" s="35"/>
      <c r="AF634" s="35"/>
      <c r="AG634" s="61"/>
      <c r="AH634" s="12"/>
      <c r="AI634"/>
      <c r="AJ634" s="12"/>
      <c r="AK634"/>
      <c r="AL634" s="12"/>
      <c r="AM634" s="12"/>
      <c r="AN634"/>
      <c r="AO634" s="68"/>
      <c r="AP634"/>
      <c r="AQ634"/>
    </row>
    <row r="635" spans="1:43" s="30" customFormat="1" ht="24.75" customHeight="1" x14ac:dyDescent="0.2">
      <c r="A635"/>
      <c r="B635"/>
      <c r="C635"/>
      <c r="D635" s="34"/>
      <c r="E635"/>
      <c r="F635"/>
      <c r="G635"/>
      <c r="H635" s="12"/>
      <c r="I635" s="12"/>
      <c r="J635"/>
      <c r="K635"/>
      <c r="L635"/>
      <c r="M635"/>
      <c r="N635"/>
      <c r="O635"/>
      <c r="P635" s="12"/>
      <c r="Q635"/>
      <c r="R635"/>
      <c r="S635" s="12"/>
      <c r="T635" s="12"/>
      <c r="U635"/>
      <c r="V635" s="12"/>
      <c r="W635"/>
      <c r="X635"/>
      <c r="Y635" s="12"/>
      <c r="Z635"/>
      <c r="AA635"/>
      <c r="AB635"/>
      <c r="AC635"/>
      <c r="AD635" s="35"/>
      <c r="AE635" s="35"/>
      <c r="AF635" s="35"/>
      <c r="AG635" s="61"/>
      <c r="AH635" s="12"/>
      <c r="AI635"/>
      <c r="AJ635" s="12"/>
      <c r="AK635"/>
      <c r="AL635" s="12"/>
      <c r="AM635" s="12"/>
      <c r="AN635"/>
      <c r="AO635" s="68"/>
      <c r="AP635"/>
      <c r="AQ635"/>
    </row>
    <row r="636" spans="1:43" s="30" customFormat="1" ht="24.75" customHeight="1" x14ac:dyDescent="0.2">
      <c r="A636"/>
      <c r="B636"/>
      <c r="C636"/>
      <c r="D636" s="34"/>
      <c r="E636"/>
      <c r="F636"/>
      <c r="G636"/>
      <c r="H636" s="12"/>
      <c r="I636" s="12"/>
      <c r="J636"/>
      <c r="K636"/>
      <c r="L636"/>
      <c r="M636"/>
      <c r="N636"/>
      <c r="O636"/>
      <c r="P636" s="12"/>
      <c r="Q636"/>
      <c r="R636"/>
      <c r="S636" s="12"/>
      <c r="T636" s="12"/>
      <c r="U636"/>
      <c r="V636" s="12"/>
      <c r="W636"/>
      <c r="X636"/>
      <c r="Y636" s="12"/>
      <c r="Z636"/>
      <c r="AA636"/>
      <c r="AB636"/>
      <c r="AC636"/>
      <c r="AD636" s="35"/>
      <c r="AE636" s="35"/>
      <c r="AF636" s="35"/>
      <c r="AG636" s="61"/>
      <c r="AH636" s="12"/>
      <c r="AI636"/>
      <c r="AJ636" s="12"/>
      <c r="AK636"/>
      <c r="AL636" s="12"/>
      <c r="AM636" s="12"/>
      <c r="AN636"/>
      <c r="AO636" s="68"/>
      <c r="AP636"/>
      <c r="AQ636"/>
    </row>
    <row r="637" spans="1:43" s="30" customFormat="1" ht="24.75" customHeight="1" x14ac:dyDescent="0.2">
      <c r="A637"/>
      <c r="B637"/>
      <c r="C637"/>
      <c r="D637" s="34"/>
      <c r="E637"/>
      <c r="F637"/>
      <c r="G637"/>
      <c r="H637" s="12"/>
      <c r="I637" s="12"/>
      <c r="J637"/>
      <c r="K637"/>
      <c r="L637"/>
      <c r="M637"/>
      <c r="N637"/>
      <c r="O637"/>
      <c r="P637" s="12"/>
      <c r="Q637"/>
      <c r="R637"/>
      <c r="S637" s="12"/>
      <c r="T637" s="12"/>
      <c r="U637"/>
      <c r="V637" s="12"/>
      <c r="W637"/>
      <c r="X637"/>
      <c r="Y637" s="12"/>
      <c r="Z637"/>
      <c r="AA637"/>
      <c r="AB637"/>
      <c r="AC637"/>
      <c r="AD637" s="35"/>
      <c r="AE637" s="35"/>
      <c r="AF637" s="35"/>
      <c r="AG637" s="61"/>
      <c r="AH637" s="12"/>
      <c r="AI637"/>
      <c r="AJ637" s="12"/>
      <c r="AK637"/>
      <c r="AL637" s="12"/>
      <c r="AM637" s="12"/>
      <c r="AN637"/>
      <c r="AO637" s="68"/>
      <c r="AP637"/>
      <c r="AQ637"/>
    </row>
    <row r="638" spans="1:43" s="30" customFormat="1" ht="24.75" customHeight="1" x14ac:dyDescent="0.2">
      <c r="A638"/>
      <c r="B638"/>
      <c r="C638"/>
      <c r="D638" s="34"/>
      <c r="E638"/>
      <c r="F638"/>
      <c r="G638"/>
      <c r="H638" s="12"/>
      <c r="I638" s="12"/>
      <c r="J638"/>
      <c r="K638"/>
      <c r="L638"/>
      <c r="M638"/>
      <c r="N638"/>
      <c r="O638"/>
      <c r="P638" s="12"/>
      <c r="Q638"/>
      <c r="R638"/>
      <c r="S638" s="12"/>
      <c r="T638" s="12"/>
      <c r="U638"/>
      <c r="V638" s="12"/>
      <c r="W638"/>
      <c r="X638"/>
      <c r="Y638" s="12"/>
      <c r="Z638"/>
      <c r="AA638"/>
      <c r="AB638"/>
      <c r="AC638"/>
      <c r="AD638" s="35"/>
      <c r="AE638" s="35"/>
      <c r="AF638" s="35"/>
      <c r="AG638" s="61"/>
      <c r="AH638" s="12"/>
      <c r="AI638"/>
      <c r="AJ638" s="12"/>
      <c r="AK638"/>
      <c r="AL638" s="12"/>
      <c r="AM638" s="12"/>
      <c r="AN638"/>
      <c r="AO638" s="68"/>
      <c r="AP638"/>
      <c r="AQ638"/>
    </row>
    <row r="639" spans="1:43" s="30" customFormat="1" ht="24.75" customHeight="1" x14ac:dyDescent="0.2">
      <c r="A639"/>
      <c r="B639"/>
      <c r="C639"/>
      <c r="D639" s="34"/>
      <c r="E639"/>
      <c r="F639"/>
      <c r="G639"/>
      <c r="H639" s="12"/>
      <c r="I639" s="12"/>
      <c r="J639"/>
      <c r="K639"/>
      <c r="L639"/>
      <c r="M639"/>
      <c r="N639"/>
      <c r="O639"/>
      <c r="P639" s="12"/>
      <c r="Q639"/>
      <c r="R639"/>
      <c r="S639" s="12"/>
      <c r="T639" s="12"/>
      <c r="U639"/>
      <c r="V639" s="12"/>
      <c r="W639"/>
      <c r="X639"/>
      <c r="Y639" s="12"/>
      <c r="Z639"/>
      <c r="AA639"/>
      <c r="AB639"/>
      <c r="AC639"/>
      <c r="AD639" s="35"/>
      <c r="AE639" s="35"/>
      <c r="AF639" s="35"/>
      <c r="AG639" s="61"/>
      <c r="AH639" s="12"/>
      <c r="AI639"/>
      <c r="AJ639" s="12"/>
      <c r="AK639"/>
      <c r="AL639" s="12"/>
      <c r="AM639" s="12"/>
      <c r="AN639"/>
      <c r="AO639" s="68"/>
      <c r="AP639"/>
      <c r="AQ639"/>
    </row>
    <row r="640" spans="1:43" s="30" customFormat="1" ht="24.75" customHeight="1" x14ac:dyDescent="0.2">
      <c r="A640"/>
      <c r="B640"/>
      <c r="C640"/>
      <c r="D640" s="34"/>
      <c r="E640"/>
      <c r="F640"/>
      <c r="G640"/>
      <c r="H640" s="12"/>
      <c r="I640" s="12"/>
      <c r="J640"/>
      <c r="K640"/>
      <c r="L640"/>
      <c r="M640"/>
      <c r="N640"/>
      <c r="O640"/>
      <c r="P640" s="12"/>
      <c r="Q640"/>
      <c r="R640"/>
      <c r="S640" s="12"/>
      <c r="T640" s="12"/>
      <c r="U640"/>
      <c r="V640" s="12"/>
      <c r="W640"/>
      <c r="X640"/>
      <c r="Y640" s="12"/>
      <c r="Z640"/>
      <c r="AA640"/>
      <c r="AB640"/>
      <c r="AC640"/>
      <c r="AD640" s="35"/>
      <c r="AE640" s="35"/>
      <c r="AF640" s="35"/>
      <c r="AG640" s="61"/>
      <c r="AH640" s="12"/>
      <c r="AI640"/>
      <c r="AJ640" s="12"/>
      <c r="AK640"/>
      <c r="AL640" s="12"/>
      <c r="AM640" s="12"/>
      <c r="AN640"/>
      <c r="AO640" s="68"/>
      <c r="AP640"/>
      <c r="AQ640"/>
    </row>
    <row r="641" spans="1:43" s="30" customFormat="1" ht="24.75" customHeight="1" x14ac:dyDescent="0.2">
      <c r="A641"/>
      <c r="B641"/>
      <c r="C641"/>
      <c r="D641" s="34"/>
      <c r="E641"/>
      <c r="F641"/>
      <c r="G641"/>
      <c r="H641" s="12"/>
      <c r="I641" s="12"/>
      <c r="J641"/>
      <c r="K641"/>
      <c r="L641"/>
      <c r="M641"/>
      <c r="N641"/>
      <c r="O641"/>
      <c r="P641" s="12"/>
      <c r="Q641"/>
      <c r="R641"/>
      <c r="S641" s="12"/>
      <c r="T641" s="12"/>
      <c r="U641"/>
      <c r="V641" s="12"/>
      <c r="W641"/>
      <c r="X641"/>
      <c r="Y641" s="12"/>
      <c r="Z641"/>
      <c r="AA641"/>
      <c r="AB641"/>
      <c r="AC641"/>
      <c r="AD641" s="35"/>
      <c r="AE641" s="35"/>
      <c r="AF641" s="35"/>
      <c r="AG641" s="61"/>
      <c r="AH641" s="12"/>
      <c r="AI641"/>
      <c r="AJ641" s="12"/>
      <c r="AK641"/>
      <c r="AL641" s="12"/>
      <c r="AM641" s="12"/>
      <c r="AN641"/>
      <c r="AO641" s="68"/>
      <c r="AP641"/>
      <c r="AQ641"/>
    </row>
    <row r="642" spans="1:43" s="30" customFormat="1" ht="24.75" customHeight="1" x14ac:dyDescent="0.2">
      <c r="A642"/>
      <c r="B642"/>
      <c r="C642"/>
      <c r="D642" s="34"/>
      <c r="E642"/>
      <c r="F642"/>
      <c r="G642"/>
      <c r="H642" s="12"/>
      <c r="I642" s="12"/>
      <c r="J642"/>
      <c r="K642"/>
      <c r="L642"/>
      <c r="M642"/>
      <c r="N642"/>
      <c r="O642"/>
      <c r="P642" s="12"/>
      <c r="Q642"/>
      <c r="R642"/>
      <c r="S642" s="12"/>
      <c r="T642" s="12"/>
      <c r="U642"/>
      <c r="V642" s="12"/>
      <c r="W642"/>
      <c r="X642"/>
      <c r="Y642" s="12"/>
      <c r="Z642"/>
      <c r="AA642"/>
      <c r="AB642"/>
      <c r="AC642"/>
      <c r="AD642" s="35"/>
      <c r="AE642" s="35"/>
      <c r="AF642" s="35"/>
      <c r="AG642" s="61"/>
      <c r="AH642" s="12"/>
      <c r="AI642"/>
      <c r="AJ642" s="12"/>
      <c r="AK642"/>
      <c r="AL642" s="12"/>
      <c r="AM642" s="12"/>
      <c r="AN642"/>
      <c r="AO642" s="68"/>
      <c r="AP642"/>
      <c r="AQ642"/>
    </row>
    <row r="643" spans="1:43" s="30" customFormat="1" ht="24.75" customHeight="1" x14ac:dyDescent="0.2">
      <c r="A643"/>
      <c r="B643"/>
      <c r="C643"/>
      <c r="D643" s="34"/>
      <c r="E643"/>
      <c r="F643"/>
      <c r="G643"/>
      <c r="H643" s="12"/>
      <c r="I643" s="12"/>
      <c r="J643"/>
      <c r="K643"/>
      <c r="L643"/>
      <c r="M643"/>
      <c r="N643"/>
      <c r="O643"/>
      <c r="P643" s="12"/>
      <c r="Q643"/>
      <c r="R643"/>
      <c r="S643" s="12"/>
      <c r="T643" s="12"/>
      <c r="U643"/>
      <c r="V643" s="12"/>
      <c r="W643"/>
      <c r="X643"/>
      <c r="Y643" s="12"/>
      <c r="Z643"/>
      <c r="AA643"/>
      <c r="AB643"/>
      <c r="AC643"/>
      <c r="AD643" s="35"/>
      <c r="AE643" s="35"/>
      <c r="AF643" s="35"/>
      <c r="AG643" s="61"/>
      <c r="AH643" s="12"/>
      <c r="AI643"/>
      <c r="AJ643" s="12"/>
      <c r="AK643"/>
      <c r="AL643" s="12"/>
      <c r="AM643" s="12"/>
      <c r="AN643"/>
      <c r="AO643" s="68"/>
      <c r="AP643"/>
      <c r="AQ643"/>
    </row>
    <row r="644" spans="1:43" s="30" customFormat="1" ht="24.75" customHeight="1" x14ac:dyDescent="0.2">
      <c r="A644"/>
      <c r="B644"/>
      <c r="C644"/>
      <c r="D644" s="34"/>
      <c r="E644"/>
      <c r="F644"/>
      <c r="G644"/>
      <c r="H644" s="12"/>
      <c r="I644" s="12"/>
      <c r="J644"/>
      <c r="K644"/>
      <c r="L644"/>
      <c r="M644"/>
      <c r="N644"/>
      <c r="O644"/>
      <c r="P644" s="12"/>
      <c r="Q644"/>
      <c r="R644"/>
      <c r="S644" s="12"/>
      <c r="T644" s="12"/>
      <c r="U644"/>
      <c r="V644" s="12"/>
      <c r="W644"/>
      <c r="X644"/>
      <c r="Y644" s="12"/>
      <c r="Z644"/>
      <c r="AA644"/>
      <c r="AB644"/>
      <c r="AC644"/>
      <c r="AD644" s="35"/>
      <c r="AE644" s="35"/>
      <c r="AF644" s="35"/>
      <c r="AG644" s="61"/>
      <c r="AH644" s="12"/>
      <c r="AI644"/>
      <c r="AJ644" s="12"/>
      <c r="AK644"/>
      <c r="AL644" s="12"/>
      <c r="AM644" s="12"/>
      <c r="AN644"/>
      <c r="AO644" s="68"/>
      <c r="AP644"/>
      <c r="AQ644"/>
    </row>
    <row r="645" spans="1:43" s="30" customFormat="1" ht="24.75" customHeight="1" x14ac:dyDescent="0.2">
      <c r="A645"/>
      <c r="B645"/>
      <c r="C645"/>
      <c r="D645" s="34"/>
      <c r="E645"/>
      <c r="F645"/>
      <c r="G645"/>
      <c r="H645" s="12"/>
      <c r="I645" s="12"/>
      <c r="J645"/>
      <c r="K645"/>
      <c r="L645"/>
      <c r="M645"/>
      <c r="N645"/>
      <c r="O645"/>
      <c r="P645" s="12"/>
      <c r="Q645"/>
      <c r="R645"/>
      <c r="S645" s="12"/>
      <c r="T645" s="12"/>
      <c r="U645"/>
      <c r="V645" s="12"/>
      <c r="W645"/>
      <c r="X645"/>
      <c r="Y645" s="12"/>
      <c r="Z645"/>
      <c r="AA645"/>
      <c r="AB645"/>
      <c r="AC645"/>
      <c r="AD645" s="35"/>
      <c r="AE645" s="35"/>
      <c r="AF645" s="35"/>
      <c r="AG645" s="61"/>
      <c r="AH645" s="12"/>
      <c r="AI645"/>
      <c r="AJ645" s="12"/>
      <c r="AK645"/>
      <c r="AL645" s="12"/>
      <c r="AM645" s="12"/>
      <c r="AN645"/>
      <c r="AO645" s="68"/>
      <c r="AP645"/>
      <c r="AQ645"/>
    </row>
    <row r="646" spans="1:43" s="30" customFormat="1" ht="24.75" customHeight="1" x14ac:dyDescent="0.2">
      <c r="A646"/>
      <c r="B646"/>
      <c r="C646"/>
      <c r="D646" s="34"/>
      <c r="E646"/>
      <c r="F646"/>
      <c r="G646"/>
      <c r="H646" s="12"/>
      <c r="I646" s="12"/>
      <c r="J646"/>
      <c r="K646"/>
      <c r="L646"/>
      <c r="M646"/>
      <c r="N646"/>
      <c r="O646"/>
      <c r="P646" s="12"/>
      <c r="Q646"/>
      <c r="R646"/>
      <c r="S646" s="12"/>
      <c r="T646" s="12"/>
      <c r="U646"/>
      <c r="V646" s="12"/>
      <c r="W646"/>
      <c r="X646"/>
      <c r="Y646" s="12"/>
      <c r="Z646"/>
      <c r="AA646"/>
      <c r="AB646"/>
      <c r="AC646"/>
      <c r="AD646" s="35"/>
      <c r="AE646" s="35"/>
      <c r="AF646" s="35"/>
      <c r="AG646" s="61"/>
      <c r="AH646" s="12"/>
      <c r="AI646"/>
      <c r="AJ646" s="12"/>
      <c r="AK646"/>
      <c r="AL646" s="12"/>
      <c r="AM646" s="12"/>
      <c r="AN646"/>
      <c r="AO646" s="68"/>
      <c r="AP646"/>
      <c r="AQ646"/>
    </row>
    <row r="647" spans="1:43" s="30" customFormat="1" ht="24.75" customHeight="1" x14ac:dyDescent="0.2">
      <c r="A647"/>
      <c r="B647"/>
      <c r="C647"/>
      <c r="D647" s="34"/>
      <c r="E647"/>
      <c r="F647"/>
      <c r="G647"/>
      <c r="H647" s="12"/>
      <c r="I647" s="12"/>
      <c r="J647"/>
      <c r="K647"/>
      <c r="L647"/>
      <c r="M647"/>
      <c r="N647"/>
      <c r="O647"/>
      <c r="P647" s="12"/>
      <c r="Q647"/>
      <c r="R647"/>
      <c r="S647" s="12"/>
      <c r="T647" s="12"/>
      <c r="U647"/>
      <c r="V647" s="12"/>
      <c r="W647"/>
      <c r="X647"/>
      <c r="Y647" s="12"/>
      <c r="Z647"/>
      <c r="AA647"/>
      <c r="AB647"/>
      <c r="AC647"/>
      <c r="AD647" s="35"/>
      <c r="AE647" s="35"/>
      <c r="AF647" s="35"/>
      <c r="AG647" s="61"/>
      <c r="AH647" s="12"/>
      <c r="AI647"/>
      <c r="AJ647" s="12"/>
      <c r="AK647"/>
      <c r="AL647" s="12"/>
      <c r="AM647" s="12"/>
      <c r="AN647"/>
      <c r="AO647" s="68"/>
      <c r="AP647"/>
      <c r="AQ647"/>
    </row>
    <row r="648" spans="1:43" s="30" customFormat="1" ht="24.75" customHeight="1" x14ac:dyDescent="0.2">
      <c r="A648"/>
      <c r="B648"/>
      <c r="C648"/>
      <c r="D648" s="34"/>
      <c r="E648"/>
      <c r="F648"/>
      <c r="G648"/>
      <c r="H648" s="12"/>
      <c r="I648" s="12"/>
      <c r="J648"/>
      <c r="K648"/>
      <c r="L648"/>
      <c r="M648"/>
      <c r="N648"/>
      <c r="O648"/>
      <c r="P648" s="12"/>
      <c r="Q648"/>
      <c r="R648"/>
      <c r="S648" s="12"/>
      <c r="T648" s="12"/>
      <c r="U648"/>
      <c r="V648" s="12"/>
      <c r="W648"/>
      <c r="X648"/>
      <c r="Y648" s="12"/>
      <c r="Z648"/>
      <c r="AA648"/>
      <c r="AB648"/>
      <c r="AC648"/>
      <c r="AD648" s="35"/>
      <c r="AE648" s="35"/>
      <c r="AF648" s="35"/>
      <c r="AG648" s="61"/>
      <c r="AH648" s="12"/>
      <c r="AI648"/>
      <c r="AJ648" s="12"/>
      <c r="AK648"/>
      <c r="AL648" s="12"/>
      <c r="AM648" s="12"/>
      <c r="AN648"/>
      <c r="AO648" s="68"/>
      <c r="AP648"/>
      <c r="AQ648"/>
    </row>
    <row r="649" spans="1:43" s="30" customFormat="1" ht="24.75" customHeight="1" x14ac:dyDescent="0.2">
      <c r="A649"/>
      <c r="B649"/>
      <c r="C649"/>
      <c r="D649" s="34"/>
      <c r="E649"/>
      <c r="F649"/>
      <c r="G649"/>
      <c r="H649" s="12"/>
      <c r="I649" s="12"/>
      <c r="J649"/>
      <c r="K649"/>
      <c r="L649"/>
      <c r="M649"/>
      <c r="N649"/>
      <c r="O649"/>
      <c r="P649" s="12"/>
      <c r="Q649"/>
      <c r="R649"/>
      <c r="S649" s="12"/>
      <c r="T649" s="12"/>
      <c r="U649"/>
      <c r="V649" s="12"/>
      <c r="W649"/>
      <c r="X649"/>
      <c r="Y649" s="12"/>
      <c r="Z649"/>
      <c r="AA649"/>
      <c r="AB649"/>
      <c r="AC649"/>
      <c r="AD649" s="35"/>
      <c r="AE649" s="35"/>
      <c r="AF649" s="35"/>
      <c r="AG649" s="61"/>
      <c r="AH649" s="12"/>
      <c r="AI649"/>
      <c r="AJ649" s="12"/>
      <c r="AK649"/>
      <c r="AL649" s="12"/>
      <c r="AM649" s="12"/>
      <c r="AN649"/>
      <c r="AO649" s="68"/>
      <c r="AP649"/>
      <c r="AQ649"/>
    </row>
    <row r="650" spans="1:43" s="30" customFormat="1" ht="24.75" customHeight="1" x14ac:dyDescent="0.2">
      <c r="A650"/>
      <c r="B650"/>
      <c r="C650"/>
      <c r="D650" s="34"/>
      <c r="E650"/>
      <c r="F650"/>
      <c r="G650"/>
      <c r="H650" s="12"/>
      <c r="I650" s="12"/>
      <c r="J650"/>
      <c r="K650"/>
      <c r="L650"/>
      <c r="M650"/>
      <c r="N650"/>
      <c r="O650"/>
      <c r="P650" s="12"/>
      <c r="Q650"/>
      <c r="R650"/>
      <c r="S650" s="12"/>
      <c r="T650" s="12"/>
      <c r="U650"/>
      <c r="V650" s="12"/>
      <c r="W650"/>
      <c r="X650"/>
      <c r="Y650" s="12"/>
      <c r="Z650"/>
      <c r="AA650"/>
      <c r="AB650"/>
      <c r="AC650"/>
      <c r="AD650" s="35"/>
      <c r="AE650" s="35"/>
      <c r="AF650" s="35"/>
      <c r="AG650" s="61"/>
      <c r="AH650" s="12"/>
      <c r="AI650"/>
      <c r="AJ650" s="12"/>
      <c r="AK650"/>
      <c r="AL650" s="12"/>
      <c r="AM650" s="12"/>
      <c r="AN650"/>
      <c r="AO650" s="68"/>
      <c r="AP650"/>
      <c r="AQ650"/>
    </row>
    <row r="651" spans="1:43" s="30" customFormat="1" ht="24.75" customHeight="1" x14ac:dyDescent="0.2">
      <c r="A651"/>
      <c r="B651"/>
      <c r="C651"/>
      <c r="D651" s="34"/>
      <c r="E651"/>
      <c r="F651"/>
      <c r="G651"/>
      <c r="H651" s="12"/>
      <c r="I651" s="12"/>
      <c r="J651"/>
      <c r="K651"/>
      <c r="L651"/>
      <c r="M651"/>
      <c r="N651"/>
      <c r="O651"/>
      <c r="P651" s="12"/>
      <c r="Q651"/>
      <c r="R651"/>
      <c r="S651" s="12"/>
      <c r="T651" s="12"/>
      <c r="U651"/>
      <c r="V651" s="12"/>
      <c r="W651"/>
      <c r="X651"/>
      <c r="Y651" s="12"/>
      <c r="Z651"/>
      <c r="AA651"/>
      <c r="AB651"/>
      <c r="AC651"/>
      <c r="AD651" s="35"/>
      <c r="AE651" s="35"/>
      <c r="AF651" s="35"/>
      <c r="AG651" s="61"/>
      <c r="AH651" s="12"/>
      <c r="AI651"/>
      <c r="AJ651" s="12"/>
      <c r="AK651"/>
      <c r="AL651" s="12"/>
      <c r="AM651" s="12"/>
      <c r="AN651"/>
      <c r="AO651" s="68"/>
      <c r="AP651"/>
      <c r="AQ651"/>
    </row>
    <row r="652" spans="1:43" s="30" customFormat="1" ht="24.75" customHeight="1" x14ac:dyDescent="0.2">
      <c r="A652"/>
      <c r="B652"/>
      <c r="C652"/>
      <c r="D652" s="34"/>
      <c r="E652"/>
      <c r="F652"/>
      <c r="G652"/>
      <c r="H652" s="12"/>
      <c r="I652" s="12"/>
      <c r="J652"/>
      <c r="K652"/>
      <c r="L652"/>
      <c r="M652"/>
      <c r="N652"/>
      <c r="O652"/>
      <c r="P652" s="12"/>
      <c r="Q652"/>
      <c r="R652"/>
      <c r="S652" s="12"/>
      <c r="T652" s="12"/>
      <c r="U652"/>
      <c r="V652" s="12"/>
      <c r="W652"/>
      <c r="X652"/>
      <c r="Y652" s="12"/>
      <c r="Z652"/>
      <c r="AA652"/>
      <c r="AB652"/>
      <c r="AC652"/>
      <c r="AD652" s="35"/>
      <c r="AE652" s="35"/>
      <c r="AF652" s="35"/>
      <c r="AG652" s="61"/>
      <c r="AH652" s="12"/>
      <c r="AI652"/>
      <c r="AJ652" s="12"/>
      <c r="AK652"/>
      <c r="AL652" s="12"/>
      <c r="AM652" s="12"/>
      <c r="AN652"/>
      <c r="AO652" s="68"/>
      <c r="AP652"/>
      <c r="AQ652"/>
    </row>
    <row r="653" spans="1:43" s="30" customFormat="1" ht="24.75" customHeight="1" x14ac:dyDescent="0.2">
      <c r="A653"/>
      <c r="B653"/>
      <c r="C653"/>
      <c r="D653" s="34"/>
      <c r="E653"/>
      <c r="F653"/>
      <c r="G653"/>
      <c r="H653" s="12"/>
      <c r="I653" s="12"/>
      <c r="J653"/>
      <c r="K653"/>
      <c r="L653"/>
      <c r="M653"/>
      <c r="N653"/>
      <c r="O653"/>
      <c r="P653" s="12"/>
      <c r="Q653"/>
      <c r="R653"/>
      <c r="S653" s="12"/>
      <c r="T653" s="12"/>
      <c r="U653"/>
      <c r="V653" s="12"/>
      <c r="W653"/>
      <c r="X653"/>
      <c r="Y653" s="12"/>
      <c r="Z653"/>
      <c r="AA653"/>
      <c r="AB653"/>
      <c r="AC653"/>
      <c r="AD653" s="35"/>
      <c r="AE653" s="35"/>
      <c r="AF653" s="35"/>
      <c r="AG653" s="61"/>
      <c r="AH653" s="12"/>
      <c r="AI653"/>
      <c r="AJ653" s="12"/>
      <c r="AK653"/>
      <c r="AL653" s="12"/>
      <c r="AM653" s="12"/>
      <c r="AN653"/>
      <c r="AO653" s="68"/>
      <c r="AP653"/>
      <c r="AQ653"/>
    </row>
    <row r="654" spans="1:43" s="30" customFormat="1" ht="24.75" customHeight="1" x14ac:dyDescent="0.2">
      <c r="A654"/>
      <c r="B654"/>
      <c r="C654"/>
      <c r="D654" s="34"/>
      <c r="E654"/>
      <c r="F654"/>
      <c r="G654"/>
      <c r="H654" s="12"/>
      <c r="I654" s="12"/>
      <c r="J654"/>
      <c r="K654"/>
      <c r="L654"/>
      <c r="M654"/>
      <c r="N654"/>
      <c r="O654"/>
      <c r="P654" s="12"/>
      <c r="Q654"/>
      <c r="R654"/>
      <c r="S654" s="12"/>
      <c r="T654" s="12"/>
      <c r="U654"/>
      <c r="V654" s="12"/>
      <c r="W654"/>
      <c r="X654"/>
      <c r="Y654" s="12"/>
      <c r="Z654"/>
      <c r="AA654"/>
      <c r="AB654"/>
      <c r="AC654"/>
      <c r="AD654" s="35"/>
      <c r="AE654" s="35"/>
      <c r="AF654" s="35"/>
      <c r="AG654" s="61"/>
      <c r="AH654" s="12"/>
      <c r="AI654"/>
      <c r="AJ654" s="12"/>
      <c r="AK654"/>
      <c r="AL654" s="12"/>
      <c r="AM654" s="12"/>
      <c r="AN654"/>
      <c r="AO654" s="68"/>
      <c r="AP654"/>
      <c r="AQ654"/>
    </row>
    <row r="655" spans="1:43" s="30" customFormat="1" ht="24.75" customHeight="1" x14ac:dyDescent="0.2">
      <c r="A655"/>
      <c r="B655"/>
      <c r="C655"/>
      <c r="D655" s="34"/>
      <c r="E655"/>
      <c r="F655"/>
      <c r="G655"/>
      <c r="H655" s="12"/>
      <c r="I655" s="12"/>
      <c r="J655"/>
      <c r="K655"/>
      <c r="L655"/>
      <c r="M655"/>
      <c r="N655"/>
      <c r="O655"/>
      <c r="P655" s="12"/>
      <c r="Q655"/>
      <c r="R655"/>
      <c r="S655" s="12"/>
      <c r="T655" s="12"/>
      <c r="U655"/>
      <c r="V655" s="12"/>
      <c r="W655"/>
      <c r="X655"/>
      <c r="Y655" s="12"/>
      <c r="Z655"/>
      <c r="AA655"/>
      <c r="AB655"/>
      <c r="AC655"/>
      <c r="AD655" s="35"/>
      <c r="AE655" s="35"/>
      <c r="AF655" s="35"/>
      <c r="AG655" s="61"/>
      <c r="AH655" s="12"/>
      <c r="AI655"/>
      <c r="AJ655" s="12"/>
      <c r="AK655"/>
      <c r="AL655" s="12"/>
      <c r="AM655" s="12"/>
      <c r="AN655"/>
      <c r="AO655" s="68"/>
      <c r="AP655"/>
      <c r="AQ655"/>
    </row>
    <row r="656" spans="1:43" s="30" customFormat="1" ht="24.75" customHeight="1" x14ac:dyDescent="0.2">
      <c r="A656"/>
      <c r="B656"/>
      <c r="C656"/>
      <c r="D656" s="34"/>
      <c r="E656"/>
      <c r="F656"/>
      <c r="G656"/>
      <c r="H656" s="12"/>
      <c r="I656" s="12"/>
      <c r="J656"/>
      <c r="K656"/>
      <c r="L656"/>
      <c r="M656"/>
      <c r="N656"/>
      <c r="O656"/>
      <c r="P656" s="12"/>
      <c r="Q656"/>
      <c r="R656"/>
      <c r="S656" s="12"/>
      <c r="T656" s="12"/>
      <c r="U656"/>
      <c r="V656" s="12"/>
      <c r="W656"/>
      <c r="X656"/>
      <c r="Y656" s="12"/>
      <c r="Z656"/>
      <c r="AA656"/>
      <c r="AB656"/>
      <c r="AC656"/>
      <c r="AD656" s="35"/>
      <c r="AE656" s="35"/>
      <c r="AF656" s="35"/>
      <c r="AG656" s="61"/>
      <c r="AH656" s="12"/>
      <c r="AI656"/>
      <c r="AJ656" s="12"/>
      <c r="AK656"/>
      <c r="AL656" s="12"/>
      <c r="AM656" s="12"/>
      <c r="AN656"/>
      <c r="AO656" s="68"/>
      <c r="AP656"/>
      <c r="AQ656"/>
    </row>
    <row r="657" spans="1:43" s="30" customFormat="1" ht="24.75" customHeight="1" x14ac:dyDescent="0.2">
      <c r="A657"/>
      <c r="B657"/>
      <c r="C657"/>
      <c r="D657" s="34"/>
      <c r="E657"/>
      <c r="F657"/>
      <c r="G657"/>
      <c r="H657" s="12"/>
      <c r="I657" s="12"/>
      <c r="J657"/>
      <c r="K657"/>
      <c r="L657"/>
      <c r="M657"/>
      <c r="N657"/>
      <c r="O657"/>
      <c r="P657" s="12"/>
      <c r="Q657"/>
      <c r="R657"/>
      <c r="S657" s="12"/>
      <c r="T657" s="12"/>
      <c r="U657"/>
      <c r="V657" s="12"/>
      <c r="W657"/>
      <c r="X657"/>
      <c r="Y657" s="12"/>
      <c r="Z657"/>
      <c r="AA657"/>
      <c r="AB657"/>
      <c r="AC657"/>
      <c r="AD657" s="35"/>
      <c r="AE657" s="35"/>
      <c r="AF657" s="35"/>
      <c r="AG657" s="61"/>
      <c r="AH657" s="12"/>
      <c r="AI657"/>
      <c r="AJ657" s="12"/>
      <c r="AK657"/>
      <c r="AL657" s="12"/>
      <c r="AM657" s="12"/>
      <c r="AN657"/>
      <c r="AO657" s="68"/>
      <c r="AP657"/>
      <c r="AQ657"/>
    </row>
    <row r="658" spans="1:43" s="30" customFormat="1" ht="24.75" customHeight="1" x14ac:dyDescent="0.2">
      <c r="A658"/>
      <c r="B658"/>
      <c r="C658"/>
      <c r="D658" s="34"/>
      <c r="E658"/>
      <c r="F658"/>
      <c r="G658"/>
      <c r="H658" s="12"/>
      <c r="I658" s="12"/>
      <c r="J658"/>
      <c r="K658"/>
      <c r="L658"/>
      <c r="M658"/>
      <c r="N658"/>
      <c r="O658"/>
      <c r="P658" s="12"/>
      <c r="Q658"/>
      <c r="R658"/>
      <c r="S658" s="12"/>
      <c r="T658" s="12"/>
      <c r="U658"/>
      <c r="V658" s="12"/>
      <c r="W658"/>
      <c r="X658"/>
      <c r="Y658" s="12"/>
      <c r="Z658"/>
      <c r="AA658"/>
      <c r="AB658"/>
      <c r="AC658"/>
      <c r="AD658" s="35"/>
      <c r="AE658" s="35"/>
      <c r="AF658" s="35"/>
      <c r="AG658" s="61"/>
      <c r="AH658" s="12"/>
      <c r="AI658"/>
      <c r="AJ658" s="12"/>
      <c r="AK658"/>
      <c r="AL658" s="12"/>
      <c r="AM658" s="12"/>
      <c r="AN658"/>
      <c r="AO658" s="68"/>
      <c r="AP658"/>
      <c r="AQ658"/>
    </row>
    <row r="659" spans="1:43" s="30" customFormat="1" ht="24.75" customHeight="1" x14ac:dyDescent="0.2">
      <c r="A659"/>
      <c r="B659"/>
      <c r="C659"/>
      <c r="D659" s="34"/>
      <c r="E659"/>
      <c r="F659"/>
      <c r="G659"/>
      <c r="H659" s="12"/>
      <c r="I659" s="12"/>
      <c r="J659"/>
      <c r="K659"/>
      <c r="L659"/>
      <c r="M659"/>
      <c r="N659"/>
      <c r="O659"/>
      <c r="P659" s="12"/>
      <c r="Q659"/>
      <c r="R659"/>
      <c r="S659" s="12"/>
      <c r="T659" s="12"/>
      <c r="U659"/>
      <c r="V659" s="12"/>
      <c r="W659"/>
      <c r="X659"/>
      <c r="Y659" s="12"/>
      <c r="Z659"/>
      <c r="AA659"/>
      <c r="AB659"/>
      <c r="AC659"/>
      <c r="AD659" s="35"/>
      <c r="AE659" s="35"/>
      <c r="AF659" s="35"/>
      <c r="AG659" s="61"/>
      <c r="AH659" s="12"/>
      <c r="AI659"/>
      <c r="AJ659" s="12"/>
      <c r="AK659"/>
      <c r="AL659" s="12"/>
      <c r="AM659" s="12"/>
      <c r="AN659"/>
      <c r="AO659" s="68"/>
      <c r="AP659"/>
      <c r="AQ659"/>
    </row>
    <row r="660" spans="1:43" s="30" customFormat="1" ht="24.75" customHeight="1" x14ac:dyDescent="0.2">
      <c r="A660"/>
      <c r="B660"/>
      <c r="C660"/>
      <c r="D660" s="34"/>
      <c r="E660"/>
      <c r="F660"/>
      <c r="G660"/>
      <c r="H660" s="12"/>
      <c r="I660" s="12"/>
      <c r="J660"/>
      <c r="K660"/>
      <c r="L660"/>
      <c r="M660"/>
      <c r="N660"/>
      <c r="O660"/>
      <c r="P660" s="12"/>
      <c r="Q660"/>
      <c r="R660"/>
      <c r="S660" s="12"/>
      <c r="T660" s="12"/>
      <c r="U660"/>
      <c r="V660" s="12"/>
      <c r="W660"/>
      <c r="X660"/>
      <c r="Y660" s="12"/>
      <c r="Z660"/>
      <c r="AA660"/>
      <c r="AB660"/>
      <c r="AC660"/>
      <c r="AD660" s="35"/>
      <c r="AE660" s="35"/>
      <c r="AF660" s="35"/>
      <c r="AG660" s="61"/>
      <c r="AH660" s="12"/>
      <c r="AI660"/>
      <c r="AJ660" s="12"/>
      <c r="AK660"/>
      <c r="AL660" s="12"/>
      <c r="AM660" s="12"/>
      <c r="AN660"/>
      <c r="AO660" s="68"/>
      <c r="AP660"/>
      <c r="AQ660"/>
    </row>
    <row r="661" spans="1:43" s="30" customFormat="1" ht="24.75" customHeight="1" x14ac:dyDescent="0.2">
      <c r="A661"/>
      <c r="B661"/>
      <c r="C661"/>
      <c r="D661" s="34"/>
      <c r="E661"/>
      <c r="F661"/>
      <c r="G661"/>
      <c r="H661" s="12"/>
      <c r="I661" s="12"/>
      <c r="J661"/>
      <c r="K661"/>
      <c r="L661"/>
      <c r="M661"/>
      <c r="N661"/>
      <c r="O661"/>
      <c r="P661" s="12"/>
      <c r="Q661"/>
      <c r="R661"/>
      <c r="S661" s="12"/>
      <c r="T661" s="12"/>
      <c r="U661"/>
      <c r="V661" s="12"/>
      <c r="W661"/>
      <c r="X661"/>
      <c r="Y661" s="12"/>
      <c r="Z661"/>
      <c r="AA661"/>
      <c r="AB661"/>
      <c r="AC661"/>
      <c r="AD661" s="35"/>
      <c r="AE661" s="35"/>
      <c r="AF661" s="35"/>
      <c r="AG661" s="61"/>
      <c r="AH661" s="12"/>
      <c r="AI661"/>
      <c r="AJ661" s="12"/>
      <c r="AK661"/>
      <c r="AL661" s="12"/>
      <c r="AM661" s="12"/>
      <c r="AN661"/>
      <c r="AO661" s="68"/>
      <c r="AP661"/>
      <c r="AQ661"/>
    </row>
    <row r="662" spans="1:43" s="30" customFormat="1" ht="24.75" customHeight="1" x14ac:dyDescent="0.2">
      <c r="A662"/>
      <c r="B662"/>
      <c r="C662"/>
      <c r="D662" s="34"/>
      <c r="E662"/>
      <c r="F662"/>
      <c r="G662"/>
      <c r="H662" s="12"/>
      <c r="I662" s="12"/>
      <c r="J662"/>
      <c r="K662"/>
      <c r="L662"/>
      <c r="M662"/>
      <c r="N662"/>
      <c r="O662"/>
      <c r="P662" s="12"/>
      <c r="Q662"/>
      <c r="R662"/>
      <c r="S662" s="12"/>
      <c r="T662" s="12"/>
      <c r="U662"/>
      <c r="V662" s="12"/>
      <c r="W662"/>
      <c r="X662"/>
      <c r="Y662" s="12"/>
      <c r="Z662"/>
      <c r="AA662"/>
      <c r="AB662"/>
      <c r="AC662"/>
      <c r="AD662" s="35"/>
      <c r="AE662" s="35"/>
      <c r="AF662" s="35"/>
      <c r="AG662" s="61"/>
      <c r="AH662" s="12"/>
      <c r="AI662"/>
      <c r="AJ662" s="12"/>
      <c r="AK662"/>
      <c r="AL662" s="12"/>
      <c r="AM662" s="12"/>
      <c r="AN662"/>
      <c r="AO662" s="68"/>
      <c r="AP662"/>
      <c r="AQ662"/>
    </row>
    <row r="663" spans="1:43" s="30" customFormat="1" ht="24.75" customHeight="1" x14ac:dyDescent="0.2">
      <c r="A663"/>
      <c r="B663"/>
      <c r="C663"/>
      <c r="D663" s="34"/>
      <c r="E663"/>
      <c r="F663"/>
      <c r="G663"/>
      <c r="H663" s="12"/>
      <c r="I663" s="12"/>
      <c r="J663"/>
      <c r="K663"/>
      <c r="L663"/>
      <c r="M663"/>
      <c r="N663"/>
      <c r="O663"/>
      <c r="P663" s="12"/>
      <c r="Q663"/>
      <c r="R663"/>
      <c r="S663" s="12"/>
      <c r="T663" s="12"/>
      <c r="U663"/>
      <c r="V663" s="12"/>
      <c r="W663"/>
      <c r="X663"/>
      <c r="Y663" s="12"/>
      <c r="Z663"/>
      <c r="AA663"/>
      <c r="AB663"/>
      <c r="AC663"/>
      <c r="AD663" s="35"/>
      <c r="AE663" s="35"/>
      <c r="AF663" s="35"/>
      <c r="AG663" s="61"/>
      <c r="AH663" s="12"/>
      <c r="AI663"/>
      <c r="AJ663" s="12"/>
      <c r="AK663"/>
      <c r="AL663" s="12"/>
      <c r="AM663" s="12"/>
      <c r="AN663"/>
      <c r="AO663" s="68"/>
      <c r="AP663"/>
      <c r="AQ663"/>
    </row>
    <row r="664" spans="1:43" s="30" customFormat="1" ht="24.75" customHeight="1" x14ac:dyDescent="0.2">
      <c r="A664"/>
      <c r="B664"/>
      <c r="C664"/>
      <c r="D664" s="34"/>
      <c r="E664"/>
      <c r="F664"/>
      <c r="G664"/>
      <c r="H664" s="12"/>
      <c r="I664" s="12"/>
      <c r="J664"/>
      <c r="K664"/>
      <c r="L664"/>
      <c r="M664"/>
      <c r="N664"/>
      <c r="O664"/>
      <c r="P664" s="12"/>
      <c r="Q664"/>
      <c r="R664"/>
      <c r="S664" s="12"/>
      <c r="T664" s="12"/>
      <c r="U664"/>
      <c r="V664" s="12"/>
      <c r="W664"/>
      <c r="X664"/>
      <c r="Y664" s="12"/>
      <c r="Z664"/>
      <c r="AA664"/>
      <c r="AB664"/>
      <c r="AC664"/>
      <c r="AD664" s="35"/>
      <c r="AE664" s="35"/>
      <c r="AF664" s="35"/>
      <c r="AG664" s="61"/>
      <c r="AH664" s="12"/>
      <c r="AI664"/>
      <c r="AJ664" s="12"/>
      <c r="AK664"/>
      <c r="AL664" s="12"/>
      <c r="AM664" s="12"/>
      <c r="AN664"/>
      <c r="AO664" s="68"/>
      <c r="AP664"/>
      <c r="AQ664"/>
    </row>
    <row r="665" spans="1:43" s="30" customFormat="1" ht="24.75" customHeight="1" x14ac:dyDescent="0.2">
      <c r="A665"/>
      <c r="B665"/>
      <c r="C665"/>
      <c r="D665" s="34"/>
      <c r="E665"/>
      <c r="F665"/>
      <c r="G665"/>
      <c r="H665" s="12"/>
      <c r="I665" s="12"/>
      <c r="J665"/>
      <c r="K665"/>
      <c r="L665"/>
      <c r="M665"/>
      <c r="N665"/>
      <c r="O665"/>
      <c r="P665" s="12"/>
      <c r="Q665"/>
      <c r="R665"/>
      <c r="S665" s="12"/>
      <c r="T665" s="12"/>
      <c r="U665"/>
      <c r="V665" s="12"/>
      <c r="W665"/>
      <c r="X665"/>
      <c r="Y665" s="12"/>
      <c r="Z665"/>
      <c r="AA665"/>
      <c r="AB665"/>
      <c r="AC665"/>
      <c r="AD665" s="35"/>
      <c r="AE665" s="35"/>
      <c r="AF665" s="35"/>
      <c r="AG665" s="61"/>
      <c r="AH665" s="12"/>
      <c r="AI665"/>
      <c r="AJ665" s="12"/>
      <c r="AK665"/>
      <c r="AL665" s="12"/>
      <c r="AM665" s="12"/>
      <c r="AN665"/>
      <c r="AO665" s="68"/>
      <c r="AP665"/>
      <c r="AQ665"/>
    </row>
    <row r="666" spans="1:43" s="30" customFormat="1" ht="24.75" customHeight="1" x14ac:dyDescent="0.2">
      <c r="A666"/>
      <c r="B666"/>
      <c r="C666"/>
      <c r="D666" s="34"/>
      <c r="E666"/>
      <c r="F666"/>
      <c r="G666"/>
      <c r="H666" s="12"/>
      <c r="I666" s="12"/>
      <c r="J666"/>
      <c r="K666"/>
      <c r="L666"/>
      <c r="M666"/>
      <c r="N666"/>
      <c r="O666"/>
      <c r="P666" s="12"/>
      <c r="Q666"/>
      <c r="R666"/>
      <c r="S666" s="12"/>
      <c r="T666" s="12"/>
      <c r="U666"/>
      <c r="V666" s="12"/>
      <c r="W666"/>
      <c r="X666"/>
      <c r="Y666" s="12"/>
      <c r="Z666"/>
      <c r="AA666"/>
      <c r="AB666"/>
      <c r="AC666"/>
      <c r="AD666" s="35"/>
      <c r="AE666" s="35"/>
      <c r="AF666" s="35"/>
      <c r="AG666" s="61"/>
      <c r="AH666" s="12"/>
      <c r="AI666"/>
      <c r="AJ666" s="12"/>
      <c r="AK666"/>
      <c r="AL666" s="12"/>
      <c r="AM666" s="12"/>
      <c r="AN666"/>
      <c r="AO666" s="68"/>
      <c r="AP666"/>
      <c r="AQ666"/>
    </row>
    <row r="667" spans="1:43" s="30" customFormat="1" ht="24.75" customHeight="1" x14ac:dyDescent="0.2">
      <c r="A667"/>
      <c r="B667"/>
      <c r="C667"/>
      <c r="D667" s="34"/>
      <c r="E667"/>
      <c r="F667"/>
      <c r="G667"/>
      <c r="H667" s="12"/>
      <c r="I667" s="12"/>
      <c r="J667"/>
      <c r="K667"/>
      <c r="L667"/>
      <c r="M667"/>
      <c r="N667"/>
      <c r="O667"/>
      <c r="P667" s="12"/>
      <c r="Q667"/>
      <c r="R667"/>
      <c r="S667" s="12"/>
      <c r="T667" s="12"/>
      <c r="U667"/>
      <c r="V667" s="12"/>
      <c r="W667"/>
      <c r="X667"/>
      <c r="Y667" s="12"/>
      <c r="Z667"/>
      <c r="AA667"/>
      <c r="AB667"/>
      <c r="AC667"/>
      <c r="AD667" s="35"/>
      <c r="AE667" s="35"/>
      <c r="AF667" s="35"/>
      <c r="AG667" s="61"/>
      <c r="AH667" s="12"/>
      <c r="AI667"/>
      <c r="AJ667" s="12"/>
      <c r="AK667"/>
      <c r="AL667" s="12"/>
      <c r="AM667" s="12"/>
      <c r="AN667"/>
      <c r="AO667" s="68"/>
      <c r="AP667"/>
      <c r="AQ667"/>
    </row>
    <row r="668" spans="1:43" s="30" customFormat="1" ht="24.75" customHeight="1" x14ac:dyDescent="0.2">
      <c r="A668"/>
      <c r="B668"/>
      <c r="C668"/>
      <c r="D668" s="34"/>
      <c r="E668"/>
      <c r="F668"/>
      <c r="G668"/>
      <c r="H668" s="12"/>
      <c r="I668" s="12"/>
      <c r="J668"/>
      <c r="K668"/>
      <c r="L668"/>
      <c r="M668"/>
      <c r="N668"/>
      <c r="O668"/>
      <c r="P668" s="12"/>
      <c r="Q668"/>
      <c r="R668"/>
      <c r="S668" s="12"/>
      <c r="T668" s="12"/>
      <c r="U668"/>
      <c r="V668" s="12"/>
      <c r="W668"/>
      <c r="X668"/>
      <c r="Y668" s="12"/>
      <c r="Z668"/>
      <c r="AA668"/>
      <c r="AB668"/>
      <c r="AC668"/>
      <c r="AD668" s="35"/>
      <c r="AE668" s="35"/>
      <c r="AF668" s="35"/>
      <c r="AG668" s="61"/>
      <c r="AH668" s="12"/>
      <c r="AI668"/>
      <c r="AJ668" s="12"/>
      <c r="AK668"/>
      <c r="AL668" s="12"/>
      <c r="AM668" s="12"/>
      <c r="AN668"/>
      <c r="AO668" s="68"/>
      <c r="AP668"/>
      <c r="AQ668"/>
    </row>
    <row r="669" spans="1:43" s="30" customFormat="1" ht="24.75" customHeight="1" x14ac:dyDescent="0.2">
      <c r="A669"/>
      <c r="B669"/>
      <c r="C669"/>
      <c r="D669" s="34"/>
      <c r="E669"/>
      <c r="F669"/>
      <c r="G669"/>
      <c r="H669" s="12"/>
      <c r="I669" s="12"/>
      <c r="J669"/>
      <c r="K669"/>
      <c r="L669"/>
      <c r="M669"/>
      <c r="N669"/>
      <c r="O669"/>
      <c r="P669" s="12"/>
      <c r="Q669"/>
      <c r="R669"/>
      <c r="S669" s="12"/>
      <c r="T669" s="12"/>
      <c r="U669"/>
      <c r="V669" s="12"/>
      <c r="W669"/>
      <c r="X669"/>
      <c r="Y669" s="12"/>
      <c r="Z669"/>
      <c r="AA669"/>
      <c r="AB669"/>
      <c r="AC669"/>
      <c r="AD669" s="35"/>
      <c r="AE669" s="35"/>
      <c r="AF669" s="35"/>
      <c r="AG669" s="61"/>
      <c r="AH669" s="12"/>
      <c r="AI669"/>
      <c r="AJ669" s="12"/>
      <c r="AK669"/>
      <c r="AL669" s="12"/>
      <c r="AM669" s="12"/>
      <c r="AN669"/>
      <c r="AO669" s="68"/>
      <c r="AP669"/>
      <c r="AQ669"/>
    </row>
    <row r="670" spans="1:43" s="30" customFormat="1" ht="24.75" customHeight="1" x14ac:dyDescent="0.2">
      <c r="A670"/>
      <c r="B670"/>
      <c r="C670"/>
      <c r="D670" s="34"/>
      <c r="E670"/>
      <c r="F670"/>
      <c r="G670"/>
      <c r="H670" s="12"/>
      <c r="I670" s="12"/>
      <c r="J670"/>
      <c r="K670"/>
      <c r="L670"/>
      <c r="M670"/>
      <c r="N670"/>
      <c r="O670"/>
      <c r="P670" s="12"/>
      <c r="Q670"/>
      <c r="R670"/>
      <c r="S670" s="12"/>
      <c r="T670" s="12"/>
      <c r="U670"/>
      <c r="V670" s="12"/>
      <c r="W670"/>
      <c r="X670"/>
      <c r="Y670" s="12"/>
      <c r="Z670"/>
      <c r="AA670"/>
      <c r="AB670"/>
      <c r="AC670"/>
      <c r="AD670" s="35"/>
      <c r="AE670" s="35"/>
      <c r="AF670" s="35"/>
      <c r="AG670" s="61"/>
      <c r="AH670" s="12"/>
      <c r="AI670"/>
      <c r="AJ670" s="12"/>
      <c r="AK670"/>
      <c r="AL670" s="12"/>
      <c r="AM670" s="12"/>
      <c r="AN670"/>
      <c r="AO670" s="68"/>
      <c r="AP670"/>
      <c r="AQ670"/>
    </row>
    <row r="671" spans="1:43" s="30" customFormat="1" ht="24.75" customHeight="1" x14ac:dyDescent="0.2">
      <c r="A671"/>
      <c r="B671"/>
      <c r="C671"/>
      <c r="D671" s="34"/>
      <c r="E671"/>
      <c r="F671"/>
      <c r="G671"/>
      <c r="H671" s="12"/>
      <c r="I671" s="12"/>
      <c r="J671"/>
      <c r="K671"/>
      <c r="L671"/>
      <c r="M671"/>
      <c r="N671"/>
      <c r="O671"/>
      <c r="P671" s="12"/>
      <c r="Q671"/>
      <c r="R671"/>
      <c r="S671" s="12"/>
      <c r="T671" s="12"/>
      <c r="U671"/>
      <c r="V671" s="12"/>
      <c r="W671"/>
      <c r="X671"/>
      <c r="Y671" s="12"/>
      <c r="Z671"/>
      <c r="AA671"/>
      <c r="AB671"/>
      <c r="AC671"/>
      <c r="AD671" s="35"/>
      <c r="AE671" s="35"/>
      <c r="AF671" s="35"/>
      <c r="AG671" s="61"/>
      <c r="AH671" s="12"/>
      <c r="AI671"/>
      <c r="AJ671" s="12"/>
      <c r="AK671"/>
      <c r="AL671" s="12"/>
      <c r="AM671" s="12"/>
      <c r="AN671"/>
      <c r="AO671" s="68"/>
      <c r="AP671"/>
      <c r="AQ671"/>
    </row>
    <row r="672" spans="1:43" s="30" customFormat="1" ht="24.75" customHeight="1" x14ac:dyDescent="0.2">
      <c r="A672"/>
      <c r="B672"/>
      <c r="C672"/>
      <c r="D672" s="34"/>
      <c r="E672"/>
      <c r="F672"/>
      <c r="G672"/>
      <c r="H672" s="12"/>
      <c r="I672" s="12"/>
      <c r="J672"/>
      <c r="K672"/>
      <c r="L672"/>
      <c r="M672"/>
      <c r="N672"/>
      <c r="O672"/>
      <c r="P672" s="12"/>
      <c r="Q672"/>
      <c r="R672"/>
      <c r="S672" s="12"/>
      <c r="T672" s="12"/>
      <c r="U672"/>
      <c r="V672" s="12"/>
      <c r="W672"/>
      <c r="X672"/>
      <c r="Y672" s="12"/>
      <c r="Z672"/>
      <c r="AA672"/>
      <c r="AB672"/>
      <c r="AC672"/>
      <c r="AD672" s="35"/>
      <c r="AE672" s="35"/>
      <c r="AF672" s="35"/>
      <c r="AG672" s="61"/>
      <c r="AH672" s="12"/>
      <c r="AI672"/>
      <c r="AJ672" s="12"/>
      <c r="AK672"/>
      <c r="AL672" s="12"/>
      <c r="AM672" s="12"/>
      <c r="AN672"/>
      <c r="AO672" s="68"/>
      <c r="AP672"/>
      <c r="AQ672"/>
    </row>
    <row r="673" spans="1:43" s="30" customFormat="1" ht="24.75" customHeight="1" x14ac:dyDescent="0.2">
      <c r="A673"/>
      <c r="B673"/>
      <c r="C673"/>
      <c r="D673" s="34"/>
      <c r="E673"/>
      <c r="F673"/>
      <c r="G673"/>
      <c r="H673" s="12"/>
      <c r="I673" s="12"/>
      <c r="J673"/>
      <c r="K673"/>
      <c r="L673"/>
      <c r="M673"/>
      <c r="N673"/>
      <c r="O673"/>
      <c r="P673" s="12"/>
      <c r="Q673"/>
      <c r="R673"/>
      <c r="S673" s="12"/>
      <c r="T673" s="12"/>
      <c r="U673"/>
      <c r="V673" s="12"/>
      <c r="W673"/>
      <c r="X673"/>
      <c r="Y673" s="12"/>
      <c r="Z673"/>
      <c r="AA673"/>
      <c r="AB673"/>
      <c r="AC673"/>
      <c r="AD673" s="35"/>
      <c r="AE673" s="35"/>
      <c r="AF673" s="35"/>
      <c r="AG673" s="61"/>
      <c r="AH673" s="12"/>
      <c r="AI673"/>
      <c r="AJ673" s="12"/>
      <c r="AK673"/>
      <c r="AL673" s="12"/>
      <c r="AM673" s="12"/>
      <c r="AN673"/>
      <c r="AO673" s="68"/>
      <c r="AP673"/>
      <c r="AQ673"/>
    </row>
    <row r="674" spans="1:43" s="30" customFormat="1" ht="24.75" customHeight="1" x14ac:dyDescent="0.2">
      <c r="A674"/>
      <c r="B674"/>
      <c r="C674"/>
      <c r="D674" s="34"/>
      <c r="E674"/>
      <c r="F674"/>
      <c r="G674"/>
      <c r="H674" s="12"/>
      <c r="I674" s="12"/>
      <c r="J674"/>
      <c r="K674"/>
      <c r="L674"/>
      <c r="M674"/>
      <c r="N674"/>
      <c r="O674"/>
      <c r="P674" s="12"/>
      <c r="Q674"/>
      <c r="R674"/>
      <c r="S674" s="12"/>
      <c r="T674" s="12"/>
      <c r="U674"/>
      <c r="V674" s="12"/>
      <c r="W674"/>
      <c r="X674"/>
      <c r="Y674" s="12"/>
      <c r="Z674"/>
      <c r="AA674"/>
      <c r="AB674"/>
      <c r="AC674"/>
      <c r="AD674" s="35"/>
      <c r="AE674" s="35"/>
      <c r="AF674" s="35"/>
      <c r="AG674" s="61"/>
      <c r="AH674" s="12"/>
      <c r="AI674"/>
      <c r="AJ674" s="12"/>
      <c r="AK674"/>
      <c r="AL674" s="12"/>
      <c r="AM674" s="12"/>
      <c r="AN674"/>
      <c r="AO674" s="68"/>
      <c r="AP674"/>
      <c r="AQ674"/>
    </row>
    <row r="675" spans="1:43" s="30" customFormat="1" ht="24.75" customHeight="1" x14ac:dyDescent="0.2">
      <c r="A675"/>
      <c r="B675"/>
      <c r="C675"/>
      <c r="D675" s="34"/>
      <c r="E675"/>
      <c r="F675"/>
      <c r="G675"/>
      <c r="H675" s="12"/>
      <c r="I675" s="12"/>
      <c r="J675"/>
      <c r="K675"/>
      <c r="L675"/>
      <c r="M675"/>
      <c r="N675"/>
      <c r="O675"/>
      <c r="P675" s="12"/>
      <c r="Q675"/>
      <c r="R675"/>
      <c r="S675" s="12"/>
      <c r="T675" s="12"/>
      <c r="U675"/>
      <c r="V675" s="12"/>
      <c r="W675"/>
      <c r="X675"/>
      <c r="Y675" s="12"/>
      <c r="Z675"/>
      <c r="AA675"/>
      <c r="AB675"/>
      <c r="AC675"/>
      <c r="AD675" s="35"/>
      <c r="AE675" s="35"/>
      <c r="AF675" s="35"/>
      <c r="AG675" s="61"/>
      <c r="AH675" s="12"/>
      <c r="AI675"/>
      <c r="AJ675" s="12"/>
      <c r="AK675"/>
      <c r="AL675" s="12"/>
      <c r="AM675" s="12"/>
      <c r="AN675"/>
      <c r="AO675" s="68"/>
      <c r="AP675"/>
      <c r="AQ675"/>
    </row>
    <row r="676" spans="1:43" s="30" customFormat="1" ht="24.75" customHeight="1" x14ac:dyDescent="0.2">
      <c r="A676"/>
      <c r="B676"/>
      <c r="C676"/>
      <c r="D676" s="34"/>
      <c r="E676"/>
      <c r="F676"/>
      <c r="G676"/>
      <c r="H676" s="12"/>
      <c r="I676" s="12"/>
      <c r="J676"/>
      <c r="K676"/>
      <c r="L676"/>
      <c r="M676"/>
      <c r="N676"/>
      <c r="O676"/>
      <c r="P676" s="12"/>
      <c r="Q676"/>
      <c r="R676"/>
      <c r="S676" s="12"/>
      <c r="T676" s="12"/>
      <c r="U676"/>
      <c r="V676" s="12"/>
      <c r="W676"/>
      <c r="X676"/>
      <c r="Y676" s="12"/>
      <c r="Z676"/>
      <c r="AA676"/>
      <c r="AB676"/>
      <c r="AC676"/>
      <c r="AD676" s="35"/>
      <c r="AE676" s="35"/>
      <c r="AF676" s="35"/>
      <c r="AG676" s="61"/>
      <c r="AH676" s="12"/>
      <c r="AI676"/>
      <c r="AJ676" s="12"/>
      <c r="AK676"/>
      <c r="AL676" s="12"/>
      <c r="AM676" s="12"/>
      <c r="AN676"/>
      <c r="AO676" s="68"/>
      <c r="AP676"/>
      <c r="AQ676"/>
    </row>
    <row r="677" spans="1:43" s="30" customFormat="1" ht="24.75" customHeight="1" x14ac:dyDescent="0.2">
      <c r="A677"/>
      <c r="B677"/>
      <c r="C677"/>
      <c r="D677" s="34"/>
      <c r="E677"/>
      <c r="F677"/>
      <c r="G677"/>
      <c r="H677" s="12"/>
      <c r="I677" s="12"/>
      <c r="J677"/>
      <c r="K677"/>
      <c r="L677"/>
      <c r="M677"/>
      <c r="N677"/>
      <c r="O677"/>
      <c r="P677" s="12"/>
      <c r="Q677"/>
      <c r="R677"/>
      <c r="S677" s="12"/>
      <c r="T677" s="12"/>
      <c r="U677"/>
      <c r="V677" s="12"/>
      <c r="W677"/>
      <c r="X677"/>
      <c r="Y677" s="12"/>
      <c r="Z677"/>
      <c r="AA677"/>
      <c r="AB677"/>
      <c r="AC677"/>
      <c r="AD677" s="35"/>
      <c r="AE677" s="35"/>
      <c r="AF677" s="35"/>
      <c r="AG677" s="61"/>
      <c r="AH677" s="12"/>
      <c r="AI677"/>
      <c r="AJ677" s="12"/>
      <c r="AK677"/>
      <c r="AL677" s="12"/>
      <c r="AM677" s="12"/>
      <c r="AN677"/>
      <c r="AO677" s="68"/>
      <c r="AP677"/>
      <c r="AQ677"/>
    </row>
    <row r="678" spans="1:43" s="30" customFormat="1" ht="24.75" customHeight="1" x14ac:dyDescent="0.2">
      <c r="A678"/>
      <c r="B678"/>
      <c r="C678"/>
      <c r="D678" s="34"/>
      <c r="E678"/>
      <c r="F678"/>
      <c r="G678"/>
      <c r="H678" s="12"/>
      <c r="I678" s="12"/>
      <c r="J678"/>
      <c r="K678"/>
      <c r="L678"/>
      <c r="M678"/>
      <c r="N678"/>
      <c r="O678"/>
      <c r="P678" s="12"/>
      <c r="Q678"/>
      <c r="R678"/>
      <c r="S678" s="12"/>
      <c r="T678" s="12"/>
      <c r="U678"/>
      <c r="V678" s="12"/>
      <c r="W678"/>
      <c r="X678"/>
      <c r="Y678" s="12"/>
      <c r="Z678"/>
      <c r="AA678"/>
      <c r="AB678"/>
      <c r="AC678"/>
      <c r="AD678" s="35"/>
      <c r="AE678" s="35"/>
      <c r="AF678" s="35"/>
      <c r="AG678" s="61"/>
      <c r="AH678" s="12"/>
      <c r="AI678"/>
      <c r="AJ678" s="12"/>
      <c r="AK678"/>
      <c r="AL678" s="12"/>
      <c r="AM678" s="12"/>
      <c r="AN678"/>
      <c r="AO678" s="68"/>
      <c r="AP678"/>
      <c r="AQ678"/>
    </row>
    <row r="679" spans="1:43" s="30" customFormat="1" ht="24.75" customHeight="1" x14ac:dyDescent="0.2">
      <c r="A679"/>
      <c r="B679"/>
      <c r="C679"/>
      <c r="D679" s="34"/>
      <c r="E679"/>
      <c r="F679"/>
      <c r="G679"/>
      <c r="H679" s="12"/>
      <c r="I679" s="12"/>
      <c r="J679"/>
      <c r="K679"/>
      <c r="L679"/>
      <c r="M679"/>
      <c r="N679"/>
      <c r="O679"/>
      <c r="P679" s="12"/>
      <c r="Q679"/>
      <c r="R679"/>
      <c r="S679" s="12"/>
      <c r="T679" s="12"/>
      <c r="U679"/>
      <c r="V679" s="12"/>
      <c r="W679"/>
      <c r="X679"/>
      <c r="Y679" s="12"/>
      <c r="Z679"/>
      <c r="AA679"/>
      <c r="AB679"/>
      <c r="AC679"/>
      <c r="AD679" s="35"/>
      <c r="AE679" s="35"/>
      <c r="AF679" s="35"/>
      <c r="AG679" s="61"/>
      <c r="AH679" s="12"/>
      <c r="AI679"/>
      <c r="AJ679" s="12"/>
      <c r="AK679"/>
      <c r="AL679" s="12"/>
      <c r="AM679" s="12"/>
      <c r="AN679"/>
      <c r="AO679" s="68"/>
      <c r="AP679"/>
      <c r="AQ679"/>
    </row>
    <row r="680" spans="1:43" s="30" customFormat="1" ht="24.75" customHeight="1" x14ac:dyDescent="0.2">
      <c r="A680"/>
      <c r="B680"/>
      <c r="C680"/>
      <c r="D680" s="34"/>
      <c r="E680"/>
      <c r="F680"/>
      <c r="G680"/>
      <c r="H680" s="12"/>
      <c r="I680" s="12"/>
      <c r="J680"/>
      <c r="K680"/>
      <c r="L680"/>
      <c r="M680"/>
      <c r="N680"/>
      <c r="O680"/>
      <c r="P680" s="12"/>
      <c r="Q680"/>
      <c r="R680"/>
      <c r="S680" s="12"/>
      <c r="T680" s="12"/>
      <c r="U680"/>
      <c r="V680" s="12"/>
      <c r="W680"/>
      <c r="X680"/>
      <c r="Y680" s="12"/>
      <c r="Z680"/>
      <c r="AA680"/>
      <c r="AB680"/>
      <c r="AC680"/>
      <c r="AD680" s="35"/>
      <c r="AE680" s="35"/>
      <c r="AF680" s="35"/>
      <c r="AG680" s="61"/>
      <c r="AH680" s="12"/>
      <c r="AI680"/>
      <c r="AJ680" s="12"/>
      <c r="AK680"/>
      <c r="AL680" s="12"/>
      <c r="AM680" s="12"/>
      <c r="AN680"/>
      <c r="AO680" s="68"/>
      <c r="AP680"/>
      <c r="AQ680"/>
    </row>
    <row r="681" spans="1:43" s="30" customFormat="1" ht="24.75" customHeight="1" x14ac:dyDescent="0.2">
      <c r="A681"/>
      <c r="B681"/>
      <c r="C681"/>
      <c r="D681" s="34"/>
      <c r="E681"/>
      <c r="F681"/>
      <c r="G681"/>
      <c r="H681" s="12"/>
      <c r="I681" s="12"/>
      <c r="J681"/>
      <c r="K681"/>
      <c r="L681"/>
      <c r="M681"/>
      <c r="N681"/>
      <c r="O681"/>
      <c r="P681" s="12"/>
      <c r="Q681"/>
      <c r="R681"/>
      <c r="S681" s="12"/>
      <c r="T681" s="12"/>
      <c r="U681"/>
      <c r="V681" s="12"/>
      <c r="W681"/>
      <c r="X681"/>
      <c r="Y681" s="12"/>
      <c r="Z681"/>
      <c r="AA681"/>
      <c r="AB681"/>
      <c r="AC681"/>
      <c r="AD681" s="35"/>
      <c r="AE681" s="35"/>
      <c r="AF681" s="35"/>
      <c r="AG681" s="61"/>
      <c r="AH681" s="12"/>
      <c r="AI681"/>
      <c r="AJ681" s="12"/>
      <c r="AK681"/>
      <c r="AL681" s="12"/>
      <c r="AM681" s="12"/>
      <c r="AN681"/>
      <c r="AO681" s="68"/>
      <c r="AP681"/>
      <c r="AQ681"/>
    </row>
    <row r="682" spans="1:43" s="30" customFormat="1" ht="24.75" customHeight="1" x14ac:dyDescent="0.2">
      <c r="A682"/>
      <c r="B682"/>
      <c r="C682"/>
      <c r="D682" s="34"/>
      <c r="E682"/>
      <c r="F682"/>
      <c r="G682"/>
      <c r="H682" s="12"/>
      <c r="I682" s="12"/>
      <c r="J682"/>
      <c r="K682"/>
      <c r="L682"/>
      <c r="M682"/>
      <c r="N682"/>
      <c r="O682"/>
      <c r="P682" s="12"/>
      <c r="Q682"/>
      <c r="R682"/>
      <c r="S682" s="12"/>
      <c r="T682" s="12"/>
      <c r="U682"/>
      <c r="V682" s="12"/>
      <c r="W682"/>
      <c r="X682"/>
      <c r="Y682" s="12"/>
      <c r="Z682"/>
      <c r="AA682"/>
      <c r="AB682"/>
      <c r="AC682"/>
      <c r="AD682" s="35"/>
      <c r="AE682" s="35"/>
      <c r="AF682" s="35"/>
      <c r="AG682" s="61"/>
      <c r="AH682" s="12"/>
      <c r="AI682"/>
      <c r="AJ682" s="12"/>
      <c r="AK682"/>
      <c r="AL682" s="12"/>
      <c r="AM682" s="12"/>
      <c r="AN682"/>
      <c r="AO682" s="68"/>
      <c r="AP682"/>
      <c r="AQ682"/>
    </row>
    <row r="683" spans="1:43" s="30" customFormat="1" ht="24.75" customHeight="1" x14ac:dyDescent="0.2">
      <c r="A683"/>
      <c r="B683"/>
      <c r="C683"/>
      <c r="D683" s="34"/>
      <c r="E683"/>
      <c r="F683"/>
      <c r="G683"/>
      <c r="H683" s="12"/>
      <c r="I683" s="12"/>
      <c r="J683"/>
      <c r="K683"/>
      <c r="L683"/>
      <c r="M683"/>
      <c r="N683"/>
      <c r="O683"/>
      <c r="P683" s="12"/>
      <c r="Q683"/>
      <c r="R683"/>
      <c r="S683" s="12"/>
      <c r="T683" s="12"/>
      <c r="U683"/>
      <c r="V683" s="12"/>
      <c r="W683"/>
      <c r="X683"/>
      <c r="Y683" s="12"/>
      <c r="Z683"/>
      <c r="AA683"/>
      <c r="AB683"/>
      <c r="AC683"/>
      <c r="AD683" s="35"/>
      <c r="AE683" s="35"/>
      <c r="AF683" s="35"/>
      <c r="AG683" s="61"/>
      <c r="AH683" s="12"/>
      <c r="AI683"/>
      <c r="AJ683" s="12"/>
      <c r="AK683"/>
      <c r="AL683" s="12"/>
      <c r="AM683" s="12"/>
      <c r="AN683"/>
      <c r="AO683" s="68"/>
      <c r="AP683"/>
      <c r="AQ683"/>
    </row>
    <row r="684" spans="1:43" s="30" customFormat="1" ht="24.75" customHeight="1" x14ac:dyDescent="0.2">
      <c r="A684"/>
      <c r="B684"/>
      <c r="C684"/>
      <c r="D684" s="34"/>
      <c r="E684"/>
      <c r="F684"/>
      <c r="G684"/>
      <c r="H684" s="12"/>
      <c r="I684" s="12"/>
      <c r="J684"/>
      <c r="K684"/>
      <c r="L684"/>
      <c r="M684"/>
      <c r="N684"/>
      <c r="O684"/>
      <c r="P684" s="12"/>
      <c r="Q684"/>
      <c r="R684"/>
      <c r="S684" s="12"/>
      <c r="T684" s="12"/>
      <c r="U684"/>
      <c r="V684" s="12"/>
      <c r="W684"/>
      <c r="X684"/>
      <c r="Y684" s="12"/>
      <c r="Z684"/>
      <c r="AA684"/>
      <c r="AB684"/>
      <c r="AC684"/>
      <c r="AD684" s="35"/>
      <c r="AE684" s="35"/>
      <c r="AF684" s="35"/>
      <c r="AG684" s="61"/>
      <c r="AH684" s="12"/>
      <c r="AI684"/>
      <c r="AJ684" s="12"/>
      <c r="AK684"/>
      <c r="AL684" s="12"/>
      <c r="AM684" s="12"/>
      <c r="AN684"/>
      <c r="AO684" s="68"/>
      <c r="AP684"/>
      <c r="AQ684"/>
    </row>
    <row r="685" spans="1:43" s="30" customFormat="1" ht="24.75" customHeight="1" x14ac:dyDescent="0.2">
      <c r="A685"/>
      <c r="B685"/>
      <c r="C685"/>
      <c r="D685" s="34"/>
      <c r="E685"/>
      <c r="F685"/>
      <c r="G685"/>
      <c r="H685" s="12"/>
      <c r="I685" s="12"/>
      <c r="J685"/>
      <c r="K685"/>
      <c r="L685"/>
      <c r="M685"/>
      <c r="N685"/>
      <c r="O685"/>
      <c r="P685" s="12"/>
      <c r="Q685"/>
      <c r="R685"/>
      <c r="S685" s="12"/>
      <c r="T685" s="12"/>
      <c r="U685"/>
      <c r="V685" s="12"/>
      <c r="W685"/>
      <c r="X685"/>
      <c r="Y685" s="12"/>
      <c r="Z685"/>
      <c r="AA685"/>
      <c r="AB685"/>
      <c r="AC685"/>
      <c r="AD685" s="35"/>
      <c r="AE685" s="35"/>
      <c r="AF685" s="35"/>
      <c r="AG685" s="61"/>
      <c r="AH685" s="12"/>
      <c r="AI685"/>
      <c r="AJ685" s="12"/>
      <c r="AK685"/>
      <c r="AL685" s="12"/>
      <c r="AM685" s="12"/>
      <c r="AN685"/>
      <c r="AO685" s="68"/>
      <c r="AP685"/>
      <c r="AQ685"/>
    </row>
    <row r="686" spans="1:43" s="30" customFormat="1" ht="24.75" customHeight="1" x14ac:dyDescent="0.2">
      <c r="A686"/>
      <c r="B686"/>
      <c r="C686"/>
      <c r="D686" s="34"/>
      <c r="E686"/>
      <c r="F686"/>
      <c r="G686"/>
      <c r="H686" s="12"/>
      <c r="I686" s="12"/>
      <c r="J686"/>
      <c r="K686"/>
      <c r="L686"/>
      <c r="M686"/>
      <c r="N686"/>
      <c r="O686"/>
      <c r="P686" s="12"/>
      <c r="Q686"/>
      <c r="R686"/>
      <c r="S686" s="12"/>
      <c r="T686" s="12"/>
      <c r="U686"/>
      <c r="V686" s="12"/>
      <c r="W686"/>
      <c r="X686"/>
      <c r="Y686" s="12"/>
      <c r="Z686"/>
      <c r="AA686"/>
      <c r="AB686"/>
      <c r="AC686"/>
      <c r="AD686" s="35"/>
      <c r="AE686" s="35"/>
      <c r="AF686" s="35"/>
      <c r="AG686" s="61"/>
      <c r="AH686" s="12"/>
      <c r="AI686"/>
      <c r="AJ686" s="12"/>
      <c r="AK686"/>
      <c r="AL686" s="12"/>
      <c r="AM686" s="12"/>
      <c r="AN686"/>
      <c r="AO686" s="68"/>
      <c r="AP686"/>
      <c r="AQ686"/>
    </row>
    <row r="687" spans="1:43" s="30" customFormat="1" ht="24.75" customHeight="1" x14ac:dyDescent="0.2">
      <c r="A687"/>
      <c r="B687"/>
      <c r="C687"/>
      <c r="D687" s="34"/>
      <c r="E687"/>
      <c r="F687"/>
      <c r="G687"/>
      <c r="H687" s="12"/>
      <c r="I687" s="12"/>
      <c r="J687"/>
      <c r="K687"/>
      <c r="L687"/>
      <c r="M687"/>
      <c r="N687"/>
      <c r="O687"/>
      <c r="P687" s="12"/>
      <c r="Q687"/>
      <c r="R687"/>
      <c r="S687" s="12"/>
      <c r="T687" s="12"/>
      <c r="U687"/>
      <c r="V687" s="12"/>
      <c r="W687"/>
      <c r="X687"/>
      <c r="Y687" s="12"/>
      <c r="Z687"/>
      <c r="AA687"/>
      <c r="AB687"/>
      <c r="AC687"/>
      <c r="AD687" s="35"/>
      <c r="AE687" s="35"/>
      <c r="AF687" s="35"/>
      <c r="AG687" s="61"/>
      <c r="AH687" s="12"/>
      <c r="AI687"/>
      <c r="AJ687" s="12"/>
      <c r="AK687"/>
      <c r="AL687" s="12"/>
      <c r="AM687" s="12"/>
      <c r="AN687"/>
      <c r="AO687" s="68"/>
      <c r="AP687"/>
      <c r="AQ687"/>
    </row>
    <row r="688" spans="1:43" s="30" customFormat="1" ht="24.75" customHeight="1" x14ac:dyDescent="0.2">
      <c r="A688"/>
      <c r="B688"/>
      <c r="C688"/>
      <c r="D688" s="34"/>
      <c r="E688"/>
      <c r="F688"/>
      <c r="G688"/>
      <c r="H688" s="12"/>
      <c r="I688" s="12"/>
      <c r="J688"/>
      <c r="K688"/>
      <c r="L688"/>
      <c r="M688"/>
      <c r="N688"/>
      <c r="O688"/>
      <c r="P688" s="12"/>
      <c r="Q688"/>
      <c r="R688"/>
      <c r="S688" s="12"/>
      <c r="T688" s="12"/>
      <c r="U688"/>
      <c r="V688" s="12"/>
      <c r="W688"/>
      <c r="X688"/>
      <c r="Y688" s="12"/>
      <c r="Z688"/>
      <c r="AA688"/>
      <c r="AB688"/>
      <c r="AC688"/>
      <c r="AD688" s="35"/>
      <c r="AE688" s="35"/>
      <c r="AF688" s="35"/>
      <c r="AG688" s="61"/>
      <c r="AH688" s="12"/>
      <c r="AI688"/>
      <c r="AJ688" s="12"/>
      <c r="AK688"/>
      <c r="AL688" s="12"/>
      <c r="AM688" s="12"/>
      <c r="AN688"/>
      <c r="AO688" s="68"/>
      <c r="AP688"/>
      <c r="AQ688"/>
    </row>
    <row r="689" spans="1:43" s="30" customFormat="1" ht="24.75" customHeight="1" x14ac:dyDescent="0.2">
      <c r="A689"/>
      <c r="B689"/>
      <c r="C689"/>
      <c r="D689" s="34"/>
      <c r="E689"/>
      <c r="F689"/>
      <c r="G689"/>
      <c r="H689" s="12"/>
      <c r="I689" s="12"/>
      <c r="J689"/>
      <c r="K689"/>
      <c r="L689"/>
      <c r="M689"/>
      <c r="N689"/>
      <c r="O689"/>
      <c r="P689" s="12"/>
      <c r="Q689"/>
      <c r="R689"/>
      <c r="S689" s="12"/>
      <c r="T689" s="12"/>
      <c r="U689"/>
      <c r="V689" s="12"/>
      <c r="W689"/>
      <c r="X689"/>
      <c r="Y689" s="12"/>
      <c r="Z689"/>
      <c r="AA689"/>
      <c r="AB689"/>
      <c r="AC689"/>
      <c r="AD689" s="35"/>
      <c r="AE689" s="35"/>
      <c r="AF689" s="35"/>
      <c r="AG689" s="61"/>
      <c r="AH689" s="12"/>
      <c r="AI689"/>
      <c r="AJ689" s="12"/>
      <c r="AK689"/>
      <c r="AL689" s="12"/>
      <c r="AM689" s="12"/>
      <c r="AN689"/>
      <c r="AO689" s="68"/>
      <c r="AP689"/>
      <c r="AQ689"/>
    </row>
    <row r="690" spans="1:43" s="30" customFormat="1" ht="24.75" customHeight="1" x14ac:dyDescent="0.2">
      <c r="A690"/>
      <c r="B690"/>
      <c r="C690"/>
      <c r="D690" s="34"/>
      <c r="E690"/>
      <c r="F690"/>
      <c r="G690"/>
      <c r="H690" s="12"/>
      <c r="I690" s="12"/>
      <c r="J690"/>
      <c r="K690"/>
      <c r="L690"/>
      <c r="M690"/>
      <c r="N690"/>
      <c r="O690"/>
      <c r="P690" s="12"/>
      <c r="Q690"/>
      <c r="R690"/>
      <c r="S690" s="12"/>
      <c r="T690" s="12"/>
      <c r="U690"/>
      <c r="V690" s="12"/>
      <c r="W690"/>
      <c r="X690"/>
      <c r="Y690" s="12"/>
      <c r="Z690"/>
      <c r="AA690"/>
      <c r="AB690"/>
      <c r="AC690"/>
      <c r="AD690" s="35"/>
      <c r="AE690" s="35"/>
      <c r="AF690" s="35"/>
      <c r="AG690" s="61"/>
      <c r="AH690" s="12"/>
      <c r="AI690"/>
      <c r="AJ690" s="12"/>
      <c r="AK690"/>
      <c r="AL690" s="12"/>
      <c r="AM690" s="12"/>
      <c r="AN690"/>
      <c r="AO690" s="68"/>
      <c r="AP690"/>
      <c r="AQ690"/>
    </row>
    <row r="691" spans="1:43" s="30" customFormat="1" ht="24.75" customHeight="1" x14ac:dyDescent="0.2">
      <c r="A691"/>
      <c r="B691"/>
      <c r="C691"/>
      <c r="D691" s="34"/>
      <c r="E691"/>
      <c r="F691"/>
      <c r="G691"/>
      <c r="H691" s="12"/>
      <c r="I691" s="12"/>
      <c r="J691"/>
      <c r="K691"/>
      <c r="L691"/>
      <c r="M691"/>
      <c r="N691"/>
      <c r="O691"/>
      <c r="P691" s="12"/>
      <c r="Q691"/>
      <c r="R691"/>
      <c r="S691" s="12"/>
      <c r="T691" s="12"/>
      <c r="U691"/>
      <c r="V691" s="12"/>
      <c r="W691"/>
      <c r="X691"/>
      <c r="Y691" s="12"/>
      <c r="Z691"/>
      <c r="AA691"/>
      <c r="AB691"/>
      <c r="AC691"/>
      <c r="AD691" s="35"/>
      <c r="AE691" s="35"/>
      <c r="AF691" s="35"/>
      <c r="AG691" s="61"/>
      <c r="AH691" s="12"/>
      <c r="AI691"/>
      <c r="AJ691" s="12"/>
      <c r="AK691"/>
      <c r="AL691" s="12"/>
      <c r="AM691" s="12"/>
      <c r="AN691"/>
      <c r="AO691" s="68"/>
      <c r="AP691"/>
      <c r="AQ691"/>
    </row>
    <row r="692" spans="1:43" s="30" customFormat="1" ht="24.75" customHeight="1" x14ac:dyDescent="0.2">
      <c r="A692"/>
      <c r="B692"/>
      <c r="C692"/>
      <c r="D692" s="34"/>
      <c r="E692"/>
      <c r="F692"/>
      <c r="G692"/>
      <c r="H692" s="12"/>
      <c r="I692" s="12"/>
      <c r="J692"/>
      <c r="K692"/>
      <c r="L692"/>
      <c r="M692"/>
      <c r="N692"/>
      <c r="O692"/>
      <c r="P692" s="12"/>
      <c r="Q692"/>
      <c r="R692"/>
      <c r="S692" s="12"/>
      <c r="T692" s="12"/>
      <c r="U692"/>
      <c r="V692" s="12"/>
      <c r="W692"/>
      <c r="X692"/>
      <c r="Y692" s="12"/>
      <c r="Z692"/>
      <c r="AA692"/>
      <c r="AB692"/>
      <c r="AC692"/>
      <c r="AD692" s="35"/>
      <c r="AE692" s="35"/>
      <c r="AF692" s="35"/>
      <c r="AG692" s="61"/>
      <c r="AH692" s="12"/>
      <c r="AI692"/>
      <c r="AJ692" s="12"/>
      <c r="AK692"/>
      <c r="AL692" s="12"/>
      <c r="AM692" s="12"/>
      <c r="AN692"/>
      <c r="AO692" s="68"/>
      <c r="AP692"/>
      <c r="AQ692"/>
    </row>
    <row r="693" spans="1:43" s="30" customFormat="1" ht="24.75" customHeight="1" x14ac:dyDescent="0.2">
      <c r="A693"/>
      <c r="B693"/>
      <c r="C693"/>
      <c r="D693" s="34"/>
      <c r="E693"/>
      <c r="F693"/>
      <c r="G693"/>
      <c r="H693" s="12"/>
      <c r="I693" s="12"/>
      <c r="J693"/>
      <c r="K693"/>
      <c r="L693"/>
      <c r="M693"/>
      <c r="N693"/>
      <c r="O693"/>
      <c r="P693" s="12"/>
      <c r="Q693"/>
      <c r="R693"/>
      <c r="S693" s="12"/>
      <c r="T693" s="12"/>
      <c r="U693"/>
      <c r="V693" s="12"/>
      <c r="W693"/>
      <c r="X693"/>
      <c r="Y693" s="12"/>
      <c r="Z693"/>
      <c r="AA693"/>
      <c r="AB693"/>
      <c r="AC693"/>
      <c r="AD693" s="35"/>
      <c r="AE693" s="35"/>
      <c r="AF693" s="35"/>
      <c r="AG693" s="61"/>
      <c r="AH693" s="12"/>
      <c r="AI693"/>
      <c r="AJ693" s="12"/>
      <c r="AK693"/>
      <c r="AL693" s="12"/>
      <c r="AM693" s="12"/>
      <c r="AN693"/>
      <c r="AO693" s="68"/>
      <c r="AP693"/>
      <c r="AQ693"/>
    </row>
    <row r="694" spans="1:43" s="30" customFormat="1" ht="24.75" customHeight="1" x14ac:dyDescent="0.2">
      <c r="A694"/>
      <c r="B694"/>
      <c r="C694"/>
      <c r="D694" s="34"/>
      <c r="E694"/>
      <c r="F694"/>
      <c r="G694"/>
      <c r="H694" s="12"/>
      <c r="I694" s="12"/>
      <c r="J694"/>
      <c r="K694"/>
      <c r="L694"/>
      <c r="M694"/>
      <c r="N694"/>
      <c r="O694"/>
      <c r="P694" s="12"/>
      <c r="Q694"/>
      <c r="R694"/>
      <c r="S694" s="12"/>
      <c r="T694" s="12"/>
      <c r="U694"/>
      <c r="V694" s="12"/>
      <c r="W694"/>
      <c r="X694"/>
      <c r="Y694" s="12"/>
      <c r="Z694"/>
      <c r="AA694"/>
      <c r="AB694"/>
      <c r="AC694"/>
      <c r="AD694" s="35"/>
      <c r="AE694" s="35"/>
      <c r="AF694" s="35"/>
      <c r="AG694" s="61"/>
      <c r="AH694" s="12"/>
      <c r="AI694"/>
      <c r="AJ694" s="12"/>
      <c r="AK694"/>
      <c r="AL694" s="12"/>
      <c r="AM694" s="12"/>
      <c r="AN694"/>
      <c r="AO694" s="68"/>
      <c r="AP694"/>
      <c r="AQ694"/>
    </row>
    <row r="695" spans="1:43" s="30" customFormat="1" ht="24.75" customHeight="1" x14ac:dyDescent="0.2">
      <c r="A695"/>
      <c r="B695"/>
      <c r="C695"/>
      <c r="D695" s="34"/>
      <c r="E695"/>
      <c r="F695"/>
      <c r="G695"/>
      <c r="H695" s="12"/>
      <c r="I695" s="12"/>
      <c r="J695"/>
      <c r="K695"/>
      <c r="L695"/>
      <c r="M695"/>
      <c r="N695"/>
      <c r="O695"/>
      <c r="P695" s="12"/>
      <c r="Q695"/>
      <c r="R695"/>
      <c r="S695" s="12"/>
      <c r="T695" s="12"/>
      <c r="U695"/>
      <c r="V695" s="12"/>
      <c r="W695"/>
      <c r="X695"/>
      <c r="Y695" s="12"/>
      <c r="Z695"/>
      <c r="AA695"/>
      <c r="AB695"/>
      <c r="AC695"/>
      <c r="AD695" s="35"/>
      <c r="AE695" s="35"/>
      <c r="AF695" s="35"/>
      <c r="AG695" s="61"/>
      <c r="AH695" s="12"/>
      <c r="AI695"/>
      <c r="AJ695" s="12"/>
      <c r="AK695"/>
      <c r="AL695" s="12"/>
      <c r="AM695" s="12"/>
      <c r="AN695"/>
      <c r="AO695" s="68"/>
      <c r="AP695"/>
      <c r="AQ695"/>
    </row>
    <row r="696" spans="1:43" s="30" customFormat="1" ht="24.75" customHeight="1" x14ac:dyDescent="0.2">
      <c r="A696"/>
      <c r="B696"/>
      <c r="C696"/>
      <c r="D696" s="34"/>
      <c r="E696"/>
      <c r="F696"/>
      <c r="G696"/>
      <c r="H696" s="12"/>
      <c r="I696" s="12"/>
      <c r="J696"/>
      <c r="K696"/>
      <c r="L696"/>
      <c r="M696"/>
      <c r="N696"/>
      <c r="O696"/>
      <c r="P696" s="12"/>
      <c r="Q696"/>
      <c r="R696"/>
      <c r="S696" s="12"/>
      <c r="T696" s="12"/>
      <c r="U696"/>
      <c r="V696" s="12"/>
      <c r="W696"/>
      <c r="X696"/>
      <c r="Y696" s="12"/>
      <c r="Z696"/>
      <c r="AA696"/>
      <c r="AB696"/>
      <c r="AC696"/>
      <c r="AD696" s="35"/>
      <c r="AE696" s="35"/>
      <c r="AF696" s="35"/>
      <c r="AG696" s="61"/>
      <c r="AH696" s="12"/>
      <c r="AI696"/>
      <c r="AJ696" s="12"/>
      <c r="AK696"/>
      <c r="AL696" s="12"/>
      <c r="AM696" s="12"/>
      <c r="AN696"/>
      <c r="AO696" s="68"/>
      <c r="AP696"/>
      <c r="AQ696"/>
    </row>
    <row r="697" spans="1:43" s="30" customFormat="1" ht="24.75" customHeight="1" x14ac:dyDescent="0.2">
      <c r="A697"/>
      <c r="B697"/>
      <c r="C697"/>
      <c r="D697" s="34"/>
      <c r="E697"/>
      <c r="F697"/>
      <c r="G697"/>
      <c r="H697" s="12"/>
      <c r="I697" s="12"/>
      <c r="J697"/>
      <c r="K697"/>
      <c r="L697"/>
      <c r="M697"/>
      <c r="N697"/>
      <c r="O697"/>
      <c r="P697" s="12"/>
      <c r="Q697"/>
      <c r="R697"/>
      <c r="S697" s="12"/>
      <c r="T697" s="12"/>
      <c r="U697"/>
      <c r="V697" s="12"/>
      <c r="W697"/>
      <c r="X697"/>
      <c r="Y697" s="12"/>
      <c r="Z697"/>
      <c r="AA697"/>
      <c r="AB697"/>
      <c r="AC697"/>
      <c r="AD697" s="35"/>
      <c r="AE697" s="35"/>
      <c r="AF697" s="35"/>
      <c r="AG697" s="61"/>
      <c r="AH697" s="12"/>
      <c r="AI697"/>
      <c r="AJ697" s="12"/>
      <c r="AK697"/>
      <c r="AL697" s="12"/>
      <c r="AM697" s="12"/>
      <c r="AN697"/>
      <c r="AO697" s="68"/>
      <c r="AP697"/>
      <c r="AQ697"/>
    </row>
    <row r="698" spans="1:43" s="30" customFormat="1" ht="24.75" customHeight="1" x14ac:dyDescent="0.2">
      <c r="A698"/>
      <c r="B698"/>
      <c r="C698"/>
      <c r="D698" s="34"/>
      <c r="E698"/>
      <c r="F698"/>
      <c r="G698"/>
      <c r="H698" s="12"/>
      <c r="I698" s="12"/>
      <c r="J698"/>
      <c r="K698"/>
      <c r="L698"/>
      <c r="M698"/>
      <c r="N698"/>
      <c r="O698"/>
      <c r="P698" s="12"/>
      <c r="Q698"/>
      <c r="R698"/>
      <c r="S698" s="12"/>
      <c r="T698" s="12"/>
      <c r="U698"/>
      <c r="V698" s="12"/>
      <c r="W698"/>
      <c r="X698"/>
      <c r="Y698" s="12"/>
      <c r="Z698"/>
      <c r="AA698"/>
      <c r="AB698"/>
      <c r="AC698"/>
      <c r="AD698" s="35"/>
      <c r="AE698" s="35"/>
      <c r="AF698" s="35"/>
      <c r="AG698" s="61"/>
      <c r="AH698" s="12"/>
      <c r="AI698"/>
      <c r="AJ698" s="12"/>
      <c r="AK698"/>
      <c r="AL698" s="12"/>
      <c r="AM698" s="12"/>
      <c r="AN698"/>
      <c r="AO698" s="68"/>
      <c r="AP698"/>
      <c r="AQ698"/>
    </row>
    <row r="699" spans="1:43" s="30" customFormat="1" ht="24.75" customHeight="1" x14ac:dyDescent="0.2">
      <c r="A699"/>
      <c r="B699"/>
      <c r="C699"/>
      <c r="D699" s="34"/>
      <c r="E699"/>
      <c r="F699"/>
      <c r="G699"/>
      <c r="H699" s="12"/>
      <c r="I699" s="12"/>
      <c r="J699"/>
      <c r="K699"/>
      <c r="L699"/>
      <c r="M699"/>
      <c r="N699"/>
      <c r="O699"/>
      <c r="P699" s="12"/>
      <c r="Q699"/>
      <c r="R699"/>
      <c r="S699" s="12"/>
      <c r="T699" s="12"/>
      <c r="U699"/>
      <c r="V699" s="12"/>
      <c r="W699"/>
      <c r="X699"/>
      <c r="Y699" s="12"/>
      <c r="Z699"/>
      <c r="AA699"/>
      <c r="AB699"/>
      <c r="AC699"/>
      <c r="AD699" s="35"/>
      <c r="AE699" s="35"/>
      <c r="AF699" s="35"/>
      <c r="AG699" s="61"/>
      <c r="AH699" s="12"/>
      <c r="AI699"/>
      <c r="AJ699" s="12"/>
      <c r="AK699"/>
      <c r="AL699" s="12"/>
      <c r="AM699" s="12"/>
      <c r="AN699"/>
      <c r="AO699" s="68"/>
      <c r="AP699"/>
      <c r="AQ699"/>
    </row>
    <row r="700" spans="1:43" s="30" customFormat="1" ht="24.75" customHeight="1" x14ac:dyDescent="0.2">
      <c r="A700"/>
      <c r="B700"/>
      <c r="C700"/>
      <c r="D700" s="34"/>
      <c r="E700"/>
      <c r="F700"/>
      <c r="G700"/>
      <c r="H700" s="12"/>
      <c r="I700" s="12"/>
      <c r="J700"/>
      <c r="K700"/>
      <c r="L700"/>
      <c r="M700"/>
      <c r="N700"/>
      <c r="O700"/>
      <c r="P700" s="12"/>
      <c r="Q700"/>
      <c r="R700"/>
      <c r="S700" s="12"/>
      <c r="T700" s="12"/>
      <c r="U700"/>
      <c r="V700" s="12"/>
      <c r="W700"/>
      <c r="X700"/>
      <c r="Y700" s="12"/>
      <c r="Z700"/>
      <c r="AA700"/>
      <c r="AB700"/>
      <c r="AC700"/>
      <c r="AD700" s="35"/>
      <c r="AE700" s="35"/>
      <c r="AF700" s="35"/>
      <c r="AG700" s="61"/>
      <c r="AH700" s="12"/>
      <c r="AI700"/>
      <c r="AJ700" s="12"/>
      <c r="AK700"/>
      <c r="AL700" s="12"/>
      <c r="AM700" s="12"/>
      <c r="AN700"/>
      <c r="AO700" s="68"/>
      <c r="AP700"/>
      <c r="AQ700"/>
    </row>
    <row r="701" spans="1:43" s="30" customFormat="1" ht="24.75" customHeight="1" x14ac:dyDescent="0.2">
      <c r="A701"/>
      <c r="B701"/>
      <c r="C701"/>
      <c r="D701" s="34"/>
      <c r="E701"/>
      <c r="F701"/>
      <c r="G701"/>
      <c r="H701" s="12"/>
      <c r="I701" s="12"/>
      <c r="J701"/>
      <c r="K701"/>
      <c r="L701"/>
      <c r="M701"/>
      <c r="N701"/>
      <c r="O701"/>
      <c r="P701" s="12"/>
      <c r="Q701"/>
      <c r="R701"/>
      <c r="S701" s="12"/>
      <c r="T701" s="12"/>
      <c r="U701"/>
      <c r="V701" s="12"/>
      <c r="W701"/>
      <c r="X701"/>
      <c r="Y701" s="12"/>
      <c r="Z701"/>
      <c r="AA701"/>
      <c r="AB701"/>
      <c r="AC701"/>
      <c r="AD701" s="35"/>
      <c r="AE701" s="35"/>
      <c r="AF701" s="35"/>
      <c r="AG701" s="61"/>
      <c r="AH701" s="12"/>
      <c r="AI701"/>
      <c r="AJ701" s="12"/>
      <c r="AK701"/>
      <c r="AL701" s="12"/>
      <c r="AM701" s="12"/>
      <c r="AN701"/>
      <c r="AO701" s="68"/>
      <c r="AP701"/>
      <c r="AQ701"/>
    </row>
    <row r="702" spans="1:43" s="30" customFormat="1" ht="24.75" customHeight="1" x14ac:dyDescent="0.2">
      <c r="A702"/>
      <c r="B702"/>
      <c r="C702"/>
      <c r="D702" s="34"/>
      <c r="E702"/>
      <c r="F702"/>
      <c r="G702"/>
      <c r="H702" s="12"/>
      <c r="I702" s="12"/>
      <c r="J702"/>
      <c r="K702"/>
      <c r="L702"/>
      <c r="M702"/>
      <c r="N702"/>
      <c r="O702"/>
      <c r="P702" s="12"/>
      <c r="Q702"/>
      <c r="R702"/>
      <c r="S702" s="12"/>
      <c r="T702" s="12"/>
      <c r="U702"/>
      <c r="V702" s="12"/>
      <c r="W702"/>
      <c r="X702"/>
      <c r="Y702" s="12"/>
      <c r="Z702"/>
      <c r="AA702"/>
      <c r="AB702"/>
      <c r="AC702"/>
      <c r="AD702" s="35"/>
      <c r="AE702" s="35"/>
      <c r="AF702" s="35"/>
      <c r="AG702" s="61"/>
      <c r="AH702" s="12"/>
      <c r="AI702"/>
      <c r="AJ702" s="12"/>
      <c r="AK702"/>
      <c r="AL702" s="12"/>
      <c r="AM702" s="12"/>
      <c r="AN702"/>
      <c r="AO702" s="68"/>
      <c r="AP702"/>
      <c r="AQ702"/>
    </row>
    <row r="703" spans="1:43" s="30" customFormat="1" ht="24.75" customHeight="1" x14ac:dyDescent="0.2">
      <c r="A703"/>
      <c r="B703"/>
      <c r="C703"/>
      <c r="D703" s="34"/>
      <c r="E703"/>
      <c r="F703"/>
      <c r="G703"/>
      <c r="H703" s="12"/>
      <c r="I703" s="12"/>
      <c r="J703"/>
      <c r="K703"/>
      <c r="L703"/>
      <c r="M703"/>
      <c r="N703"/>
      <c r="O703"/>
      <c r="P703" s="12"/>
      <c r="Q703"/>
      <c r="R703"/>
      <c r="S703" s="12"/>
      <c r="T703" s="12"/>
      <c r="U703"/>
      <c r="V703" s="12"/>
      <c r="W703"/>
      <c r="X703"/>
      <c r="Y703" s="12"/>
      <c r="Z703"/>
      <c r="AA703"/>
      <c r="AB703"/>
      <c r="AC703"/>
      <c r="AD703" s="35"/>
      <c r="AE703" s="35"/>
      <c r="AF703" s="35"/>
      <c r="AG703" s="61"/>
      <c r="AH703" s="12"/>
      <c r="AI703"/>
      <c r="AJ703" s="12"/>
      <c r="AK703"/>
      <c r="AL703" s="12"/>
      <c r="AM703" s="12"/>
      <c r="AN703"/>
      <c r="AO703" s="68"/>
      <c r="AP703"/>
      <c r="AQ703"/>
    </row>
    <row r="704" spans="1:43" s="30" customFormat="1" ht="24.75" customHeight="1" x14ac:dyDescent="0.2">
      <c r="A704"/>
      <c r="B704"/>
      <c r="C704"/>
      <c r="D704" s="34"/>
      <c r="E704"/>
      <c r="F704"/>
      <c r="G704"/>
      <c r="H704" s="12"/>
      <c r="I704" s="12"/>
      <c r="J704"/>
      <c r="K704"/>
      <c r="L704"/>
      <c r="M704"/>
      <c r="N704"/>
      <c r="O704"/>
      <c r="P704" s="12"/>
      <c r="Q704"/>
      <c r="R704"/>
      <c r="S704" s="12"/>
      <c r="T704" s="12"/>
      <c r="U704"/>
      <c r="V704" s="12"/>
      <c r="W704"/>
      <c r="X704"/>
      <c r="Y704" s="12"/>
      <c r="Z704"/>
      <c r="AA704"/>
      <c r="AB704"/>
      <c r="AC704"/>
      <c r="AD704" s="35"/>
      <c r="AE704" s="35"/>
      <c r="AF704" s="35"/>
      <c r="AG704" s="61"/>
      <c r="AH704" s="12"/>
      <c r="AI704"/>
      <c r="AJ704" s="12"/>
      <c r="AK704"/>
      <c r="AL704" s="12"/>
      <c r="AM704" s="12"/>
      <c r="AN704"/>
      <c r="AO704" s="68"/>
      <c r="AP704"/>
      <c r="AQ704"/>
    </row>
    <row r="705" spans="1:43" s="30" customFormat="1" ht="24.75" customHeight="1" x14ac:dyDescent="0.2">
      <c r="A705"/>
      <c r="B705"/>
      <c r="C705"/>
      <c r="D705" s="34"/>
      <c r="E705"/>
      <c r="F705"/>
      <c r="G705"/>
      <c r="H705" s="12"/>
      <c r="I705" s="12"/>
      <c r="J705"/>
      <c r="K705"/>
      <c r="L705"/>
      <c r="M705"/>
      <c r="N705"/>
      <c r="O705"/>
      <c r="P705" s="12"/>
      <c r="Q705"/>
      <c r="R705"/>
      <c r="S705" s="12"/>
      <c r="T705" s="12"/>
      <c r="U705"/>
      <c r="V705" s="12"/>
      <c r="W705"/>
      <c r="X705"/>
      <c r="Y705" s="12"/>
      <c r="Z705"/>
      <c r="AA705"/>
      <c r="AB705"/>
      <c r="AC705"/>
      <c r="AD705" s="35"/>
      <c r="AE705" s="35"/>
      <c r="AF705" s="35"/>
      <c r="AG705" s="61"/>
      <c r="AH705" s="12"/>
      <c r="AI705"/>
      <c r="AJ705" s="12"/>
      <c r="AK705"/>
      <c r="AL705" s="12"/>
      <c r="AM705" s="12"/>
      <c r="AN705"/>
      <c r="AO705" s="68"/>
      <c r="AP705"/>
      <c r="AQ705"/>
    </row>
    <row r="706" spans="1:43" s="30" customFormat="1" ht="24.75" customHeight="1" x14ac:dyDescent="0.2">
      <c r="A706"/>
      <c r="B706"/>
      <c r="C706"/>
      <c r="D706" s="34"/>
      <c r="E706"/>
      <c r="F706"/>
      <c r="G706"/>
      <c r="H706" s="12"/>
      <c r="I706" s="12"/>
      <c r="J706"/>
      <c r="K706"/>
      <c r="L706"/>
      <c r="M706"/>
      <c r="N706"/>
      <c r="O706"/>
      <c r="P706" s="12"/>
      <c r="Q706"/>
      <c r="R706"/>
      <c r="S706" s="12"/>
      <c r="T706" s="12"/>
      <c r="U706"/>
      <c r="V706" s="12"/>
      <c r="W706"/>
      <c r="X706"/>
      <c r="Y706" s="12"/>
      <c r="Z706"/>
      <c r="AA706"/>
      <c r="AB706"/>
      <c r="AC706"/>
      <c r="AD706" s="35"/>
      <c r="AE706" s="35"/>
      <c r="AF706" s="35"/>
      <c r="AG706" s="61"/>
      <c r="AH706" s="12"/>
      <c r="AI706"/>
      <c r="AJ706" s="12"/>
      <c r="AK706"/>
      <c r="AL706" s="12"/>
      <c r="AM706" s="12"/>
      <c r="AN706"/>
      <c r="AO706" s="68"/>
      <c r="AP706"/>
      <c r="AQ706"/>
    </row>
    <row r="707" spans="1:43" s="30" customFormat="1" ht="24.75" customHeight="1" x14ac:dyDescent="0.2">
      <c r="A707"/>
      <c r="B707"/>
      <c r="C707"/>
      <c r="D707" s="34"/>
      <c r="E707"/>
      <c r="F707"/>
      <c r="G707"/>
      <c r="H707" s="12"/>
      <c r="I707" s="12"/>
      <c r="J707"/>
      <c r="K707"/>
      <c r="L707"/>
      <c r="M707"/>
      <c r="N707"/>
      <c r="O707"/>
      <c r="P707" s="12"/>
      <c r="Q707"/>
      <c r="R707"/>
      <c r="S707" s="12"/>
      <c r="T707" s="12"/>
      <c r="U707"/>
      <c r="V707" s="12"/>
      <c r="W707"/>
      <c r="X707"/>
      <c r="Y707" s="12"/>
      <c r="Z707"/>
      <c r="AA707"/>
      <c r="AB707"/>
      <c r="AC707"/>
      <c r="AD707" s="35"/>
      <c r="AE707" s="35"/>
      <c r="AF707" s="35"/>
      <c r="AG707" s="61"/>
      <c r="AH707" s="12"/>
      <c r="AI707"/>
      <c r="AJ707" s="12"/>
      <c r="AK707"/>
      <c r="AL707" s="12"/>
      <c r="AM707" s="12"/>
      <c r="AN707"/>
      <c r="AO707" s="68"/>
      <c r="AP707"/>
      <c r="AQ707"/>
    </row>
    <row r="708" spans="1:43" s="30" customFormat="1" ht="24.75" customHeight="1" x14ac:dyDescent="0.2">
      <c r="A708"/>
      <c r="B708"/>
      <c r="C708"/>
      <c r="D708" s="34"/>
      <c r="E708"/>
      <c r="F708"/>
      <c r="G708"/>
      <c r="H708" s="12"/>
      <c r="I708" s="12"/>
      <c r="J708"/>
      <c r="K708"/>
      <c r="L708"/>
      <c r="M708"/>
      <c r="N708"/>
      <c r="O708"/>
      <c r="P708" s="12"/>
      <c r="Q708"/>
      <c r="R708"/>
      <c r="S708" s="12"/>
      <c r="T708" s="12"/>
      <c r="U708"/>
      <c r="V708" s="12"/>
      <c r="W708"/>
      <c r="X708"/>
      <c r="Y708" s="12"/>
      <c r="Z708"/>
      <c r="AA708"/>
      <c r="AB708"/>
      <c r="AC708"/>
      <c r="AD708" s="35"/>
      <c r="AE708" s="35"/>
      <c r="AF708" s="35"/>
      <c r="AG708" s="61"/>
      <c r="AH708" s="12"/>
      <c r="AI708"/>
      <c r="AJ708" s="12"/>
      <c r="AK708"/>
      <c r="AL708" s="12"/>
      <c r="AM708" s="12"/>
      <c r="AN708"/>
      <c r="AO708" s="68"/>
      <c r="AP708"/>
      <c r="AQ708"/>
    </row>
    <row r="709" spans="1:43" s="30" customFormat="1" ht="24.75" customHeight="1" x14ac:dyDescent="0.2">
      <c r="A709"/>
      <c r="B709"/>
      <c r="C709"/>
      <c r="D709" s="34"/>
      <c r="E709"/>
      <c r="F709"/>
      <c r="G709"/>
      <c r="H709" s="12"/>
      <c r="I709" s="12"/>
      <c r="J709"/>
      <c r="K709"/>
      <c r="L709"/>
      <c r="M709"/>
      <c r="N709"/>
      <c r="O709"/>
      <c r="P709" s="12"/>
      <c r="Q709"/>
      <c r="R709"/>
      <c r="S709" s="12"/>
      <c r="T709" s="12"/>
      <c r="U709"/>
      <c r="V709" s="12"/>
      <c r="W709"/>
      <c r="X709"/>
      <c r="Y709" s="12"/>
      <c r="Z709"/>
      <c r="AA709"/>
      <c r="AB709"/>
      <c r="AC709"/>
      <c r="AD709" s="35"/>
      <c r="AE709" s="35"/>
      <c r="AF709" s="35"/>
      <c r="AG709" s="61"/>
      <c r="AH709" s="12"/>
      <c r="AI709"/>
      <c r="AJ709" s="12"/>
      <c r="AK709"/>
      <c r="AL709" s="12"/>
      <c r="AM709" s="12"/>
      <c r="AN709"/>
      <c r="AO709" s="68"/>
      <c r="AP709"/>
      <c r="AQ709"/>
    </row>
    <row r="710" spans="1:43" s="30" customFormat="1" ht="24.75" customHeight="1" x14ac:dyDescent="0.2">
      <c r="A710"/>
      <c r="B710"/>
      <c r="C710"/>
      <c r="D710" s="34"/>
      <c r="E710"/>
      <c r="F710"/>
      <c r="G710"/>
      <c r="H710" s="12"/>
      <c r="I710" s="12"/>
      <c r="J710"/>
      <c r="K710"/>
      <c r="L710"/>
      <c r="M710"/>
      <c r="N710"/>
      <c r="O710"/>
      <c r="P710" s="12"/>
      <c r="Q710"/>
      <c r="R710"/>
      <c r="S710" s="12"/>
      <c r="T710" s="12"/>
      <c r="U710"/>
      <c r="V710" s="12"/>
      <c r="W710"/>
      <c r="X710"/>
      <c r="Y710" s="12"/>
      <c r="Z710"/>
      <c r="AA710"/>
      <c r="AB710"/>
      <c r="AC710"/>
      <c r="AD710" s="35"/>
      <c r="AE710" s="35"/>
      <c r="AF710" s="35"/>
      <c r="AG710" s="61"/>
      <c r="AH710" s="12"/>
      <c r="AI710"/>
      <c r="AJ710" s="12"/>
      <c r="AK710"/>
      <c r="AL710" s="12"/>
      <c r="AM710" s="12"/>
      <c r="AN710"/>
      <c r="AO710" s="68"/>
      <c r="AP710"/>
      <c r="AQ710"/>
    </row>
    <row r="711" spans="1:43" s="30" customFormat="1" ht="24.75" customHeight="1" x14ac:dyDescent="0.2">
      <c r="A711"/>
      <c r="B711"/>
      <c r="C711"/>
      <c r="D711" s="34"/>
      <c r="E711"/>
      <c r="F711"/>
      <c r="G711"/>
      <c r="H711" s="12"/>
      <c r="I711" s="12"/>
      <c r="J711"/>
      <c r="K711"/>
      <c r="L711"/>
      <c r="M711"/>
      <c r="N711"/>
      <c r="O711"/>
      <c r="P711" s="12"/>
      <c r="Q711"/>
      <c r="R711"/>
      <c r="S711" s="12"/>
      <c r="T711" s="12"/>
      <c r="U711"/>
      <c r="V711" s="12"/>
      <c r="W711"/>
      <c r="X711"/>
      <c r="Y711" s="12"/>
      <c r="Z711"/>
      <c r="AA711"/>
      <c r="AB711"/>
      <c r="AC711"/>
      <c r="AD711" s="35"/>
      <c r="AE711" s="35"/>
      <c r="AF711" s="35"/>
      <c r="AG711" s="61"/>
      <c r="AH711" s="12"/>
      <c r="AI711"/>
      <c r="AJ711" s="12"/>
      <c r="AK711"/>
      <c r="AL711" s="12"/>
      <c r="AM711" s="12"/>
      <c r="AN711"/>
      <c r="AO711" s="68"/>
      <c r="AP711"/>
      <c r="AQ711"/>
    </row>
    <row r="712" spans="1:43" s="30" customFormat="1" ht="24.75" customHeight="1" x14ac:dyDescent="0.2">
      <c r="A712"/>
      <c r="B712"/>
      <c r="C712"/>
      <c r="D712" s="34"/>
      <c r="E712"/>
      <c r="F712"/>
      <c r="G712"/>
      <c r="H712" s="12"/>
      <c r="I712" s="12"/>
      <c r="J712"/>
      <c r="K712"/>
      <c r="L712"/>
      <c r="M712"/>
      <c r="N712"/>
      <c r="O712"/>
      <c r="P712" s="12"/>
      <c r="Q712"/>
      <c r="R712"/>
      <c r="S712" s="12"/>
      <c r="T712" s="12"/>
      <c r="U712"/>
      <c r="V712" s="12"/>
      <c r="W712"/>
      <c r="X712"/>
      <c r="Y712" s="12"/>
      <c r="Z712"/>
      <c r="AA712"/>
      <c r="AB712"/>
      <c r="AC712"/>
      <c r="AD712" s="35"/>
      <c r="AE712" s="35"/>
      <c r="AF712" s="35"/>
      <c r="AG712" s="61"/>
      <c r="AH712" s="12"/>
      <c r="AI712"/>
      <c r="AJ712" s="12"/>
      <c r="AK712"/>
      <c r="AL712" s="12"/>
      <c r="AM712" s="12"/>
      <c r="AN712"/>
      <c r="AO712" s="68"/>
      <c r="AP712"/>
      <c r="AQ712"/>
    </row>
    <row r="713" spans="1:43" s="30" customFormat="1" ht="24.75" customHeight="1" x14ac:dyDescent="0.2">
      <c r="A713"/>
      <c r="B713"/>
      <c r="C713"/>
      <c r="D713" s="34"/>
      <c r="E713"/>
      <c r="F713"/>
      <c r="G713"/>
      <c r="H713" s="12"/>
      <c r="I713" s="12"/>
      <c r="J713"/>
      <c r="K713"/>
      <c r="L713"/>
      <c r="M713"/>
      <c r="N713"/>
      <c r="O713"/>
      <c r="P713" s="12"/>
      <c r="Q713"/>
      <c r="R713"/>
      <c r="S713" s="12"/>
      <c r="T713" s="12"/>
      <c r="U713"/>
      <c r="V713" s="12"/>
      <c r="W713"/>
      <c r="X713"/>
      <c r="Y713" s="12"/>
      <c r="Z713"/>
      <c r="AA713"/>
      <c r="AB713"/>
      <c r="AC713"/>
      <c r="AD713" s="35"/>
      <c r="AE713" s="35"/>
      <c r="AF713" s="35"/>
      <c r="AG713" s="61"/>
      <c r="AH713" s="12"/>
      <c r="AI713"/>
      <c r="AJ713" s="12"/>
      <c r="AK713"/>
      <c r="AL713" s="12"/>
      <c r="AM713" s="12"/>
      <c r="AN713"/>
      <c r="AO713" s="68"/>
      <c r="AP713"/>
      <c r="AQ713"/>
    </row>
    <row r="714" spans="1:43" s="30" customFormat="1" ht="24.75" customHeight="1" x14ac:dyDescent="0.2">
      <c r="A714"/>
      <c r="B714"/>
      <c r="C714"/>
      <c r="D714" s="34"/>
      <c r="E714"/>
      <c r="F714"/>
      <c r="G714"/>
      <c r="H714" s="12"/>
      <c r="I714" s="12"/>
      <c r="J714"/>
      <c r="K714"/>
      <c r="L714"/>
      <c r="M714"/>
      <c r="N714"/>
      <c r="O714"/>
      <c r="P714" s="12"/>
      <c r="Q714"/>
      <c r="R714"/>
      <c r="S714" s="12"/>
      <c r="T714" s="12"/>
      <c r="U714"/>
      <c r="V714" s="12"/>
      <c r="W714"/>
      <c r="X714"/>
      <c r="Y714" s="12"/>
      <c r="Z714"/>
      <c r="AA714"/>
      <c r="AB714"/>
      <c r="AC714"/>
      <c r="AD714" s="35"/>
      <c r="AE714" s="35"/>
      <c r="AF714" s="35"/>
      <c r="AG714" s="61"/>
      <c r="AH714" s="12"/>
      <c r="AI714"/>
      <c r="AJ714" s="12"/>
      <c r="AK714"/>
      <c r="AL714" s="12"/>
      <c r="AM714" s="12"/>
      <c r="AN714"/>
      <c r="AO714" s="68"/>
      <c r="AP714"/>
      <c r="AQ714"/>
    </row>
    <row r="715" spans="1:43" s="30" customFormat="1" ht="24.75" customHeight="1" x14ac:dyDescent="0.2">
      <c r="A715"/>
      <c r="B715"/>
      <c r="C715"/>
      <c r="D715" s="34"/>
      <c r="E715"/>
      <c r="F715"/>
      <c r="G715"/>
      <c r="H715" s="12"/>
      <c r="I715" s="12"/>
      <c r="J715"/>
      <c r="K715"/>
      <c r="L715"/>
      <c r="M715"/>
      <c r="N715"/>
      <c r="O715"/>
      <c r="P715" s="12"/>
      <c r="Q715"/>
      <c r="R715"/>
      <c r="S715" s="12"/>
      <c r="T715" s="12"/>
      <c r="U715"/>
      <c r="V715" s="12"/>
      <c r="W715"/>
      <c r="X715"/>
      <c r="Y715" s="12"/>
      <c r="Z715"/>
      <c r="AA715"/>
      <c r="AB715"/>
      <c r="AC715"/>
      <c r="AD715" s="35"/>
      <c r="AE715" s="35"/>
      <c r="AF715" s="35"/>
      <c r="AG715" s="61"/>
      <c r="AH715" s="12"/>
      <c r="AI715"/>
      <c r="AJ715" s="12"/>
      <c r="AK715"/>
      <c r="AL715" s="12"/>
      <c r="AM715" s="12"/>
      <c r="AN715"/>
      <c r="AO715" s="68"/>
      <c r="AP715"/>
      <c r="AQ715"/>
    </row>
    <row r="716" spans="1:43" s="30" customFormat="1" ht="24.75" customHeight="1" x14ac:dyDescent="0.2">
      <c r="A716"/>
      <c r="B716"/>
      <c r="C716"/>
      <c r="D716" s="34"/>
      <c r="E716"/>
      <c r="F716"/>
      <c r="G716"/>
      <c r="H716" s="12"/>
      <c r="I716" s="12"/>
      <c r="J716"/>
      <c r="K716"/>
      <c r="L716"/>
      <c r="M716"/>
      <c r="N716"/>
      <c r="O716"/>
      <c r="P716" s="12"/>
      <c r="Q716"/>
      <c r="R716"/>
      <c r="S716" s="12"/>
      <c r="T716" s="12"/>
      <c r="U716"/>
      <c r="V716" s="12"/>
      <c r="W716"/>
      <c r="X716"/>
      <c r="Y716" s="12"/>
      <c r="Z716"/>
      <c r="AA716"/>
      <c r="AB716"/>
      <c r="AC716"/>
      <c r="AD716" s="35"/>
      <c r="AE716" s="35"/>
      <c r="AF716" s="35"/>
      <c r="AG716" s="61"/>
      <c r="AH716" s="12"/>
      <c r="AI716"/>
      <c r="AJ716" s="12"/>
      <c r="AK716"/>
      <c r="AL716" s="12"/>
      <c r="AM716" s="12"/>
      <c r="AN716"/>
      <c r="AO716" s="68"/>
      <c r="AP716"/>
      <c r="AQ716"/>
    </row>
    <row r="717" spans="1:43" s="30" customFormat="1" ht="24.75" customHeight="1" x14ac:dyDescent="0.2">
      <c r="A717"/>
      <c r="B717"/>
      <c r="C717"/>
      <c r="D717" s="34"/>
      <c r="E717"/>
      <c r="F717"/>
      <c r="G717"/>
      <c r="H717" s="12"/>
      <c r="I717" s="12"/>
      <c r="J717"/>
      <c r="K717"/>
      <c r="L717"/>
      <c r="M717"/>
      <c r="N717"/>
      <c r="O717"/>
      <c r="P717" s="12"/>
      <c r="Q717"/>
      <c r="R717"/>
      <c r="S717" s="12"/>
      <c r="T717" s="12"/>
      <c r="U717"/>
      <c r="V717" s="12"/>
      <c r="W717"/>
      <c r="X717"/>
      <c r="Y717" s="12"/>
      <c r="Z717"/>
      <c r="AA717"/>
      <c r="AB717"/>
      <c r="AC717"/>
      <c r="AD717" s="35"/>
      <c r="AE717" s="35"/>
      <c r="AF717" s="35"/>
      <c r="AG717" s="61"/>
      <c r="AH717" s="12"/>
      <c r="AI717"/>
      <c r="AJ717" s="12"/>
      <c r="AK717"/>
      <c r="AL717" s="12"/>
      <c r="AM717" s="12"/>
      <c r="AN717"/>
      <c r="AO717" s="68"/>
      <c r="AP717"/>
      <c r="AQ717"/>
    </row>
    <row r="718" spans="1:43" s="30" customFormat="1" ht="24.75" customHeight="1" x14ac:dyDescent="0.2">
      <c r="A718"/>
      <c r="B718"/>
      <c r="C718"/>
      <c r="D718" s="34"/>
      <c r="E718"/>
      <c r="F718"/>
      <c r="G718"/>
      <c r="H718" s="12"/>
      <c r="I718" s="12"/>
      <c r="J718"/>
      <c r="K718"/>
      <c r="L718"/>
      <c r="M718"/>
      <c r="N718"/>
      <c r="O718"/>
      <c r="P718" s="12"/>
      <c r="Q718"/>
      <c r="R718"/>
      <c r="S718" s="12"/>
      <c r="T718" s="12"/>
      <c r="U718"/>
      <c r="V718" s="12"/>
      <c r="W718"/>
      <c r="X718"/>
      <c r="Y718" s="12"/>
      <c r="Z718"/>
      <c r="AA718"/>
      <c r="AB718"/>
      <c r="AC718"/>
      <c r="AD718" s="35"/>
      <c r="AE718" s="35"/>
      <c r="AF718" s="35"/>
      <c r="AG718" s="61"/>
      <c r="AH718" s="12"/>
      <c r="AI718"/>
      <c r="AJ718" s="12"/>
      <c r="AK718"/>
      <c r="AL718" s="12"/>
      <c r="AM718" s="12"/>
      <c r="AN718"/>
      <c r="AO718" s="68"/>
      <c r="AP718"/>
      <c r="AQ718"/>
    </row>
    <row r="719" spans="1:43" s="30" customFormat="1" ht="24.75" customHeight="1" x14ac:dyDescent="0.2">
      <c r="A719"/>
      <c r="B719"/>
      <c r="C719"/>
      <c r="D719" s="34"/>
      <c r="E719"/>
      <c r="F719"/>
      <c r="G719"/>
      <c r="H719" s="12"/>
      <c r="I719" s="12"/>
      <c r="J719"/>
      <c r="K719"/>
      <c r="L719"/>
      <c r="M719"/>
      <c r="N719"/>
      <c r="O719"/>
      <c r="P719" s="12"/>
      <c r="Q719"/>
      <c r="R719"/>
      <c r="S719" s="12"/>
      <c r="T719" s="12"/>
      <c r="U719"/>
      <c r="V719" s="12"/>
      <c r="W719"/>
      <c r="X719"/>
      <c r="Y719" s="12"/>
      <c r="Z719"/>
      <c r="AA719"/>
      <c r="AB719"/>
      <c r="AC719"/>
      <c r="AD719" s="35"/>
      <c r="AE719" s="35"/>
      <c r="AF719" s="35"/>
      <c r="AG719" s="61"/>
      <c r="AH719" s="12"/>
      <c r="AI719"/>
      <c r="AJ719" s="12"/>
      <c r="AK719"/>
      <c r="AL719" s="12"/>
      <c r="AM719" s="12"/>
      <c r="AN719"/>
      <c r="AO719" s="68"/>
      <c r="AP719"/>
      <c r="AQ719"/>
    </row>
    <row r="720" spans="1:43" s="30" customFormat="1" ht="24.75" customHeight="1" x14ac:dyDescent="0.2">
      <c r="A720"/>
      <c r="B720"/>
      <c r="C720"/>
      <c r="D720" s="34"/>
      <c r="E720"/>
      <c r="F720"/>
      <c r="G720"/>
      <c r="H720" s="12"/>
      <c r="I720" s="12"/>
      <c r="J720"/>
      <c r="K720"/>
      <c r="L720"/>
      <c r="M720"/>
      <c r="N720"/>
      <c r="O720"/>
      <c r="P720" s="12"/>
      <c r="Q720"/>
      <c r="R720"/>
      <c r="S720" s="12"/>
      <c r="T720" s="12"/>
      <c r="U720"/>
      <c r="V720" s="12"/>
      <c r="W720"/>
      <c r="X720"/>
      <c r="Y720" s="12"/>
      <c r="Z720"/>
      <c r="AA720"/>
      <c r="AB720"/>
      <c r="AC720"/>
      <c r="AD720" s="35"/>
      <c r="AE720" s="35"/>
      <c r="AF720" s="35"/>
      <c r="AG720" s="61"/>
      <c r="AH720" s="12"/>
      <c r="AI720"/>
      <c r="AJ720" s="12"/>
      <c r="AK720"/>
      <c r="AL720" s="12"/>
      <c r="AM720" s="12"/>
      <c r="AN720"/>
      <c r="AO720" s="68"/>
      <c r="AP720"/>
      <c r="AQ720"/>
    </row>
    <row r="721" spans="1:43" s="30" customFormat="1" ht="24.75" customHeight="1" x14ac:dyDescent="0.2">
      <c r="A721"/>
      <c r="B721"/>
      <c r="C721"/>
      <c r="D721" s="34"/>
      <c r="E721"/>
      <c r="F721"/>
      <c r="G721"/>
      <c r="H721" s="12"/>
      <c r="I721" s="12"/>
      <c r="J721"/>
      <c r="K721"/>
      <c r="L721"/>
      <c r="M721"/>
      <c r="N721"/>
      <c r="O721"/>
      <c r="P721" s="12"/>
      <c r="Q721"/>
      <c r="R721"/>
      <c r="S721" s="12"/>
      <c r="T721" s="12"/>
      <c r="U721"/>
      <c r="V721" s="12"/>
      <c r="W721"/>
      <c r="X721"/>
      <c r="Y721" s="12"/>
      <c r="Z721"/>
      <c r="AA721"/>
      <c r="AB721"/>
      <c r="AC721"/>
      <c r="AD721" s="35"/>
      <c r="AE721" s="35"/>
      <c r="AF721" s="35"/>
      <c r="AG721" s="61"/>
      <c r="AH721" s="12"/>
      <c r="AI721"/>
      <c r="AJ721" s="12"/>
      <c r="AK721"/>
      <c r="AL721" s="12"/>
      <c r="AM721" s="12"/>
      <c r="AN721"/>
      <c r="AO721" s="68"/>
      <c r="AP721"/>
      <c r="AQ721"/>
    </row>
    <row r="722" spans="1:43" s="30" customFormat="1" ht="24.75" customHeight="1" x14ac:dyDescent="0.2">
      <c r="A722"/>
      <c r="B722"/>
      <c r="C722"/>
      <c r="D722" s="34"/>
      <c r="E722"/>
      <c r="F722"/>
      <c r="G722"/>
      <c r="H722" s="12"/>
      <c r="I722" s="12"/>
      <c r="J722"/>
      <c r="K722"/>
      <c r="L722"/>
      <c r="M722"/>
      <c r="N722"/>
      <c r="O722"/>
      <c r="P722" s="12"/>
      <c r="Q722"/>
      <c r="R722"/>
      <c r="S722" s="12"/>
      <c r="T722" s="12"/>
      <c r="U722"/>
      <c r="V722" s="12"/>
      <c r="W722"/>
      <c r="X722"/>
      <c r="Y722" s="12"/>
      <c r="Z722"/>
      <c r="AA722"/>
      <c r="AB722"/>
      <c r="AC722"/>
      <c r="AD722" s="35"/>
      <c r="AE722" s="35"/>
      <c r="AF722" s="35"/>
      <c r="AG722" s="61"/>
      <c r="AH722" s="12"/>
      <c r="AI722"/>
      <c r="AJ722" s="12"/>
      <c r="AK722"/>
      <c r="AL722" s="12"/>
      <c r="AM722" s="12"/>
      <c r="AN722"/>
      <c r="AO722" s="68"/>
      <c r="AP722"/>
      <c r="AQ722"/>
    </row>
    <row r="723" spans="1:43" s="30" customFormat="1" ht="24.75" customHeight="1" x14ac:dyDescent="0.2">
      <c r="A723"/>
      <c r="B723"/>
      <c r="C723"/>
      <c r="D723" s="34"/>
      <c r="E723"/>
      <c r="F723"/>
      <c r="G723"/>
      <c r="H723" s="12"/>
      <c r="I723" s="12"/>
      <c r="J723"/>
      <c r="K723"/>
      <c r="L723"/>
      <c r="M723"/>
      <c r="N723"/>
      <c r="O723"/>
      <c r="P723" s="12"/>
      <c r="Q723"/>
      <c r="R723"/>
      <c r="S723" s="12"/>
      <c r="T723" s="12"/>
      <c r="U723"/>
      <c r="V723" s="12"/>
      <c r="W723"/>
      <c r="X723"/>
      <c r="Y723" s="12"/>
      <c r="Z723"/>
      <c r="AA723"/>
      <c r="AB723"/>
      <c r="AC723"/>
      <c r="AD723" s="35"/>
      <c r="AE723" s="35"/>
      <c r="AF723" s="35"/>
      <c r="AG723" s="61"/>
      <c r="AH723" s="12"/>
      <c r="AI723"/>
      <c r="AJ723" s="12"/>
      <c r="AK723"/>
      <c r="AL723" s="12"/>
      <c r="AM723" s="12"/>
      <c r="AN723"/>
      <c r="AO723" s="68"/>
      <c r="AP723"/>
      <c r="AQ723"/>
    </row>
    <row r="724" spans="1:43" s="30" customFormat="1" ht="24.75" customHeight="1" x14ac:dyDescent="0.2">
      <c r="A724"/>
      <c r="B724"/>
      <c r="C724"/>
      <c r="D724" s="34"/>
      <c r="E724"/>
      <c r="F724"/>
      <c r="G724"/>
      <c r="H724" s="12"/>
      <c r="I724" s="12"/>
      <c r="J724"/>
      <c r="K724"/>
      <c r="L724"/>
      <c r="M724"/>
      <c r="N724"/>
      <c r="O724"/>
      <c r="P724" s="12"/>
      <c r="Q724"/>
      <c r="R724"/>
      <c r="S724" s="12"/>
      <c r="T724" s="12"/>
      <c r="U724"/>
      <c r="V724" s="12"/>
      <c r="W724"/>
      <c r="X724"/>
      <c r="Y724" s="12"/>
      <c r="Z724"/>
      <c r="AA724"/>
      <c r="AB724"/>
      <c r="AC724"/>
      <c r="AD724" s="35"/>
      <c r="AE724" s="35"/>
      <c r="AF724" s="35"/>
      <c r="AG724" s="61"/>
      <c r="AH724" s="12"/>
      <c r="AI724"/>
      <c r="AJ724" s="12"/>
      <c r="AK724"/>
      <c r="AL724" s="12"/>
      <c r="AM724" s="12"/>
      <c r="AN724"/>
      <c r="AO724" s="68"/>
      <c r="AP724"/>
      <c r="AQ724"/>
    </row>
    <row r="725" spans="1:43" s="30" customFormat="1" ht="24.75" customHeight="1" x14ac:dyDescent="0.2">
      <c r="A725"/>
      <c r="B725"/>
      <c r="C725"/>
      <c r="D725" s="34"/>
      <c r="E725"/>
      <c r="F725"/>
      <c r="G725"/>
      <c r="H725" s="12"/>
      <c r="I725" s="12"/>
      <c r="J725"/>
      <c r="K725"/>
      <c r="L725"/>
      <c r="M725"/>
      <c r="N725"/>
      <c r="O725"/>
      <c r="P725" s="12"/>
      <c r="Q725"/>
      <c r="R725"/>
      <c r="S725" s="12"/>
      <c r="T725" s="12"/>
      <c r="U725"/>
      <c r="V725" s="12"/>
      <c r="W725"/>
      <c r="X725"/>
      <c r="Y725" s="12"/>
      <c r="Z725"/>
      <c r="AA725"/>
      <c r="AB725"/>
      <c r="AC725"/>
      <c r="AD725" s="35"/>
      <c r="AE725" s="35"/>
      <c r="AF725" s="35"/>
      <c r="AG725" s="61"/>
      <c r="AH725" s="12"/>
      <c r="AI725"/>
      <c r="AJ725" s="12"/>
      <c r="AK725"/>
      <c r="AL725" s="12"/>
      <c r="AM725" s="12"/>
      <c r="AN725"/>
      <c r="AO725" s="68"/>
      <c r="AP725"/>
      <c r="AQ725"/>
    </row>
    <row r="726" spans="1:43" s="30" customFormat="1" ht="24.75" customHeight="1" x14ac:dyDescent="0.2">
      <c r="A726"/>
      <c r="B726"/>
      <c r="C726"/>
      <c r="D726" s="34"/>
      <c r="E726"/>
      <c r="F726"/>
      <c r="G726"/>
      <c r="H726" s="12"/>
      <c r="I726" s="12"/>
      <c r="J726"/>
      <c r="K726"/>
      <c r="L726"/>
      <c r="M726"/>
      <c r="N726"/>
      <c r="O726"/>
      <c r="P726" s="12"/>
      <c r="Q726"/>
      <c r="R726"/>
      <c r="S726" s="12"/>
      <c r="T726" s="12"/>
      <c r="U726"/>
      <c r="V726" s="12"/>
      <c r="W726"/>
      <c r="X726"/>
      <c r="Y726" s="12"/>
      <c r="Z726"/>
      <c r="AA726"/>
      <c r="AB726"/>
      <c r="AC726"/>
      <c r="AD726" s="35"/>
      <c r="AE726" s="35"/>
      <c r="AF726" s="35"/>
      <c r="AG726" s="61"/>
      <c r="AH726" s="12"/>
      <c r="AI726"/>
      <c r="AJ726" s="12"/>
      <c r="AK726"/>
      <c r="AL726" s="12"/>
      <c r="AM726" s="12"/>
      <c r="AN726"/>
      <c r="AO726" s="68"/>
      <c r="AP726"/>
      <c r="AQ726"/>
    </row>
    <row r="727" spans="1:43" s="30" customFormat="1" ht="24.75" customHeight="1" x14ac:dyDescent="0.2">
      <c r="A727"/>
      <c r="B727"/>
      <c r="C727"/>
      <c r="D727" s="34"/>
      <c r="E727"/>
      <c r="F727"/>
      <c r="G727"/>
      <c r="H727" s="12"/>
      <c r="I727" s="12"/>
      <c r="J727"/>
      <c r="K727"/>
      <c r="L727"/>
      <c r="M727"/>
      <c r="N727"/>
      <c r="O727"/>
      <c r="P727" s="12"/>
      <c r="Q727"/>
      <c r="R727"/>
      <c r="S727" s="12"/>
      <c r="T727" s="12"/>
      <c r="U727"/>
      <c r="V727" s="12"/>
      <c r="W727"/>
      <c r="X727"/>
      <c r="Y727" s="12"/>
      <c r="Z727"/>
      <c r="AA727"/>
      <c r="AB727"/>
      <c r="AC727"/>
      <c r="AD727" s="35"/>
      <c r="AE727" s="35"/>
      <c r="AF727" s="35"/>
      <c r="AG727" s="61"/>
      <c r="AH727" s="12"/>
      <c r="AI727"/>
      <c r="AJ727" s="12"/>
      <c r="AK727"/>
      <c r="AL727" s="12"/>
      <c r="AM727" s="12"/>
      <c r="AN727"/>
      <c r="AO727" s="68"/>
      <c r="AP727"/>
      <c r="AQ727"/>
    </row>
    <row r="728" spans="1:43" s="30" customFormat="1" ht="24.75" customHeight="1" x14ac:dyDescent="0.2">
      <c r="A728"/>
      <c r="B728"/>
      <c r="C728"/>
      <c r="D728" s="34"/>
      <c r="E728"/>
      <c r="F728"/>
      <c r="G728"/>
      <c r="H728" s="12"/>
      <c r="I728" s="12"/>
      <c r="J728"/>
      <c r="K728"/>
      <c r="L728"/>
      <c r="M728"/>
      <c r="N728"/>
      <c r="O728"/>
      <c r="P728" s="12"/>
      <c r="Q728"/>
      <c r="R728"/>
      <c r="S728" s="12"/>
      <c r="T728" s="12"/>
      <c r="U728"/>
      <c r="V728" s="12"/>
      <c r="W728"/>
      <c r="X728"/>
      <c r="Y728" s="12"/>
      <c r="Z728"/>
      <c r="AA728"/>
      <c r="AB728"/>
      <c r="AC728"/>
      <c r="AD728" s="35"/>
      <c r="AE728" s="35"/>
      <c r="AF728" s="35"/>
      <c r="AG728" s="61"/>
      <c r="AH728" s="12"/>
      <c r="AI728"/>
      <c r="AJ728" s="12"/>
      <c r="AK728"/>
      <c r="AL728" s="12"/>
      <c r="AM728" s="12"/>
      <c r="AN728"/>
      <c r="AO728" s="68"/>
      <c r="AP728"/>
      <c r="AQ728"/>
    </row>
    <row r="729" spans="1:43" s="30" customFormat="1" ht="24.75" customHeight="1" x14ac:dyDescent="0.2">
      <c r="A729"/>
      <c r="B729"/>
      <c r="C729"/>
      <c r="D729" s="34"/>
      <c r="E729"/>
      <c r="F729"/>
      <c r="G729"/>
      <c r="H729" s="12"/>
      <c r="I729" s="12"/>
      <c r="J729"/>
      <c r="K729"/>
      <c r="L729"/>
      <c r="M729"/>
      <c r="N729"/>
      <c r="O729"/>
      <c r="P729" s="12"/>
      <c r="Q729"/>
      <c r="R729"/>
      <c r="S729" s="12"/>
      <c r="T729" s="12"/>
      <c r="U729"/>
      <c r="V729" s="12"/>
      <c r="W729"/>
      <c r="X729"/>
      <c r="Y729" s="12"/>
      <c r="Z729"/>
      <c r="AA729"/>
      <c r="AB729"/>
      <c r="AC729"/>
      <c r="AD729" s="35"/>
      <c r="AE729" s="35"/>
      <c r="AF729" s="35"/>
      <c r="AG729" s="61"/>
      <c r="AH729" s="12"/>
      <c r="AI729"/>
      <c r="AJ729" s="12"/>
      <c r="AK729"/>
      <c r="AL729" s="12"/>
      <c r="AM729" s="12"/>
      <c r="AN729"/>
      <c r="AO729" s="68"/>
      <c r="AP729"/>
      <c r="AQ729"/>
    </row>
    <row r="730" spans="1:43" s="30" customFormat="1" ht="24.75" customHeight="1" x14ac:dyDescent="0.2">
      <c r="A730"/>
      <c r="B730"/>
      <c r="C730"/>
      <c r="D730" s="34"/>
      <c r="E730"/>
      <c r="F730"/>
      <c r="G730"/>
      <c r="H730" s="12"/>
      <c r="I730" s="12"/>
      <c r="J730"/>
      <c r="K730"/>
      <c r="L730"/>
      <c r="M730"/>
      <c r="N730"/>
      <c r="O730"/>
      <c r="P730" s="12"/>
      <c r="Q730"/>
      <c r="R730"/>
      <c r="S730" s="12"/>
      <c r="T730" s="12"/>
      <c r="U730"/>
      <c r="V730" s="12"/>
      <c r="W730"/>
      <c r="X730"/>
      <c r="Y730" s="12"/>
      <c r="Z730"/>
      <c r="AA730"/>
      <c r="AB730"/>
      <c r="AC730"/>
      <c r="AD730" s="35"/>
      <c r="AE730" s="35"/>
      <c r="AF730" s="35"/>
      <c r="AG730" s="61"/>
      <c r="AH730" s="12"/>
      <c r="AI730"/>
      <c r="AJ730" s="12"/>
      <c r="AK730"/>
      <c r="AL730" s="12"/>
      <c r="AM730" s="12"/>
      <c r="AN730"/>
      <c r="AO730" s="68"/>
      <c r="AP730"/>
      <c r="AQ730"/>
    </row>
    <row r="731" spans="1:43" s="30" customFormat="1" ht="24.75" customHeight="1" x14ac:dyDescent="0.2">
      <c r="A731"/>
      <c r="B731"/>
      <c r="C731"/>
      <c r="D731" s="34"/>
      <c r="E731"/>
      <c r="F731"/>
      <c r="G731"/>
      <c r="H731" s="12"/>
      <c r="I731" s="12"/>
      <c r="J731"/>
      <c r="K731"/>
      <c r="L731"/>
      <c r="M731"/>
      <c r="N731"/>
      <c r="O731"/>
      <c r="P731" s="12"/>
      <c r="Q731"/>
      <c r="R731"/>
      <c r="S731" s="12"/>
      <c r="T731" s="12"/>
      <c r="U731"/>
      <c r="V731" s="12"/>
      <c r="W731"/>
      <c r="X731"/>
      <c r="Y731" s="12"/>
      <c r="Z731"/>
      <c r="AA731"/>
      <c r="AB731"/>
      <c r="AC731"/>
      <c r="AD731" s="35"/>
      <c r="AE731" s="35"/>
      <c r="AF731" s="35"/>
      <c r="AG731" s="61"/>
      <c r="AH731" s="12"/>
      <c r="AI731"/>
      <c r="AJ731" s="12"/>
      <c r="AK731"/>
      <c r="AL731" s="12"/>
      <c r="AM731" s="12"/>
      <c r="AN731"/>
      <c r="AO731" s="68"/>
      <c r="AP731"/>
      <c r="AQ731"/>
    </row>
    <row r="732" spans="1:43" s="30" customFormat="1" ht="24.75" customHeight="1" x14ac:dyDescent="0.2">
      <c r="A732"/>
      <c r="B732"/>
      <c r="C732"/>
      <c r="D732" s="34"/>
      <c r="E732"/>
      <c r="F732"/>
      <c r="G732"/>
      <c r="H732" s="12"/>
      <c r="I732" s="12"/>
      <c r="J732"/>
      <c r="K732"/>
      <c r="L732"/>
      <c r="M732"/>
      <c r="N732"/>
      <c r="O732"/>
      <c r="P732" s="12"/>
      <c r="Q732"/>
      <c r="R732"/>
      <c r="S732" s="12"/>
      <c r="T732" s="12"/>
      <c r="U732"/>
      <c r="V732" s="12"/>
      <c r="W732"/>
      <c r="X732"/>
      <c r="Y732" s="12"/>
      <c r="Z732"/>
      <c r="AA732"/>
      <c r="AB732"/>
      <c r="AC732"/>
      <c r="AD732" s="35"/>
      <c r="AE732" s="35"/>
      <c r="AF732" s="35"/>
      <c r="AG732" s="61"/>
      <c r="AH732" s="12"/>
      <c r="AI732"/>
      <c r="AJ732" s="12"/>
      <c r="AK732"/>
      <c r="AL732" s="12"/>
      <c r="AM732" s="12"/>
      <c r="AN732"/>
      <c r="AO732" s="68"/>
      <c r="AP732"/>
      <c r="AQ732"/>
    </row>
    <row r="733" spans="1:43" s="30" customFormat="1" ht="24.75" customHeight="1" x14ac:dyDescent="0.2">
      <c r="A733"/>
      <c r="B733"/>
      <c r="C733"/>
      <c r="D733" s="34"/>
      <c r="E733"/>
      <c r="F733"/>
      <c r="G733"/>
      <c r="H733" s="12"/>
      <c r="I733" s="12"/>
      <c r="J733"/>
      <c r="K733"/>
      <c r="L733"/>
      <c r="M733"/>
      <c r="N733"/>
      <c r="O733"/>
      <c r="P733" s="12"/>
      <c r="Q733"/>
      <c r="R733"/>
      <c r="S733" s="12"/>
      <c r="T733" s="12"/>
      <c r="U733"/>
      <c r="V733" s="12"/>
      <c r="W733"/>
      <c r="X733"/>
      <c r="Y733" s="12"/>
      <c r="Z733"/>
      <c r="AA733"/>
      <c r="AB733"/>
      <c r="AC733"/>
      <c r="AD733" s="35"/>
      <c r="AE733" s="35"/>
      <c r="AF733" s="35"/>
      <c r="AG733" s="61"/>
      <c r="AH733" s="12"/>
      <c r="AI733"/>
      <c r="AJ733" s="12"/>
      <c r="AK733"/>
      <c r="AL733" s="12"/>
      <c r="AM733" s="12"/>
      <c r="AN733"/>
      <c r="AO733" s="68"/>
      <c r="AP733"/>
      <c r="AQ733"/>
    </row>
    <row r="734" spans="1:43" s="30" customFormat="1" ht="24.75" customHeight="1" x14ac:dyDescent="0.2">
      <c r="A734"/>
      <c r="B734"/>
      <c r="C734"/>
      <c r="D734" s="34"/>
      <c r="E734"/>
      <c r="F734"/>
      <c r="G734"/>
      <c r="H734" s="12"/>
      <c r="I734" s="12"/>
      <c r="J734"/>
      <c r="K734"/>
      <c r="L734"/>
      <c r="M734"/>
      <c r="N734"/>
      <c r="O734"/>
      <c r="P734" s="12"/>
      <c r="Q734"/>
      <c r="R734"/>
      <c r="S734" s="12"/>
      <c r="T734" s="12"/>
      <c r="U734"/>
      <c r="V734" s="12"/>
      <c r="W734"/>
      <c r="X734"/>
      <c r="Y734" s="12"/>
      <c r="Z734"/>
      <c r="AA734"/>
      <c r="AB734"/>
      <c r="AC734"/>
      <c r="AD734" s="35"/>
      <c r="AE734" s="35"/>
      <c r="AF734" s="35"/>
      <c r="AG734" s="61"/>
      <c r="AH734" s="12"/>
      <c r="AI734"/>
      <c r="AJ734" s="12"/>
      <c r="AK734"/>
      <c r="AL734" s="12"/>
      <c r="AM734" s="12"/>
      <c r="AN734"/>
      <c r="AO734" s="68"/>
      <c r="AP734"/>
      <c r="AQ734"/>
    </row>
    <row r="735" spans="1:43" s="30" customFormat="1" ht="24.75" customHeight="1" x14ac:dyDescent="0.2">
      <c r="A735"/>
      <c r="B735"/>
      <c r="C735"/>
      <c r="D735" s="34"/>
      <c r="E735"/>
      <c r="F735"/>
      <c r="G735"/>
      <c r="H735" s="12"/>
      <c r="I735" s="12"/>
      <c r="J735"/>
      <c r="K735"/>
      <c r="L735"/>
      <c r="M735"/>
      <c r="N735"/>
      <c r="O735"/>
      <c r="P735" s="12"/>
      <c r="Q735"/>
      <c r="R735"/>
      <c r="S735" s="12"/>
      <c r="T735" s="12"/>
      <c r="U735"/>
      <c r="V735" s="12"/>
      <c r="W735"/>
      <c r="X735"/>
      <c r="Y735" s="12"/>
      <c r="Z735"/>
      <c r="AA735"/>
      <c r="AB735"/>
      <c r="AC735"/>
      <c r="AD735" s="35"/>
      <c r="AE735" s="35"/>
      <c r="AF735" s="35"/>
      <c r="AG735" s="61"/>
      <c r="AH735" s="12"/>
      <c r="AI735"/>
      <c r="AJ735" s="12"/>
      <c r="AK735"/>
      <c r="AL735" s="12"/>
      <c r="AM735" s="12"/>
      <c r="AN735"/>
      <c r="AO735" s="68"/>
      <c r="AP735"/>
      <c r="AQ735"/>
    </row>
    <row r="736" spans="1:43" s="30" customFormat="1" ht="24.75" customHeight="1" x14ac:dyDescent="0.2">
      <c r="A736"/>
      <c r="B736"/>
      <c r="C736"/>
      <c r="D736" s="34"/>
      <c r="E736"/>
      <c r="F736"/>
      <c r="G736"/>
      <c r="H736" s="12"/>
      <c r="I736" s="12"/>
      <c r="J736"/>
      <c r="K736"/>
      <c r="L736"/>
      <c r="M736"/>
      <c r="N736"/>
      <c r="O736"/>
      <c r="P736" s="12"/>
      <c r="Q736"/>
      <c r="R736"/>
      <c r="S736" s="12"/>
      <c r="T736" s="12"/>
      <c r="U736"/>
      <c r="V736" s="12"/>
      <c r="W736"/>
      <c r="X736"/>
      <c r="Y736" s="12"/>
      <c r="Z736"/>
      <c r="AA736"/>
      <c r="AB736"/>
      <c r="AC736"/>
      <c r="AD736" s="35"/>
      <c r="AE736" s="35"/>
      <c r="AF736" s="35"/>
      <c r="AG736" s="61"/>
      <c r="AH736" s="12"/>
      <c r="AI736"/>
      <c r="AJ736" s="12"/>
      <c r="AK736"/>
      <c r="AL736" s="12"/>
      <c r="AM736" s="12"/>
      <c r="AN736"/>
      <c r="AO736" s="68"/>
      <c r="AP736"/>
      <c r="AQ736"/>
    </row>
    <row r="737" spans="1:43" s="30" customFormat="1" ht="24.75" customHeight="1" x14ac:dyDescent="0.2">
      <c r="A737"/>
      <c r="B737"/>
      <c r="C737"/>
      <c r="D737" s="34"/>
      <c r="E737"/>
      <c r="F737"/>
      <c r="G737"/>
      <c r="H737" s="12"/>
      <c r="I737" s="12"/>
      <c r="J737"/>
      <c r="K737"/>
      <c r="L737"/>
      <c r="M737"/>
      <c r="N737"/>
      <c r="O737"/>
      <c r="P737" s="12"/>
      <c r="Q737"/>
      <c r="R737"/>
      <c r="S737" s="12"/>
      <c r="T737" s="12"/>
      <c r="U737"/>
      <c r="V737" s="12"/>
      <c r="W737"/>
      <c r="X737"/>
      <c r="Y737" s="12"/>
      <c r="Z737"/>
      <c r="AA737"/>
      <c r="AB737"/>
      <c r="AC737"/>
      <c r="AD737" s="35"/>
      <c r="AE737" s="35"/>
      <c r="AF737" s="35"/>
      <c r="AG737" s="61"/>
      <c r="AH737" s="12"/>
      <c r="AI737"/>
      <c r="AJ737" s="12"/>
      <c r="AK737"/>
      <c r="AL737" s="12"/>
      <c r="AM737" s="12"/>
      <c r="AN737"/>
      <c r="AO737" s="68"/>
      <c r="AP737"/>
      <c r="AQ737"/>
    </row>
    <row r="738" spans="1:43" s="30" customFormat="1" ht="24.75" customHeight="1" x14ac:dyDescent="0.2">
      <c r="A738"/>
      <c r="B738"/>
      <c r="C738"/>
      <c r="D738" s="34"/>
      <c r="E738"/>
      <c r="F738"/>
      <c r="G738"/>
      <c r="H738" s="12"/>
      <c r="I738" s="12"/>
      <c r="J738"/>
      <c r="K738"/>
      <c r="L738"/>
      <c r="M738"/>
      <c r="N738"/>
      <c r="O738"/>
      <c r="P738" s="12"/>
      <c r="Q738"/>
      <c r="R738"/>
      <c r="S738" s="12"/>
      <c r="T738" s="12"/>
      <c r="U738"/>
      <c r="V738" s="12"/>
      <c r="W738"/>
      <c r="X738"/>
      <c r="Y738" s="12"/>
      <c r="Z738"/>
      <c r="AA738"/>
      <c r="AB738"/>
      <c r="AC738"/>
      <c r="AD738" s="35"/>
      <c r="AE738" s="35"/>
      <c r="AF738" s="35"/>
      <c r="AG738" s="61"/>
      <c r="AH738" s="12"/>
      <c r="AI738"/>
      <c r="AJ738" s="12"/>
      <c r="AK738"/>
      <c r="AL738" s="12"/>
      <c r="AM738" s="12"/>
      <c r="AN738"/>
      <c r="AO738" s="68"/>
      <c r="AP738"/>
      <c r="AQ738"/>
    </row>
    <row r="739" spans="1:43" s="30" customFormat="1" ht="24.75" customHeight="1" x14ac:dyDescent="0.2">
      <c r="A739"/>
      <c r="B739"/>
      <c r="C739"/>
      <c r="D739" s="34"/>
      <c r="E739"/>
      <c r="F739"/>
      <c r="G739"/>
      <c r="H739" s="12"/>
      <c r="I739" s="12"/>
      <c r="J739"/>
      <c r="K739"/>
      <c r="L739"/>
      <c r="M739"/>
      <c r="N739"/>
      <c r="O739"/>
      <c r="P739" s="12"/>
      <c r="Q739"/>
      <c r="R739"/>
      <c r="S739" s="12"/>
      <c r="T739" s="12"/>
      <c r="U739"/>
      <c r="V739" s="12"/>
      <c r="W739"/>
      <c r="X739"/>
      <c r="Y739" s="12"/>
      <c r="Z739"/>
      <c r="AA739"/>
      <c r="AB739"/>
      <c r="AC739"/>
      <c r="AD739" s="35"/>
      <c r="AE739" s="35"/>
      <c r="AF739" s="35"/>
      <c r="AG739" s="61"/>
      <c r="AH739" s="12"/>
      <c r="AI739"/>
      <c r="AJ739" s="12"/>
      <c r="AK739"/>
      <c r="AL739" s="12"/>
      <c r="AM739" s="12"/>
      <c r="AN739"/>
      <c r="AO739" s="68"/>
      <c r="AP739"/>
      <c r="AQ739"/>
    </row>
    <row r="740" spans="1:43" s="30" customFormat="1" ht="24.75" customHeight="1" x14ac:dyDescent="0.2">
      <c r="A740"/>
      <c r="B740"/>
      <c r="C740"/>
      <c r="D740" s="34"/>
      <c r="E740"/>
      <c r="F740"/>
      <c r="G740"/>
      <c r="H740" s="12"/>
      <c r="I740" s="12"/>
      <c r="J740"/>
      <c r="K740"/>
      <c r="L740"/>
      <c r="M740"/>
      <c r="N740"/>
      <c r="O740"/>
      <c r="P740" s="12"/>
      <c r="Q740"/>
      <c r="R740"/>
      <c r="S740" s="12"/>
      <c r="T740" s="12"/>
      <c r="U740"/>
      <c r="V740" s="12"/>
      <c r="W740"/>
      <c r="X740"/>
      <c r="Y740" s="12"/>
      <c r="Z740"/>
      <c r="AA740"/>
      <c r="AB740"/>
      <c r="AC740"/>
      <c r="AD740" s="35"/>
      <c r="AE740" s="35"/>
      <c r="AF740" s="35"/>
      <c r="AG740" s="61"/>
      <c r="AH740" s="12"/>
      <c r="AI740"/>
      <c r="AJ740" s="12"/>
      <c r="AK740"/>
      <c r="AL740" s="12"/>
      <c r="AM740" s="12"/>
      <c r="AN740"/>
      <c r="AO740" s="68"/>
      <c r="AP740"/>
      <c r="AQ740"/>
    </row>
    <row r="741" spans="1:43" s="30" customFormat="1" ht="24.75" customHeight="1" x14ac:dyDescent="0.2">
      <c r="A741"/>
      <c r="B741"/>
      <c r="C741"/>
      <c r="D741" s="34"/>
      <c r="E741"/>
      <c r="F741"/>
      <c r="G741"/>
      <c r="H741" s="12"/>
      <c r="I741" s="12"/>
      <c r="J741"/>
      <c r="K741"/>
      <c r="L741"/>
      <c r="M741"/>
      <c r="N741"/>
      <c r="O741"/>
      <c r="P741" s="12"/>
      <c r="Q741"/>
      <c r="R741"/>
      <c r="S741" s="12"/>
      <c r="T741" s="12"/>
      <c r="U741"/>
      <c r="V741" s="12"/>
      <c r="W741"/>
      <c r="X741"/>
      <c r="Y741" s="12"/>
      <c r="Z741"/>
      <c r="AA741"/>
      <c r="AB741"/>
      <c r="AC741"/>
      <c r="AD741" s="35"/>
      <c r="AE741" s="35"/>
      <c r="AF741" s="35"/>
      <c r="AG741" s="61"/>
      <c r="AH741" s="12"/>
      <c r="AI741"/>
      <c r="AJ741" s="12"/>
      <c r="AK741"/>
      <c r="AL741" s="12"/>
      <c r="AM741" s="12"/>
      <c r="AN741"/>
      <c r="AO741" s="68"/>
      <c r="AP741"/>
      <c r="AQ741"/>
    </row>
    <row r="742" spans="1:43" s="30" customFormat="1" ht="24.75" customHeight="1" x14ac:dyDescent="0.2">
      <c r="A742"/>
      <c r="B742"/>
      <c r="C742"/>
      <c r="D742" s="34"/>
      <c r="E742"/>
      <c r="F742"/>
      <c r="G742"/>
      <c r="H742" s="12"/>
      <c r="I742" s="12"/>
      <c r="J742"/>
      <c r="K742"/>
      <c r="L742"/>
      <c r="M742"/>
      <c r="N742"/>
      <c r="O742"/>
      <c r="P742" s="12"/>
      <c r="Q742"/>
      <c r="R742"/>
      <c r="S742" s="12"/>
      <c r="T742" s="12"/>
      <c r="U742"/>
      <c r="V742" s="12"/>
      <c r="W742"/>
      <c r="X742"/>
      <c r="Y742" s="12"/>
      <c r="Z742"/>
      <c r="AA742"/>
      <c r="AB742"/>
      <c r="AC742"/>
      <c r="AD742" s="35"/>
      <c r="AE742" s="35"/>
      <c r="AF742" s="35"/>
      <c r="AG742" s="61"/>
      <c r="AH742" s="12"/>
      <c r="AI742"/>
      <c r="AJ742" s="12"/>
      <c r="AK742"/>
      <c r="AL742" s="12"/>
      <c r="AM742" s="12"/>
      <c r="AN742"/>
      <c r="AO742" s="68"/>
      <c r="AP742"/>
      <c r="AQ742"/>
    </row>
    <row r="743" spans="1:43" s="30" customFormat="1" ht="24.75" customHeight="1" x14ac:dyDescent="0.2">
      <c r="A743"/>
      <c r="B743"/>
      <c r="C743"/>
      <c r="D743" s="34"/>
      <c r="E743"/>
      <c r="F743"/>
      <c r="G743"/>
      <c r="H743" s="12"/>
      <c r="I743" s="12"/>
      <c r="J743"/>
      <c r="K743"/>
      <c r="L743"/>
      <c r="M743"/>
      <c r="N743"/>
      <c r="O743"/>
      <c r="P743" s="12"/>
      <c r="Q743"/>
      <c r="R743"/>
      <c r="S743" s="12"/>
      <c r="T743" s="12"/>
      <c r="U743"/>
      <c r="V743" s="12"/>
      <c r="W743"/>
      <c r="X743"/>
      <c r="Y743" s="12"/>
      <c r="Z743"/>
      <c r="AA743"/>
      <c r="AB743"/>
      <c r="AC743"/>
      <c r="AD743" s="35"/>
      <c r="AE743" s="35"/>
      <c r="AF743" s="35"/>
      <c r="AG743" s="61"/>
      <c r="AH743" s="12"/>
      <c r="AI743"/>
      <c r="AJ743" s="12"/>
      <c r="AK743"/>
      <c r="AL743" s="12"/>
      <c r="AM743" s="12"/>
      <c r="AN743"/>
      <c r="AO743" s="68"/>
      <c r="AP743"/>
      <c r="AQ743"/>
    </row>
    <row r="744" spans="1:43" s="30" customFormat="1" ht="24.75" customHeight="1" x14ac:dyDescent="0.2">
      <c r="A744"/>
      <c r="B744"/>
      <c r="C744"/>
      <c r="D744" s="34"/>
      <c r="E744"/>
      <c r="F744"/>
      <c r="G744"/>
      <c r="H744" s="12"/>
      <c r="I744" s="12"/>
      <c r="J744"/>
      <c r="K744"/>
      <c r="L744"/>
      <c r="M744"/>
      <c r="N744"/>
      <c r="O744"/>
      <c r="P744" s="12"/>
      <c r="Q744"/>
      <c r="R744"/>
      <c r="S744" s="12"/>
      <c r="T744" s="12"/>
      <c r="U744"/>
      <c r="V744" s="12"/>
      <c r="W744"/>
      <c r="X744"/>
      <c r="Y744" s="12"/>
      <c r="Z744"/>
      <c r="AA744"/>
      <c r="AB744"/>
      <c r="AC744"/>
      <c r="AD744" s="35"/>
      <c r="AE744" s="35"/>
      <c r="AF744" s="35"/>
      <c r="AG744" s="61"/>
      <c r="AH744" s="12"/>
      <c r="AI744"/>
      <c r="AJ744" s="12"/>
      <c r="AK744"/>
      <c r="AL744" s="12"/>
      <c r="AM744" s="12"/>
      <c r="AN744"/>
      <c r="AO744" s="68"/>
      <c r="AP744"/>
      <c r="AQ744"/>
    </row>
    <row r="745" spans="1:43" s="30" customFormat="1" ht="24.75" customHeight="1" x14ac:dyDescent="0.2">
      <c r="A745"/>
      <c r="B745"/>
      <c r="C745"/>
      <c r="D745" s="34"/>
      <c r="E745"/>
      <c r="F745"/>
      <c r="G745"/>
      <c r="H745" s="12"/>
      <c r="I745" s="12"/>
      <c r="J745"/>
      <c r="K745"/>
      <c r="L745"/>
      <c r="M745"/>
      <c r="N745"/>
      <c r="O745"/>
      <c r="P745" s="12"/>
      <c r="Q745"/>
      <c r="R745"/>
      <c r="S745" s="12"/>
      <c r="T745" s="12"/>
      <c r="U745"/>
      <c r="V745" s="12"/>
      <c r="W745"/>
      <c r="X745"/>
      <c r="Y745" s="12"/>
      <c r="Z745"/>
      <c r="AA745"/>
      <c r="AB745"/>
      <c r="AC745"/>
      <c r="AD745" s="35"/>
      <c r="AE745" s="35"/>
      <c r="AF745" s="35"/>
      <c r="AG745" s="61"/>
      <c r="AH745" s="12"/>
      <c r="AI745"/>
      <c r="AJ745" s="12"/>
      <c r="AK745"/>
      <c r="AL745" s="12"/>
      <c r="AM745" s="12"/>
      <c r="AN745"/>
      <c r="AO745" s="68"/>
      <c r="AP745"/>
      <c r="AQ745"/>
    </row>
    <row r="746" spans="1:43" s="30" customFormat="1" ht="24.75" customHeight="1" x14ac:dyDescent="0.2">
      <c r="A746"/>
      <c r="B746"/>
      <c r="C746"/>
      <c r="D746" s="34"/>
      <c r="E746"/>
      <c r="F746"/>
      <c r="G746"/>
      <c r="H746" s="12"/>
      <c r="I746" s="12"/>
      <c r="J746"/>
      <c r="K746"/>
      <c r="L746"/>
      <c r="M746"/>
      <c r="N746"/>
      <c r="O746"/>
      <c r="P746" s="12"/>
      <c r="Q746"/>
      <c r="R746"/>
      <c r="S746" s="12"/>
      <c r="T746" s="12"/>
      <c r="U746"/>
      <c r="V746" s="12"/>
      <c r="W746"/>
      <c r="X746"/>
      <c r="Y746" s="12"/>
      <c r="Z746"/>
      <c r="AA746"/>
      <c r="AB746"/>
      <c r="AC746"/>
      <c r="AD746" s="35"/>
      <c r="AE746" s="35"/>
      <c r="AF746" s="35"/>
      <c r="AG746" s="61"/>
      <c r="AH746" s="12"/>
      <c r="AI746"/>
      <c r="AJ746" s="12"/>
      <c r="AK746"/>
      <c r="AL746" s="12"/>
      <c r="AM746" s="12"/>
      <c r="AN746"/>
      <c r="AO746" s="68"/>
      <c r="AP746"/>
      <c r="AQ746"/>
    </row>
    <row r="747" spans="1:43" s="30" customFormat="1" ht="24.75" customHeight="1" x14ac:dyDescent="0.2">
      <c r="A747"/>
      <c r="B747"/>
      <c r="C747"/>
      <c r="D747" s="34"/>
      <c r="E747"/>
      <c r="F747"/>
      <c r="G747"/>
      <c r="H747" s="12"/>
      <c r="I747" s="12"/>
      <c r="J747"/>
      <c r="K747"/>
      <c r="L747"/>
      <c r="M747"/>
      <c r="N747"/>
      <c r="O747"/>
      <c r="P747" s="12"/>
      <c r="Q747"/>
      <c r="R747"/>
      <c r="S747" s="12"/>
      <c r="T747" s="12"/>
      <c r="U747"/>
      <c r="V747" s="12"/>
      <c r="W747"/>
      <c r="X747"/>
      <c r="Y747" s="12"/>
      <c r="Z747"/>
      <c r="AA747"/>
      <c r="AB747"/>
      <c r="AC747"/>
      <c r="AD747" s="35"/>
      <c r="AE747" s="35"/>
      <c r="AF747" s="35"/>
      <c r="AG747" s="61"/>
      <c r="AH747" s="12"/>
      <c r="AI747"/>
      <c r="AJ747" s="12"/>
      <c r="AK747"/>
      <c r="AL747" s="12"/>
      <c r="AM747" s="12"/>
      <c r="AN747"/>
      <c r="AO747" s="68"/>
      <c r="AP747"/>
      <c r="AQ747"/>
    </row>
    <row r="748" spans="1:43" s="30" customFormat="1" ht="24.75" customHeight="1" x14ac:dyDescent="0.2">
      <c r="A748"/>
      <c r="B748"/>
      <c r="C748"/>
      <c r="D748" s="34"/>
      <c r="E748"/>
      <c r="F748"/>
      <c r="G748"/>
      <c r="H748" s="12"/>
      <c r="I748" s="12"/>
      <c r="J748"/>
      <c r="K748"/>
      <c r="L748"/>
      <c r="M748"/>
      <c r="N748"/>
      <c r="O748"/>
      <c r="P748" s="12"/>
      <c r="Q748"/>
      <c r="R748"/>
      <c r="S748" s="12"/>
      <c r="T748" s="12"/>
      <c r="U748"/>
      <c r="V748" s="12"/>
      <c r="W748"/>
      <c r="X748"/>
      <c r="Y748" s="12"/>
      <c r="Z748"/>
      <c r="AA748"/>
      <c r="AB748"/>
      <c r="AC748"/>
      <c r="AD748" s="35"/>
      <c r="AE748" s="35"/>
      <c r="AF748" s="35"/>
      <c r="AG748" s="61"/>
      <c r="AH748" s="12"/>
      <c r="AI748"/>
      <c r="AJ748" s="12"/>
      <c r="AK748"/>
      <c r="AL748" s="12"/>
      <c r="AM748" s="12"/>
      <c r="AN748"/>
      <c r="AO748" s="68"/>
      <c r="AP748"/>
      <c r="AQ748"/>
    </row>
    <row r="749" spans="1:43" s="30" customFormat="1" ht="24.75" customHeight="1" x14ac:dyDescent="0.2">
      <c r="A749"/>
      <c r="B749"/>
      <c r="C749"/>
      <c r="D749" s="34"/>
      <c r="E749"/>
      <c r="F749"/>
      <c r="G749"/>
      <c r="H749" s="12"/>
      <c r="I749" s="12"/>
      <c r="J749"/>
      <c r="K749"/>
      <c r="L749"/>
      <c r="M749"/>
      <c r="N749"/>
      <c r="O749"/>
      <c r="P749" s="12"/>
      <c r="Q749"/>
      <c r="R749"/>
      <c r="S749" s="12"/>
      <c r="T749" s="12"/>
      <c r="U749"/>
      <c r="V749" s="12"/>
      <c r="W749"/>
      <c r="X749"/>
      <c r="Y749" s="12"/>
      <c r="Z749"/>
      <c r="AA749"/>
      <c r="AB749"/>
      <c r="AC749"/>
      <c r="AD749" s="35"/>
      <c r="AE749" s="35"/>
      <c r="AF749" s="35"/>
      <c r="AG749" s="61"/>
      <c r="AH749" s="12"/>
      <c r="AI749"/>
      <c r="AJ749" s="12"/>
      <c r="AK749"/>
      <c r="AL749" s="12"/>
      <c r="AM749" s="12"/>
      <c r="AN749"/>
      <c r="AO749" s="68"/>
      <c r="AP749"/>
      <c r="AQ749"/>
    </row>
    <row r="750" spans="1:43" s="30" customFormat="1" ht="24.75" customHeight="1" x14ac:dyDescent="0.2">
      <c r="A750"/>
      <c r="B750"/>
      <c r="C750"/>
      <c r="D750" s="34"/>
      <c r="E750"/>
      <c r="F750"/>
      <c r="G750"/>
      <c r="H750" s="12"/>
      <c r="I750" s="12"/>
      <c r="J750"/>
      <c r="K750"/>
      <c r="L750"/>
      <c r="M750"/>
      <c r="N750"/>
      <c r="O750"/>
      <c r="P750" s="12"/>
      <c r="Q750"/>
      <c r="R750"/>
      <c r="S750" s="12"/>
      <c r="T750" s="12"/>
      <c r="U750"/>
      <c r="V750" s="12"/>
      <c r="W750"/>
      <c r="X750"/>
      <c r="Y750" s="12"/>
      <c r="Z750"/>
      <c r="AA750"/>
      <c r="AB750"/>
      <c r="AC750"/>
      <c r="AD750" s="35"/>
      <c r="AE750" s="35"/>
      <c r="AF750" s="35"/>
      <c r="AG750" s="61"/>
      <c r="AH750" s="12"/>
      <c r="AI750"/>
      <c r="AJ750" s="12"/>
      <c r="AK750"/>
      <c r="AL750" s="12"/>
      <c r="AM750" s="12"/>
      <c r="AN750"/>
      <c r="AO750" s="68"/>
      <c r="AP750"/>
      <c r="AQ750"/>
    </row>
    <row r="751" spans="1:43" s="30" customFormat="1" ht="24.75" customHeight="1" x14ac:dyDescent="0.2">
      <c r="A751"/>
      <c r="B751"/>
      <c r="C751"/>
      <c r="D751" s="34"/>
      <c r="E751"/>
      <c r="F751"/>
      <c r="G751"/>
      <c r="H751" s="12"/>
      <c r="I751" s="12"/>
      <c r="J751"/>
      <c r="K751"/>
      <c r="L751"/>
      <c r="M751"/>
      <c r="N751"/>
      <c r="O751"/>
      <c r="P751" s="12"/>
      <c r="Q751"/>
      <c r="R751"/>
      <c r="S751" s="12"/>
      <c r="T751" s="12"/>
      <c r="U751"/>
      <c r="V751" s="12"/>
      <c r="W751"/>
      <c r="X751"/>
      <c r="Y751" s="12"/>
      <c r="Z751"/>
      <c r="AA751"/>
      <c r="AB751"/>
      <c r="AC751"/>
      <c r="AD751" s="35"/>
      <c r="AE751" s="35"/>
      <c r="AF751" s="35"/>
      <c r="AG751" s="61"/>
      <c r="AH751" s="12"/>
      <c r="AI751"/>
      <c r="AJ751" s="12"/>
      <c r="AK751"/>
      <c r="AL751" s="12"/>
      <c r="AM751" s="12"/>
      <c r="AN751"/>
      <c r="AO751" s="68"/>
      <c r="AP751"/>
      <c r="AQ751"/>
    </row>
    <row r="752" spans="1:43" s="30" customFormat="1" ht="24.75" customHeight="1" x14ac:dyDescent="0.2">
      <c r="A752"/>
      <c r="B752"/>
      <c r="C752"/>
      <c r="D752" s="34"/>
      <c r="E752"/>
      <c r="F752"/>
      <c r="G752"/>
      <c r="H752" s="12"/>
      <c r="I752" s="12"/>
      <c r="J752"/>
      <c r="K752"/>
      <c r="L752"/>
      <c r="M752"/>
      <c r="N752"/>
      <c r="O752"/>
      <c r="P752" s="12"/>
      <c r="Q752"/>
      <c r="R752"/>
      <c r="S752" s="12"/>
      <c r="T752" s="12"/>
      <c r="U752"/>
      <c r="V752" s="12"/>
      <c r="W752"/>
      <c r="X752"/>
      <c r="Y752" s="12"/>
      <c r="Z752"/>
      <c r="AA752"/>
      <c r="AB752"/>
      <c r="AC752"/>
      <c r="AD752" s="35"/>
      <c r="AE752" s="35"/>
      <c r="AF752" s="35"/>
      <c r="AG752" s="61"/>
      <c r="AH752" s="12"/>
      <c r="AI752"/>
      <c r="AJ752" s="12"/>
      <c r="AK752"/>
      <c r="AL752" s="12"/>
      <c r="AM752" s="12"/>
      <c r="AN752"/>
      <c r="AO752" s="68"/>
      <c r="AP752"/>
      <c r="AQ752"/>
    </row>
    <row r="753" spans="1:43" s="30" customFormat="1" ht="24.75" customHeight="1" x14ac:dyDescent="0.2">
      <c r="A753"/>
      <c r="B753"/>
      <c r="C753"/>
      <c r="D753" s="34"/>
      <c r="E753"/>
      <c r="F753"/>
      <c r="G753"/>
      <c r="H753" s="12"/>
      <c r="I753" s="12"/>
      <c r="J753"/>
      <c r="K753"/>
      <c r="L753"/>
      <c r="M753"/>
      <c r="N753"/>
      <c r="O753"/>
      <c r="P753" s="12"/>
      <c r="Q753"/>
      <c r="R753"/>
      <c r="S753" s="12"/>
      <c r="T753" s="12"/>
      <c r="U753"/>
      <c r="V753" s="12"/>
      <c r="W753"/>
      <c r="X753"/>
      <c r="Y753" s="12"/>
      <c r="Z753"/>
      <c r="AA753"/>
      <c r="AB753"/>
      <c r="AC753"/>
      <c r="AD753" s="35"/>
      <c r="AE753" s="35"/>
      <c r="AF753" s="35"/>
      <c r="AG753" s="61"/>
      <c r="AH753" s="12"/>
      <c r="AI753"/>
      <c r="AJ753" s="12"/>
      <c r="AK753"/>
      <c r="AL753" s="12"/>
      <c r="AM753" s="12"/>
      <c r="AN753"/>
      <c r="AO753" s="68"/>
      <c r="AP753"/>
      <c r="AQ753"/>
    </row>
    <row r="754" spans="1:43" s="30" customFormat="1" ht="24.75" customHeight="1" x14ac:dyDescent="0.2">
      <c r="A754"/>
      <c r="B754"/>
      <c r="C754"/>
      <c r="D754" s="34"/>
      <c r="E754"/>
      <c r="F754"/>
      <c r="G754"/>
      <c r="H754" s="12"/>
      <c r="I754" s="12"/>
      <c r="J754"/>
      <c r="K754"/>
      <c r="L754"/>
      <c r="M754"/>
      <c r="N754"/>
      <c r="O754"/>
      <c r="P754" s="12"/>
      <c r="Q754"/>
      <c r="R754"/>
      <c r="S754" s="12"/>
      <c r="T754" s="12"/>
      <c r="U754"/>
      <c r="V754" s="12"/>
      <c r="W754"/>
      <c r="X754"/>
      <c r="Y754" s="12"/>
      <c r="Z754"/>
      <c r="AA754"/>
      <c r="AB754"/>
      <c r="AC754"/>
      <c r="AD754" s="35"/>
      <c r="AE754" s="35"/>
      <c r="AF754" s="35"/>
      <c r="AG754" s="61"/>
      <c r="AH754" s="12"/>
      <c r="AI754"/>
      <c r="AJ754" s="12"/>
      <c r="AK754"/>
      <c r="AL754" s="12"/>
      <c r="AM754" s="12"/>
      <c r="AN754"/>
      <c r="AO754" s="68"/>
      <c r="AP754"/>
      <c r="AQ754"/>
    </row>
    <row r="755" spans="1:43" s="30" customFormat="1" ht="24.75" customHeight="1" x14ac:dyDescent="0.2">
      <c r="A755"/>
      <c r="B755"/>
      <c r="C755"/>
      <c r="D755" s="34"/>
      <c r="E755"/>
      <c r="F755"/>
      <c r="G755"/>
      <c r="H755" s="12"/>
      <c r="I755" s="12"/>
      <c r="J755"/>
      <c r="K755"/>
      <c r="L755"/>
      <c r="M755"/>
      <c r="N755"/>
      <c r="O755"/>
      <c r="P755" s="12"/>
      <c r="Q755"/>
      <c r="R755"/>
      <c r="S755" s="12"/>
      <c r="T755" s="12"/>
      <c r="U755"/>
      <c r="V755" s="12"/>
      <c r="W755"/>
      <c r="X755"/>
      <c r="Y755" s="12"/>
      <c r="Z755"/>
      <c r="AA755"/>
      <c r="AB755"/>
      <c r="AC755"/>
      <c r="AD755" s="35"/>
      <c r="AE755" s="35"/>
      <c r="AF755" s="35"/>
      <c r="AG755" s="61"/>
      <c r="AH755" s="12"/>
      <c r="AI755"/>
      <c r="AJ755" s="12"/>
      <c r="AK755"/>
      <c r="AL755" s="12"/>
      <c r="AM755" s="12"/>
      <c r="AN755"/>
      <c r="AO755" s="68"/>
      <c r="AP755"/>
      <c r="AQ755"/>
    </row>
    <row r="756" spans="1:43" s="30" customFormat="1" ht="24.75" customHeight="1" x14ac:dyDescent="0.2">
      <c r="A756"/>
      <c r="B756"/>
      <c r="C756"/>
      <c r="D756" s="34"/>
      <c r="E756"/>
      <c r="F756"/>
      <c r="G756"/>
      <c r="H756" s="12"/>
      <c r="I756" s="12"/>
      <c r="J756"/>
      <c r="K756"/>
      <c r="L756"/>
      <c r="M756"/>
      <c r="N756"/>
      <c r="O756"/>
      <c r="P756" s="12"/>
      <c r="Q756"/>
      <c r="R756"/>
      <c r="S756" s="12"/>
      <c r="T756" s="12"/>
      <c r="U756"/>
      <c r="V756" s="12"/>
      <c r="W756"/>
      <c r="X756"/>
      <c r="Y756" s="12"/>
      <c r="Z756"/>
      <c r="AA756"/>
      <c r="AB756"/>
      <c r="AC756"/>
      <c r="AD756" s="35"/>
      <c r="AE756" s="35"/>
      <c r="AF756" s="35"/>
      <c r="AG756" s="61"/>
      <c r="AH756" s="12"/>
      <c r="AI756"/>
      <c r="AJ756" s="12"/>
      <c r="AK756"/>
      <c r="AL756" s="12"/>
      <c r="AM756" s="12"/>
      <c r="AN756"/>
      <c r="AO756" s="68"/>
      <c r="AP756"/>
      <c r="AQ756"/>
    </row>
    <row r="757" spans="1:43" s="30" customFormat="1" ht="24.75" customHeight="1" x14ac:dyDescent="0.2">
      <c r="A757"/>
      <c r="B757"/>
      <c r="C757"/>
      <c r="D757" s="34"/>
      <c r="E757"/>
      <c r="F757"/>
      <c r="G757"/>
      <c r="H757" s="12"/>
      <c r="I757" s="12"/>
      <c r="J757"/>
      <c r="K757"/>
      <c r="L757"/>
      <c r="M757"/>
      <c r="N757"/>
      <c r="O757"/>
      <c r="P757" s="12"/>
      <c r="Q757"/>
      <c r="R757"/>
      <c r="S757" s="12"/>
      <c r="T757" s="12"/>
      <c r="U757"/>
      <c r="V757" s="12"/>
      <c r="W757"/>
      <c r="X757"/>
      <c r="Y757" s="12"/>
      <c r="Z757"/>
      <c r="AA757"/>
      <c r="AB757"/>
      <c r="AC757"/>
      <c r="AD757" s="35"/>
      <c r="AE757" s="35"/>
      <c r="AF757" s="35"/>
      <c r="AG757" s="61"/>
      <c r="AH757" s="12"/>
      <c r="AI757"/>
      <c r="AJ757" s="12"/>
      <c r="AK757"/>
      <c r="AL757" s="12"/>
      <c r="AM757" s="12"/>
      <c r="AN757"/>
      <c r="AO757" s="68"/>
      <c r="AP757"/>
      <c r="AQ757"/>
    </row>
    <row r="758" spans="1:43" s="30" customFormat="1" ht="24.75" customHeight="1" x14ac:dyDescent="0.2">
      <c r="A758"/>
      <c r="B758"/>
      <c r="C758"/>
      <c r="D758" s="34"/>
      <c r="E758"/>
      <c r="F758"/>
      <c r="G758"/>
      <c r="H758" s="12"/>
      <c r="I758" s="12"/>
      <c r="J758"/>
      <c r="K758"/>
      <c r="L758"/>
      <c r="M758"/>
      <c r="N758"/>
      <c r="O758"/>
      <c r="P758" s="12"/>
      <c r="Q758"/>
      <c r="R758"/>
      <c r="S758" s="12"/>
      <c r="T758" s="12"/>
      <c r="U758"/>
      <c r="V758" s="12"/>
      <c r="W758"/>
      <c r="X758"/>
      <c r="Y758" s="12"/>
      <c r="Z758"/>
      <c r="AA758"/>
      <c r="AB758"/>
      <c r="AC758"/>
      <c r="AD758" s="35"/>
      <c r="AE758" s="35"/>
      <c r="AF758" s="35"/>
      <c r="AG758" s="61"/>
      <c r="AH758" s="12"/>
      <c r="AI758"/>
      <c r="AJ758" s="12"/>
      <c r="AK758"/>
      <c r="AL758" s="12"/>
      <c r="AM758" s="12"/>
      <c r="AN758"/>
      <c r="AO758" s="68"/>
      <c r="AP758"/>
      <c r="AQ758"/>
    </row>
    <row r="759" spans="1:43" s="30" customFormat="1" ht="24.75" customHeight="1" x14ac:dyDescent="0.2">
      <c r="A759"/>
      <c r="B759"/>
      <c r="C759"/>
      <c r="D759" s="34"/>
      <c r="E759"/>
      <c r="F759"/>
      <c r="G759"/>
      <c r="H759" s="12"/>
      <c r="I759" s="12"/>
      <c r="J759"/>
      <c r="K759"/>
      <c r="L759"/>
      <c r="M759"/>
      <c r="N759"/>
      <c r="O759"/>
      <c r="P759" s="12"/>
      <c r="Q759"/>
      <c r="R759"/>
      <c r="S759" s="12"/>
      <c r="T759" s="12"/>
      <c r="U759"/>
      <c r="V759" s="12"/>
      <c r="W759"/>
      <c r="X759"/>
      <c r="Y759" s="12"/>
      <c r="Z759"/>
      <c r="AA759"/>
      <c r="AB759"/>
      <c r="AC759"/>
      <c r="AD759" s="35"/>
      <c r="AE759" s="35"/>
      <c r="AF759" s="35"/>
      <c r="AG759" s="61"/>
      <c r="AH759" s="12"/>
      <c r="AI759"/>
      <c r="AJ759" s="12"/>
      <c r="AK759"/>
      <c r="AL759" s="12"/>
      <c r="AM759" s="12"/>
      <c r="AN759"/>
      <c r="AO759" s="68"/>
      <c r="AP759"/>
      <c r="AQ759"/>
    </row>
    <row r="760" spans="1:43" s="30" customFormat="1" ht="24.75" customHeight="1" x14ac:dyDescent="0.2">
      <c r="A760"/>
      <c r="B760"/>
      <c r="C760"/>
      <c r="D760" s="34"/>
      <c r="E760"/>
      <c r="F760"/>
      <c r="G760"/>
      <c r="H760" s="12"/>
      <c r="I760" s="12"/>
      <c r="J760"/>
      <c r="K760"/>
      <c r="L760"/>
      <c r="M760"/>
      <c r="N760"/>
      <c r="O760"/>
      <c r="P760" s="12"/>
      <c r="Q760"/>
      <c r="R760"/>
      <c r="S760" s="12"/>
      <c r="T760" s="12"/>
      <c r="U760"/>
      <c r="V760" s="12"/>
      <c r="W760"/>
      <c r="X760"/>
      <c r="Y760" s="12"/>
      <c r="Z760"/>
      <c r="AA760"/>
      <c r="AB760"/>
      <c r="AC760"/>
      <c r="AD760" s="35"/>
      <c r="AE760" s="35"/>
      <c r="AF760" s="35"/>
      <c r="AG760" s="61"/>
      <c r="AH760" s="12"/>
      <c r="AI760"/>
      <c r="AJ760" s="12"/>
      <c r="AK760"/>
      <c r="AL760" s="12"/>
      <c r="AM760" s="12"/>
      <c r="AN760"/>
      <c r="AO760" s="68"/>
      <c r="AP760"/>
      <c r="AQ760"/>
    </row>
    <row r="761" spans="1:43" s="30" customFormat="1" ht="24.75" customHeight="1" x14ac:dyDescent="0.2">
      <c r="A761"/>
      <c r="B761"/>
      <c r="C761"/>
      <c r="D761" s="34"/>
      <c r="E761"/>
      <c r="F761"/>
      <c r="G761"/>
      <c r="H761" s="12"/>
      <c r="I761" s="12"/>
      <c r="J761"/>
      <c r="K761"/>
      <c r="L761"/>
      <c r="M761"/>
      <c r="N761"/>
      <c r="O761"/>
      <c r="P761" s="12"/>
      <c r="Q761"/>
      <c r="R761"/>
      <c r="S761" s="12"/>
      <c r="T761" s="12"/>
      <c r="U761"/>
      <c r="V761" s="12"/>
      <c r="W761"/>
      <c r="X761"/>
      <c r="Y761" s="12"/>
      <c r="Z761"/>
      <c r="AA761"/>
      <c r="AB761"/>
      <c r="AC761"/>
      <c r="AD761" s="35"/>
      <c r="AE761" s="35"/>
      <c r="AF761" s="35"/>
      <c r="AG761" s="61"/>
      <c r="AH761" s="12"/>
      <c r="AI761"/>
      <c r="AJ761" s="12"/>
      <c r="AK761"/>
      <c r="AL761" s="12"/>
      <c r="AM761" s="12"/>
      <c r="AN761"/>
      <c r="AO761" s="68"/>
      <c r="AP761"/>
      <c r="AQ761"/>
    </row>
    <row r="762" spans="1:43" s="30" customFormat="1" ht="24.75" customHeight="1" x14ac:dyDescent="0.2">
      <c r="A762"/>
      <c r="B762"/>
      <c r="C762"/>
      <c r="D762" s="34"/>
      <c r="E762"/>
      <c r="F762"/>
      <c r="G762"/>
      <c r="H762" s="12"/>
      <c r="I762" s="12"/>
      <c r="J762"/>
      <c r="K762"/>
      <c r="L762"/>
      <c r="M762"/>
      <c r="N762"/>
      <c r="O762"/>
      <c r="P762" s="12"/>
      <c r="Q762"/>
      <c r="R762"/>
      <c r="S762" s="12"/>
      <c r="T762" s="12"/>
      <c r="U762"/>
      <c r="V762" s="12"/>
      <c r="W762"/>
      <c r="X762"/>
      <c r="Y762" s="12"/>
      <c r="Z762"/>
      <c r="AA762"/>
      <c r="AB762"/>
      <c r="AC762"/>
      <c r="AD762" s="35"/>
      <c r="AE762" s="35"/>
      <c r="AF762" s="35"/>
      <c r="AG762" s="61"/>
      <c r="AH762" s="12"/>
      <c r="AI762"/>
      <c r="AJ762" s="12"/>
      <c r="AK762"/>
      <c r="AL762" s="12"/>
      <c r="AM762" s="12"/>
      <c r="AN762"/>
      <c r="AO762" s="68"/>
      <c r="AP762"/>
      <c r="AQ762"/>
    </row>
    <row r="763" spans="1:43" s="30" customFormat="1" ht="24.75" customHeight="1" x14ac:dyDescent="0.2">
      <c r="A763"/>
      <c r="B763"/>
      <c r="C763"/>
      <c r="D763" s="34"/>
      <c r="E763"/>
      <c r="F763"/>
      <c r="G763"/>
      <c r="H763" s="12"/>
      <c r="I763" s="12"/>
      <c r="J763"/>
      <c r="K763"/>
      <c r="L763"/>
      <c r="M763"/>
      <c r="N763"/>
      <c r="O763"/>
      <c r="P763" s="12"/>
      <c r="Q763"/>
      <c r="R763"/>
      <c r="S763" s="12"/>
      <c r="T763" s="12"/>
      <c r="U763"/>
      <c r="V763" s="12"/>
      <c r="W763"/>
      <c r="X763"/>
      <c r="Y763" s="12"/>
      <c r="Z763"/>
      <c r="AA763"/>
      <c r="AB763"/>
      <c r="AC763"/>
      <c r="AD763" s="35"/>
      <c r="AE763" s="35"/>
      <c r="AF763" s="35"/>
      <c r="AG763" s="61"/>
      <c r="AH763" s="12"/>
      <c r="AI763"/>
      <c r="AJ763" s="12"/>
      <c r="AK763"/>
      <c r="AL763" s="12"/>
      <c r="AM763" s="12"/>
      <c r="AN763"/>
      <c r="AO763" s="68"/>
      <c r="AP763"/>
      <c r="AQ763"/>
    </row>
    <row r="764" spans="1:43" s="30" customFormat="1" ht="24.75" customHeight="1" x14ac:dyDescent="0.2">
      <c r="A764"/>
      <c r="B764"/>
      <c r="C764"/>
      <c r="D764" s="34"/>
      <c r="E764"/>
      <c r="F764"/>
      <c r="G764"/>
      <c r="H764" s="12"/>
      <c r="I764" s="12"/>
      <c r="J764"/>
      <c r="K764"/>
      <c r="L764"/>
      <c r="M764"/>
      <c r="N764"/>
      <c r="O764"/>
      <c r="P764" s="12"/>
      <c r="Q764"/>
      <c r="R764"/>
      <c r="S764" s="12"/>
      <c r="T764" s="12"/>
      <c r="U764"/>
      <c r="V764" s="12"/>
      <c r="W764"/>
      <c r="X764"/>
      <c r="Y764" s="12"/>
      <c r="Z764"/>
      <c r="AA764"/>
      <c r="AB764"/>
      <c r="AC764"/>
      <c r="AD764" s="35"/>
      <c r="AE764" s="35"/>
      <c r="AF764" s="35"/>
      <c r="AG764" s="61"/>
      <c r="AH764" s="12"/>
      <c r="AI764"/>
      <c r="AJ764" s="12"/>
      <c r="AK764"/>
      <c r="AL764" s="12"/>
      <c r="AM764" s="12"/>
      <c r="AN764"/>
      <c r="AO764" s="68"/>
      <c r="AP764"/>
      <c r="AQ764"/>
    </row>
    <row r="765" spans="1:43" s="30" customFormat="1" ht="24.75" customHeight="1" x14ac:dyDescent="0.2">
      <c r="A765"/>
      <c r="B765"/>
      <c r="C765"/>
      <c r="D765" s="34"/>
      <c r="E765"/>
      <c r="F765"/>
      <c r="G765"/>
      <c r="H765" s="12"/>
      <c r="I765" s="12"/>
      <c r="J765"/>
      <c r="K765"/>
      <c r="L765"/>
      <c r="M765"/>
      <c r="N765"/>
      <c r="O765"/>
      <c r="P765" s="12"/>
      <c r="Q765"/>
      <c r="R765"/>
      <c r="S765" s="12"/>
      <c r="T765" s="12"/>
      <c r="U765"/>
      <c r="V765" s="12"/>
      <c r="W765"/>
      <c r="X765"/>
      <c r="Y765" s="12"/>
      <c r="Z765"/>
      <c r="AA765"/>
      <c r="AB765"/>
      <c r="AC765"/>
      <c r="AD765" s="35"/>
      <c r="AE765" s="35"/>
      <c r="AF765" s="35"/>
      <c r="AG765" s="61"/>
      <c r="AH765" s="12"/>
      <c r="AI765"/>
      <c r="AJ765" s="12"/>
      <c r="AK765"/>
      <c r="AL765" s="12"/>
      <c r="AM765" s="12"/>
      <c r="AN765"/>
      <c r="AO765" s="68"/>
      <c r="AP765"/>
      <c r="AQ765"/>
    </row>
    <row r="766" spans="1:43" s="30" customFormat="1" ht="24.75" customHeight="1" x14ac:dyDescent="0.2">
      <c r="A766"/>
      <c r="B766"/>
      <c r="C766"/>
      <c r="D766" s="34"/>
      <c r="E766"/>
      <c r="F766"/>
      <c r="G766"/>
      <c r="H766" s="12"/>
      <c r="I766" s="12"/>
      <c r="J766"/>
      <c r="K766"/>
      <c r="L766"/>
      <c r="M766"/>
      <c r="N766"/>
      <c r="O766"/>
      <c r="P766" s="12"/>
      <c r="Q766"/>
      <c r="R766"/>
      <c r="S766" s="12"/>
      <c r="T766" s="12"/>
      <c r="U766"/>
      <c r="V766" s="12"/>
      <c r="W766"/>
      <c r="X766"/>
      <c r="Y766" s="12"/>
      <c r="Z766"/>
      <c r="AA766"/>
      <c r="AB766"/>
      <c r="AC766"/>
      <c r="AD766" s="35"/>
      <c r="AE766" s="35"/>
      <c r="AF766" s="35"/>
      <c r="AG766" s="61"/>
      <c r="AH766" s="12"/>
      <c r="AI766"/>
      <c r="AJ766" s="12"/>
      <c r="AK766"/>
      <c r="AL766" s="12"/>
      <c r="AM766" s="12"/>
      <c r="AN766"/>
      <c r="AO766" s="68"/>
      <c r="AP766"/>
      <c r="AQ766"/>
    </row>
    <row r="767" spans="1:43" s="30" customFormat="1" ht="24.75" customHeight="1" x14ac:dyDescent="0.2">
      <c r="A767"/>
      <c r="B767"/>
      <c r="C767"/>
      <c r="D767" s="34"/>
      <c r="E767"/>
      <c r="F767"/>
      <c r="G767"/>
      <c r="H767" s="12"/>
      <c r="I767" s="12"/>
      <c r="J767"/>
      <c r="K767"/>
      <c r="L767"/>
      <c r="M767"/>
      <c r="N767"/>
      <c r="O767"/>
      <c r="P767" s="12"/>
      <c r="Q767"/>
      <c r="R767"/>
      <c r="S767" s="12"/>
      <c r="T767" s="12"/>
      <c r="U767"/>
      <c r="V767" s="12"/>
      <c r="W767"/>
      <c r="X767"/>
      <c r="Y767" s="12"/>
      <c r="Z767"/>
      <c r="AA767"/>
      <c r="AB767"/>
      <c r="AC767"/>
      <c r="AD767" s="35"/>
      <c r="AE767" s="35"/>
      <c r="AF767" s="35"/>
      <c r="AG767" s="61"/>
      <c r="AH767" s="12"/>
      <c r="AI767"/>
      <c r="AJ767" s="12"/>
      <c r="AK767"/>
      <c r="AL767" s="12"/>
      <c r="AM767" s="12"/>
      <c r="AN767"/>
      <c r="AO767" s="68"/>
      <c r="AP767"/>
      <c r="AQ767"/>
    </row>
    <row r="768" spans="1:43" s="30" customFormat="1" ht="24.75" customHeight="1" x14ac:dyDescent="0.2">
      <c r="A768"/>
      <c r="B768"/>
      <c r="C768"/>
      <c r="D768" s="34"/>
      <c r="E768"/>
      <c r="F768"/>
      <c r="G768"/>
      <c r="H768" s="12"/>
      <c r="I768" s="12"/>
      <c r="J768"/>
      <c r="K768"/>
      <c r="L768"/>
      <c r="M768"/>
      <c r="N768"/>
      <c r="O768"/>
      <c r="P768" s="12"/>
      <c r="Q768"/>
      <c r="R768"/>
      <c r="S768" s="12"/>
      <c r="T768" s="12"/>
      <c r="U768"/>
      <c r="V768" s="12"/>
      <c r="W768"/>
      <c r="X768"/>
      <c r="Y768" s="12"/>
      <c r="Z768"/>
      <c r="AA768"/>
      <c r="AB768"/>
      <c r="AC768"/>
      <c r="AD768" s="35"/>
      <c r="AE768" s="35"/>
      <c r="AF768" s="35"/>
      <c r="AG768" s="61"/>
      <c r="AH768" s="12"/>
      <c r="AI768"/>
      <c r="AJ768" s="12"/>
      <c r="AK768"/>
      <c r="AL768" s="12"/>
      <c r="AM768" s="12"/>
      <c r="AN768"/>
      <c r="AO768" s="68"/>
      <c r="AP768"/>
      <c r="AQ768"/>
    </row>
    <row r="769" spans="1:43" s="30" customFormat="1" ht="24.75" customHeight="1" x14ac:dyDescent="0.2">
      <c r="A769"/>
      <c r="B769"/>
      <c r="C769"/>
      <c r="D769" s="34"/>
      <c r="E769"/>
      <c r="F769"/>
      <c r="G769"/>
      <c r="H769" s="12"/>
      <c r="I769" s="12"/>
      <c r="J769"/>
      <c r="K769"/>
      <c r="L769"/>
      <c r="M769"/>
      <c r="N769"/>
      <c r="O769"/>
      <c r="P769" s="12"/>
      <c r="Q769"/>
      <c r="R769"/>
      <c r="S769" s="12"/>
      <c r="T769" s="12"/>
      <c r="U769"/>
      <c r="V769" s="12"/>
      <c r="W769"/>
      <c r="X769"/>
      <c r="Y769" s="12"/>
      <c r="Z769"/>
      <c r="AA769"/>
      <c r="AB769"/>
      <c r="AC769"/>
      <c r="AD769" s="35"/>
      <c r="AE769" s="35"/>
      <c r="AF769" s="35"/>
      <c r="AG769" s="61"/>
      <c r="AH769" s="12"/>
      <c r="AI769"/>
      <c r="AJ769" s="12"/>
      <c r="AK769"/>
      <c r="AL769" s="12"/>
      <c r="AM769" s="12"/>
      <c r="AN769"/>
      <c r="AO769" s="68"/>
      <c r="AP769"/>
      <c r="AQ769"/>
    </row>
    <row r="770" spans="1:43" s="30" customFormat="1" ht="24.75" customHeight="1" x14ac:dyDescent="0.2">
      <c r="A770"/>
      <c r="B770"/>
      <c r="C770"/>
      <c r="D770" s="34"/>
      <c r="E770"/>
      <c r="F770"/>
      <c r="G770"/>
      <c r="H770" s="12"/>
      <c r="I770" s="12"/>
      <c r="J770"/>
      <c r="K770"/>
      <c r="L770"/>
      <c r="M770"/>
      <c r="N770"/>
      <c r="O770"/>
      <c r="P770" s="12"/>
      <c r="Q770"/>
      <c r="R770"/>
      <c r="S770" s="12"/>
      <c r="T770" s="12"/>
      <c r="U770"/>
      <c r="V770" s="12"/>
      <c r="W770"/>
      <c r="X770"/>
      <c r="Y770" s="12"/>
      <c r="Z770"/>
      <c r="AA770"/>
      <c r="AB770"/>
      <c r="AC770"/>
      <c r="AD770" s="35"/>
      <c r="AE770" s="35"/>
      <c r="AF770" s="35"/>
      <c r="AG770" s="61"/>
      <c r="AH770" s="12"/>
      <c r="AI770"/>
      <c r="AJ770" s="12"/>
      <c r="AK770"/>
      <c r="AL770" s="12"/>
      <c r="AM770" s="12"/>
      <c r="AN770"/>
      <c r="AO770" s="68"/>
      <c r="AP770"/>
      <c r="AQ770"/>
    </row>
    <row r="771" spans="1:43" s="30" customFormat="1" ht="24.75" customHeight="1" x14ac:dyDescent="0.2">
      <c r="A771"/>
      <c r="B771"/>
      <c r="C771"/>
      <c r="D771" s="34"/>
      <c r="E771"/>
      <c r="F771"/>
      <c r="G771"/>
      <c r="H771" s="12"/>
      <c r="I771" s="12"/>
      <c r="J771"/>
      <c r="K771"/>
      <c r="L771"/>
      <c r="M771"/>
      <c r="N771"/>
      <c r="O771"/>
      <c r="P771" s="12"/>
      <c r="Q771"/>
      <c r="R771"/>
      <c r="S771" s="12"/>
      <c r="T771" s="12"/>
      <c r="U771"/>
      <c r="V771" s="12"/>
      <c r="W771"/>
      <c r="X771"/>
      <c r="Y771" s="12"/>
      <c r="Z771"/>
      <c r="AA771"/>
      <c r="AB771"/>
      <c r="AC771"/>
      <c r="AD771" s="35"/>
      <c r="AE771" s="35"/>
      <c r="AF771" s="35"/>
      <c r="AG771" s="61"/>
      <c r="AH771" s="12"/>
      <c r="AI771"/>
      <c r="AJ771" s="12"/>
      <c r="AK771"/>
      <c r="AL771" s="12"/>
      <c r="AM771" s="12"/>
      <c r="AN771"/>
      <c r="AO771" s="68"/>
      <c r="AP771"/>
      <c r="AQ771"/>
    </row>
    <row r="772" spans="1:43" s="30" customFormat="1" ht="24.75" customHeight="1" x14ac:dyDescent="0.2">
      <c r="A772"/>
      <c r="B772"/>
      <c r="C772"/>
      <c r="D772" s="34"/>
      <c r="E772"/>
      <c r="F772"/>
      <c r="G772"/>
      <c r="H772" s="12"/>
      <c r="I772" s="12"/>
      <c r="J772"/>
      <c r="K772"/>
      <c r="L772"/>
      <c r="M772"/>
      <c r="N772"/>
      <c r="O772"/>
      <c r="P772" s="12"/>
      <c r="Q772"/>
      <c r="R772"/>
      <c r="S772" s="12"/>
      <c r="T772" s="12"/>
      <c r="U772"/>
      <c r="V772" s="12"/>
      <c r="W772"/>
      <c r="X772"/>
      <c r="Y772" s="12"/>
      <c r="Z772"/>
      <c r="AA772"/>
      <c r="AB772"/>
      <c r="AC772"/>
      <c r="AD772" s="35"/>
      <c r="AE772" s="35"/>
      <c r="AF772" s="35"/>
      <c r="AG772" s="61"/>
      <c r="AH772" s="12"/>
      <c r="AI772"/>
      <c r="AJ772" s="12"/>
      <c r="AK772"/>
      <c r="AL772" s="12"/>
      <c r="AM772" s="12"/>
      <c r="AN772"/>
      <c r="AO772" s="68"/>
      <c r="AP772"/>
      <c r="AQ772"/>
    </row>
    <row r="773" spans="1:43" s="30" customFormat="1" ht="24.75" customHeight="1" x14ac:dyDescent="0.2">
      <c r="A773"/>
      <c r="B773"/>
      <c r="C773"/>
      <c r="D773" s="34"/>
      <c r="E773"/>
      <c r="F773"/>
      <c r="G773"/>
      <c r="H773" s="12"/>
      <c r="I773" s="12"/>
      <c r="J773"/>
      <c r="K773"/>
      <c r="L773"/>
      <c r="M773"/>
      <c r="N773"/>
      <c r="O773"/>
      <c r="P773" s="12"/>
      <c r="Q773"/>
      <c r="R773"/>
      <c r="S773" s="12"/>
      <c r="T773" s="12"/>
      <c r="U773"/>
      <c r="V773" s="12"/>
      <c r="W773"/>
      <c r="X773"/>
      <c r="Y773" s="12"/>
      <c r="Z773"/>
      <c r="AA773"/>
      <c r="AB773"/>
      <c r="AC773"/>
      <c r="AD773" s="35"/>
      <c r="AE773" s="35"/>
      <c r="AF773" s="35"/>
      <c r="AG773" s="61"/>
      <c r="AH773" s="12"/>
      <c r="AI773"/>
      <c r="AJ773" s="12"/>
      <c r="AK773"/>
      <c r="AL773" s="12"/>
      <c r="AM773" s="12"/>
      <c r="AN773"/>
      <c r="AO773" s="68"/>
      <c r="AP773"/>
      <c r="AQ773"/>
    </row>
    <row r="774" spans="1:43" s="30" customFormat="1" ht="24.75" customHeight="1" x14ac:dyDescent="0.2">
      <c r="A774"/>
      <c r="B774"/>
      <c r="C774"/>
      <c r="D774" s="34"/>
      <c r="E774"/>
      <c r="F774"/>
      <c r="G774"/>
      <c r="H774" s="12"/>
      <c r="I774" s="12"/>
      <c r="J774"/>
      <c r="K774"/>
      <c r="L774"/>
      <c r="M774"/>
      <c r="N774"/>
      <c r="O774"/>
      <c r="P774" s="12"/>
      <c r="Q774"/>
      <c r="R774"/>
      <c r="S774" s="12"/>
      <c r="T774" s="12"/>
      <c r="U774"/>
      <c r="V774" s="12"/>
      <c r="W774"/>
      <c r="X774"/>
      <c r="Y774" s="12"/>
      <c r="Z774"/>
      <c r="AA774"/>
      <c r="AB774"/>
      <c r="AC774"/>
      <c r="AD774" s="35"/>
      <c r="AE774" s="35"/>
      <c r="AF774" s="35"/>
      <c r="AG774" s="61"/>
      <c r="AH774" s="12"/>
      <c r="AI774"/>
      <c r="AJ774" s="12"/>
      <c r="AK774"/>
      <c r="AL774" s="12"/>
      <c r="AM774" s="12"/>
      <c r="AN774"/>
      <c r="AO774" s="68"/>
      <c r="AP774"/>
      <c r="AQ774"/>
    </row>
    <row r="775" spans="1:43" s="30" customFormat="1" ht="24.75" customHeight="1" x14ac:dyDescent="0.2">
      <c r="A775"/>
      <c r="B775"/>
      <c r="C775"/>
      <c r="D775" s="34"/>
      <c r="E775"/>
      <c r="F775"/>
      <c r="G775"/>
      <c r="H775" s="12"/>
      <c r="I775" s="12"/>
      <c r="J775"/>
      <c r="K775"/>
      <c r="L775"/>
      <c r="M775"/>
      <c r="N775"/>
      <c r="O775"/>
      <c r="P775" s="12"/>
      <c r="Q775"/>
      <c r="R775"/>
      <c r="S775" s="12"/>
      <c r="T775" s="12"/>
      <c r="U775"/>
      <c r="V775" s="12"/>
      <c r="W775"/>
      <c r="X775"/>
      <c r="Y775" s="12"/>
      <c r="Z775"/>
      <c r="AA775"/>
      <c r="AB775"/>
      <c r="AC775"/>
      <c r="AD775" s="35"/>
      <c r="AE775" s="35"/>
      <c r="AF775" s="35"/>
      <c r="AG775" s="61"/>
      <c r="AH775" s="12"/>
      <c r="AI775"/>
      <c r="AJ775" s="12"/>
      <c r="AK775"/>
      <c r="AL775" s="12"/>
      <c r="AM775" s="12"/>
      <c r="AN775"/>
      <c r="AO775" s="68"/>
      <c r="AP775"/>
      <c r="AQ775"/>
    </row>
    <row r="776" spans="1:43" s="30" customFormat="1" ht="24.75" customHeight="1" x14ac:dyDescent="0.2">
      <c r="A776"/>
      <c r="B776"/>
      <c r="C776"/>
      <c r="D776" s="34"/>
      <c r="E776"/>
      <c r="F776"/>
      <c r="G776"/>
      <c r="H776" s="12"/>
      <c r="I776" s="12"/>
      <c r="J776"/>
      <c r="K776"/>
      <c r="L776"/>
      <c r="M776"/>
      <c r="N776"/>
      <c r="O776"/>
      <c r="P776" s="12"/>
      <c r="Q776"/>
      <c r="R776"/>
      <c r="S776" s="12"/>
      <c r="T776" s="12"/>
      <c r="U776"/>
      <c r="V776" s="12"/>
      <c r="W776"/>
      <c r="X776"/>
      <c r="Y776" s="12"/>
      <c r="Z776"/>
      <c r="AA776"/>
      <c r="AB776"/>
      <c r="AC776"/>
      <c r="AD776" s="35"/>
      <c r="AE776" s="35"/>
      <c r="AF776" s="35"/>
      <c r="AG776" s="61"/>
      <c r="AH776" s="12"/>
      <c r="AI776"/>
      <c r="AJ776" s="12"/>
      <c r="AK776"/>
      <c r="AL776" s="12"/>
      <c r="AM776" s="12"/>
      <c r="AN776"/>
      <c r="AO776" s="68"/>
      <c r="AP776"/>
      <c r="AQ776"/>
    </row>
    <row r="777" spans="1:43" s="30" customFormat="1" ht="24.75" customHeight="1" x14ac:dyDescent="0.2">
      <c r="A777"/>
      <c r="B777"/>
      <c r="C777"/>
      <c r="D777" s="34"/>
      <c r="E777"/>
      <c r="F777"/>
      <c r="G777"/>
      <c r="H777" s="12"/>
      <c r="I777" s="12"/>
      <c r="J777"/>
      <c r="K777"/>
      <c r="L777"/>
      <c r="M777"/>
      <c r="N777"/>
      <c r="O777"/>
      <c r="P777" s="12"/>
      <c r="Q777"/>
      <c r="R777"/>
      <c r="S777" s="12"/>
      <c r="T777" s="12"/>
      <c r="U777"/>
      <c r="V777" s="12"/>
      <c r="W777"/>
      <c r="X777"/>
      <c r="Y777" s="12"/>
      <c r="Z777"/>
      <c r="AA777"/>
      <c r="AB777"/>
      <c r="AC777"/>
      <c r="AD777" s="35"/>
      <c r="AE777" s="35"/>
      <c r="AF777" s="35"/>
      <c r="AG777" s="61"/>
      <c r="AH777" s="12"/>
      <c r="AI777"/>
      <c r="AJ777" s="12"/>
      <c r="AK777"/>
      <c r="AL777" s="12"/>
      <c r="AM777" s="12"/>
      <c r="AN777"/>
      <c r="AO777" s="68"/>
      <c r="AP777"/>
      <c r="AQ777"/>
    </row>
    <row r="778" spans="1:43" s="30" customFormat="1" ht="24.75" customHeight="1" x14ac:dyDescent="0.2">
      <c r="A778"/>
      <c r="B778"/>
      <c r="C778"/>
      <c r="D778" s="34"/>
      <c r="E778"/>
      <c r="F778"/>
      <c r="G778"/>
      <c r="H778" s="12"/>
      <c r="I778" s="12"/>
      <c r="J778"/>
      <c r="K778"/>
      <c r="L778"/>
      <c r="M778"/>
      <c r="N778"/>
      <c r="O778"/>
      <c r="P778" s="12"/>
      <c r="Q778"/>
      <c r="R778"/>
      <c r="S778" s="12"/>
      <c r="T778" s="12"/>
      <c r="U778"/>
      <c r="V778" s="12"/>
      <c r="W778"/>
      <c r="X778"/>
      <c r="Y778" s="12"/>
      <c r="Z778"/>
      <c r="AA778"/>
      <c r="AB778"/>
      <c r="AC778"/>
      <c r="AD778" s="35"/>
      <c r="AE778" s="35"/>
      <c r="AF778" s="35"/>
      <c r="AG778" s="61"/>
      <c r="AH778" s="12"/>
      <c r="AI778"/>
      <c r="AJ778" s="12"/>
      <c r="AK778"/>
      <c r="AL778" s="12"/>
      <c r="AM778" s="12"/>
      <c r="AN778"/>
      <c r="AO778" s="68"/>
      <c r="AP778"/>
      <c r="AQ778"/>
    </row>
    <row r="779" spans="1:43" s="30" customFormat="1" ht="24.75" customHeight="1" x14ac:dyDescent="0.2">
      <c r="A779"/>
      <c r="B779"/>
      <c r="C779"/>
      <c r="D779" s="34"/>
      <c r="E779"/>
      <c r="F779"/>
      <c r="G779"/>
      <c r="H779" s="12"/>
      <c r="I779" s="12"/>
      <c r="J779"/>
      <c r="K779"/>
      <c r="L779"/>
      <c r="M779"/>
      <c r="N779"/>
      <c r="O779"/>
      <c r="P779" s="12"/>
      <c r="Q779"/>
      <c r="R779"/>
      <c r="S779" s="12"/>
      <c r="T779" s="12"/>
      <c r="U779"/>
      <c r="V779" s="12"/>
      <c r="W779"/>
      <c r="X779"/>
      <c r="Y779" s="12"/>
      <c r="Z779"/>
      <c r="AA779"/>
      <c r="AB779"/>
      <c r="AC779"/>
      <c r="AD779" s="35"/>
      <c r="AE779" s="35"/>
      <c r="AF779" s="35"/>
      <c r="AG779" s="61"/>
      <c r="AH779" s="12"/>
      <c r="AI779"/>
      <c r="AJ779" s="12"/>
      <c r="AK779"/>
      <c r="AL779" s="12"/>
      <c r="AM779" s="12"/>
      <c r="AN779"/>
      <c r="AO779" s="68"/>
      <c r="AP779"/>
      <c r="AQ779"/>
    </row>
    <row r="780" spans="1:43" s="30" customFormat="1" ht="24.75" customHeight="1" x14ac:dyDescent="0.2">
      <c r="A780"/>
      <c r="B780"/>
      <c r="C780"/>
      <c r="D780" s="34"/>
      <c r="E780"/>
      <c r="F780"/>
      <c r="G780"/>
      <c r="H780" s="12"/>
      <c r="I780" s="12"/>
      <c r="J780"/>
      <c r="K780"/>
      <c r="L780"/>
      <c r="M780"/>
      <c r="N780"/>
      <c r="O780"/>
      <c r="P780" s="12"/>
      <c r="Q780"/>
      <c r="R780"/>
      <c r="S780" s="12"/>
      <c r="T780" s="12"/>
      <c r="U780"/>
      <c r="V780" s="12"/>
      <c r="W780"/>
      <c r="X780"/>
      <c r="Y780" s="12"/>
      <c r="Z780"/>
      <c r="AA780"/>
      <c r="AB780"/>
      <c r="AC780"/>
      <c r="AD780" s="35"/>
      <c r="AE780" s="35"/>
      <c r="AF780" s="35"/>
      <c r="AG780" s="61"/>
      <c r="AH780" s="12"/>
      <c r="AI780"/>
      <c r="AJ780" s="12"/>
      <c r="AK780"/>
      <c r="AL780" s="12"/>
      <c r="AM780" s="12"/>
      <c r="AN780"/>
      <c r="AO780" s="68"/>
      <c r="AP780"/>
      <c r="AQ780"/>
    </row>
    <row r="781" spans="1:43" s="30" customFormat="1" ht="24.75" customHeight="1" x14ac:dyDescent="0.2">
      <c r="A781"/>
      <c r="B781"/>
      <c r="C781"/>
      <c r="D781" s="34"/>
      <c r="E781"/>
      <c r="F781"/>
      <c r="G781"/>
      <c r="H781" s="12"/>
      <c r="I781" s="12"/>
      <c r="J781"/>
      <c r="K781"/>
      <c r="L781"/>
      <c r="M781"/>
      <c r="N781"/>
      <c r="O781"/>
      <c r="P781" s="12"/>
      <c r="Q781"/>
      <c r="R781"/>
      <c r="S781" s="12"/>
      <c r="T781" s="12"/>
      <c r="U781"/>
      <c r="V781" s="12"/>
      <c r="W781"/>
      <c r="X781"/>
      <c r="Y781" s="12"/>
      <c r="Z781"/>
      <c r="AA781"/>
      <c r="AB781"/>
      <c r="AC781"/>
      <c r="AD781" s="35"/>
      <c r="AE781" s="35"/>
      <c r="AF781" s="35"/>
      <c r="AG781" s="61"/>
      <c r="AH781" s="12"/>
      <c r="AI781"/>
      <c r="AJ781" s="12"/>
      <c r="AK781"/>
      <c r="AL781" s="12"/>
      <c r="AM781" s="12"/>
      <c r="AN781"/>
      <c r="AO781" s="68"/>
      <c r="AP781"/>
      <c r="AQ781"/>
    </row>
    <row r="782" spans="1:43" s="30" customFormat="1" ht="24.75" customHeight="1" x14ac:dyDescent="0.2">
      <c r="A782"/>
      <c r="B782"/>
      <c r="C782"/>
      <c r="D782" s="34"/>
      <c r="E782"/>
      <c r="F782"/>
      <c r="G782"/>
      <c r="H782" s="12"/>
      <c r="I782" s="12"/>
      <c r="J782"/>
      <c r="K782"/>
      <c r="L782"/>
      <c r="M782"/>
      <c r="N782"/>
      <c r="O782"/>
      <c r="P782" s="12"/>
      <c r="Q782"/>
      <c r="R782"/>
      <c r="S782" s="12"/>
      <c r="T782" s="12"/>
      <c r="U782"/>
      <c r="V782" s="12"/>
      <c r="W782"/>
      <c r="X782"/>
      <c r="Y782" s="12"/>
      <c r="Z782"/>
      <c r="AA782"/>
      <c r="AB782"/>
      <c r="AC782"/>
      <c r="AD782" s="35"/>
      <c r="AE782" s="35"/>
      <c r="AF782" s="35"/>
      <c r="AG782" s="61"/>
      <c r="AH782" s="12"/>
      <c r="AI782"/>
      <c r="AJ782" s="12"/>
      <c r="AK782"/>
      <c r="AL782" s="12"/>
      <c r="AM782" s="12"/>
      <c r="AN782"/>
      <c r="AO782" s="68"/>
      <c r="AP782"/>
      <c r="AQ782"/>
    </row>
    <row r="783" spans="1:43" s="30" customFormat="1" ht="24.75" customHeight="1" x14ac:dyDescent="0.2">
      <c r="A783"/>
      <c r="B783"/>
      <c r="C783"/>
      <c r="D783" s="34"/>
      <c r="E783"/>
      <c r="F783"/>
      <c r="G783"/>
      <c r="H783" s="12"/>
      <c r="I783" s="12"/>
      <c r="J783"/>
      <c r="K783"/>
      <c r="L783"/>
      <c r="M783"/>
      <c r="N783"/>
      <c r="O783"/>
      <c r="P783" s="12"/>
      <c r="Q783"/>
      <c r="R783"/>
      <c r="S783" s="12"/>
      <c r="T783" s="12"/>
      <c r="U783"/>
      <c r="V783" s="12"/>
      <c r="W783"/>
      <c r="X783"/>
      <c r="Y783" s="12"/>
      <c r="Z783"/>
      <c r="AA783"/>
      <c r="AB783"/>
      <c r="AC783"/>
      <c r="AD783" s="35"/>
      <c r="AE783" s="35"/>
      <c r="AF783" s="35"/>
      <c r="AG783" s="61"/>
      <c r="AH783" s="12"/>
      <c r="AI783"/>
      <c r="AJ783" s="12"/>
      <c r="AK783"/>
      <c r="AL783" s="12"/>
      <c r="AM783" s="12"/>
      <c r="AN783"/>
      <c r="AO783" s="68"/>
      <c r="AP783"/>
      <c r="AQ783"/>
    </row>
    <row r="784" spans="1:43" s="30" customFormat="1" ht="24.75" customHeight="1" x14ac:dyDescent="0.2">
      <c r="A784"/>
      <c r="B784"/>
      <c r="C784"/>
      <c r="D784" s="34"/>
      <c r="E784"/>
      <c r="F784"/>
      <c r="G784"/>
      <c r="H784" s="12"/>
      <c r="I784" s="12"/>
      <c r="J784"/>
      <c r="K784"/>
      <c r="L784"/>
      <c r="M784"/>
      <c r="N784"/>
      <c r="O784"/>
      <c r="P784" s="12"/>
      <c r="Q784"/>
      <c r="R784"/>
      <c r="S784" s="12"/>
      <c r="T784" s="12"/>
      <c r="U784"/>
      <c r="V784" s="12"/>
      <c r="W784"/>
      <c r="X784"/>
      <c r="Y784" s="12"/>
      <c r="Z784"/>
      <c r="AA784"/>
      <c r="AB784"/>
      <c r="AC784"/>
      <c r="AD784" s="35"/>
      <c r="AE784" s="35"/>
      <c r="AF784" s="35"/>
      <c r="AG784" s="61"/>
      <c r="AH784" s="12"/>
      <c r="AI784"/>
      <c r="AJ784" s="12"/>
      <c r="AK784"/>
      <c r="AL784" s="12"/>
      <c r="AM784" s="12"/>
      <c r="AN784"/>
      <c r="AO784" s="68"/>
      <c r="AP784"/>
      <c r="AQ784"/>
    </row>
    <row r="785" spans="1:43" s="30" customFormat="1" ht="24.75" customHeight="1" x14ac:dyDescent="0.2">
      <c r="A785"/>
      <c r="B785"/>
      <c r="C785"/>
      <c r="D785" s="34"/>
      <c r="E785"/>
      <c r="F785"/>
      <c r="G785"/>
      <c r="H785" s="12"/>
      <c r="I785" s="12"/>
      <c r="J785"/>
      <c r="K785"/>
      <c r="L785"/>
      <c r="M785"/>
      <c r="N785"/>
      <c r="O785"/>
      <c r="P785" s="12"/>
      <c r="Q785"/>
      <c r="R785"/>
      <c r="S785" s="12"/>
      <c r="T785" s="12"/>
      <c r="U785"/>
      <c r="V785" s="12"/>
      <c r="W785"/>
      <c r="X785"/>
      <c r="Y785" s="12"/>
      <c r="Z785"/>
      <c r="AA785"/>
      <c r="AB785"/>
      <c r="AC785"/>
      <c r="AD785" s="35"/>
      <c r="AE785" s="35"/>
      <c r="AF785" s="35"/>
      <c r="AG785" s="61"/>
      <c r="AH785" s="12"/>
      <c r="AI785"/>
      <c r="AJ785" s="12"/>
      <c r="AK785"/>
      <c r="AL785" s="12"/>
      <c r="AM785" s="12"/>
      <c r="AN785"/>
      <c r="AO785" s="68"/>
      <c r="AP785"/>
      <c r="AQ785"/>
    </row>
    <row r="786" spans="1:43" s="30" customFormat="1" ht="24.75" customHeight="1" x14ac:dyDescent="0.2">
      <c r="A786"/>
      <c r="B786"/>
      <c r="C786"/>
      <c r="D786" s="34"/>
      <c r="E786"/>
      <c r="F786"/>
      <c r="G786"/>
      <c r="H786" s="12"/>
      <c r="I786" s="12"/>
      <c r="J786"/>
      <c r="K786"/>
      <c r="L786"/>
      <c r="M786"/>
      <c r="N786"/>
      <c r="O786"/>
      <c r="P786" s="12"/>
      <c r="Q786"/>
      <c r="R786"/>
      <c r="S786" s="12"/>
      <c r="T786" s="12"/>
      <c r="U786"/>
      <c r="V786" s="12"/>
      <c r="W786"/>
      <c r="X786"/>
      <c r="Y786" s="12"/>
      <c r="Z786"/>
      <c r="AA786"/>
      <c r="AB786"/>
      <c r="AC786"/>
      <c r="AD786" s="35"/>
      <c r="AE786" s="35"/>
      <c r="AF786" s="35"/>
      <c r="AG786" s="61"/>
      <c r="AH786" s="12"/>
      <c r="AI786"/>
      <c r="AJ786" s="12"/>
      <c r="AK786"/>
      <c r="AL786" s="12"/>
      <c r="AM786" s="12"/>
      <c r="AN786"/>
      <c r="AO786" s="68"/>
      <c r="AP786"/>
      <c r="AQ786"/>
    </row>
    <row r="787" spans="1:43" s="30" customFormat="1" ht="24.75" customHeight="1" x14ac:dyDescent="0.2">
      <c r="A787"/>
      <c r="B787"/>
      <c r="C787"/>
      <c r="D787" s="34"/>
      <c r="E787"/>
      <c r="F787"/>
      <c r="G787"/>
      <c r="H787" s="12"/>
      <c r="I787" s="12"/>
      <c r="J787"/>
      <c r="K787"/>
      <c r="L787"/>
      <c r="M787"/>
      <c r="N787"/>
      <c r="O787"/>
      <c r="P787" s="12"/>
      <c r="Q787"/>
      <c r="R787"/>
      <c r="S787" s="12"/>
      <c r="T787" s="12"/>
      <c r="U787"/>
      <c r="V787" s="12"/>
      <c r="W787"/>
      <c r="X787"/>
      <c r="Y787" s="12"/>
      <c r="Z787"/>
      <c r="AA787"/>
      <c r="AB787"/>
      <c r="AC787"/>
      <c r="AD787" s="35"/>
      <c r="AE787" s="35"/>
      <c r="AF787" s="35"/>
      <c r="AG787" s="61"/>
      <c r="AH787" s="12"/>
      <c r="AI787"/>
      <c r="AJ787" s="12"/>
      <c r="AK787"/>
      <c r="AL787" s="12"/>
      <c r="AM787" s="12"/>
      <c r="AN787"/>
      <c r="AO787" s="68"/>
      <c r="AP787"/>
      <c r="AQ787"/>
    </row>
    <row r="788" spans="1:43" s="30" customFormat="1" ht="24.75" customHeight="1" x14ac:dyDescent="0.2">
      <c r="A788"/>
      <c r="B788"/>
      <c r="C788"/>
      <c r="D788" s="34"/>
      <c r="E788"/>
      <c r="F788"/>
      <c r="G788"/>
      <c r="H788" s="12"/>
      <c r="I788" s="12"/>
      <c r="J788"/>
      <c r="K788"/>
      <c r="L788"/>
      <c r="M788"/>
      <c r="N788"/>
      <c r="O788"/>
      <c r="P788" s="12"/>
      <c r="Q788"/>
      <c r="R788"/>
      <c r="S788" s="12"/>
      <c r="T788" s="12"/>
      <c r="U788"/>
      <c r="V788" s="12"/>
      <c r="W788"/>
      <c r="X788"/>
      <c r="Y788" s="12"/>
      <c r="Z788"/>
      <c r="AA788"/>
      <c r="AB788"/>
      <c r="AC788"/>
      <c r="AD788" s="35"/>
      <c r="AE788" s="35"/>
      <c r="AF788" s="35"/>
      <c r="AG788" s="61"/>
      <c r="AH788" s="12"/>
      <c r="AI788"/>
      <c r="AJ788" s="12"/>
      <c r="AK788"/>
      <c r="AL788" s="12"/>
      <c r="AM788" s="12"/>
      <c r="AN788"/>
      <c r="AO788" s="68"/>
      <c r="AP788"/>
      <c r="AQ788"/>
    </row>
    <row r="789" spans="1:43" s="30" customFormat="1" ht="24.75" customHeight="1" x14ac:dyDescent="0.2">
      <c r="A789"/>
      <c r="B789"/>
      <c r="C789"/>
      <c r="D789" s="34"/>
      <c r="E789"/>
      <c r="F789"/>
      <c r="G789"/>
      <c r="H789" s="12"/>
      <c r="I789" s="12"/>
      <c r="J789"/>
      <c r="K789"/>
      <c r="L789"/>
      <c r="M789"/>
      <c r="N789"/>
      <c r="O789"/>
      <c r="P789" s="12"/>
      <c r="Q789"/>
      <c r="R789"/>
      <c r="S789" s="12"/>
      <c r="T789" s="12"/>
      <c r="U789"/>
      <c r="V789" s="12"/>
      <c r="W789"/>
      <c r="X789"/>
      <c r="Y789" s="12"/>
      <c r="Z789"/>
      <c r="AA789"/>
      <c r="AB789"/>
      <c r="AC789"/>
      <c r="AD789" s="35"/>
      <c r="AE789" s="35"/>
      <c r="AF789" s="35"/>
      <c r="AG789" s="61"/>
      <c r="AH789" s="12"/>
      <c r="AI789"/>
      <c r="AJ789" s="12"/>
      <c r="AK789"/>
      <c r="AL789" s="12"/>
      <c r="AM789" s="12"/>
      <c r="AN789"/>
      <c r="AO789" s="68"/>
      <c r="AP789"/>
      <c r="AQ789"/>
    </row>
    <row r="790" spans="1:43" s="30" customFormat="1" ht="24.75" customHeight="1" x14ac:dyDescent="0.2">
      <c r="A790"/>
      <c r="B790"/>
      <c r="C790"/>
      <c r="D790" s="34"/>
      <c r="E790"/>
      <c r="F790"/>
      <c r="G790"/>
      <c r="H790" s="12"/>
      <c r="I790" s="12"/>
      <c r="J790"/>
      <c r="K790"/>
      <c r="L790"/>
      <c r="M790"/>
      <c r="N790"/>
      <c r="O790"/>
      <c r="P790" s="12"/>
      <c r="Q790"/>
      <c r="R790"/>
      <c r="S790" s="12"/>
      <c r="T790" s="12"/>
      <c r="U790"/>
      <c r="V790" s="12"/>
      <c r="W790"/>
      <c r="X790"/>
      <c r="Y790" s="12"/>
      <c r="Z790"/>
      <c r="AA790"/>
      <c r="AB790"/>
      <c r="AC790"/>
      <c r="AD790" s="35"/>
      <c r="AE790" s="35"/>
      <c r="AF790" s="35"/>
      <c r="AG790" s="61"/>
      <c r="AH790" s="12"/>
      <c r="AI790"/>
      <c r="AJ790" s="12"/>
      <c r="AK790"/>
      <c r="AL790" s="12"/>
      <c r="AM790" s="12"/>
      <c r="AN790"/>
      <c r="AO790" s="68"/>
      <c r="AP790"/>
      <c r="AQ790"/>
    </row>
    <row r="791" spans="1:43" s="30" customFormat="1" ht="24.75" customHeight="1" x14ac:dyDescent="0.2">
      <c r="A791"/>
      <c r="B791"/>
      <c r="C791"/>
      <c r="D791" s="34"/>
      <c r="E791"/>
      <c r="F791"/>
      <c r="G791"/>
      <c r="H791" s="12"/>
      <c r="I791" s="12"/>
      <c r="J791"/>
      <c r="K791"/>
      <c r="L791"/>
      <c r="M791"/>
      <c r="N791"/>
      <c r="O791"/>
      <c r="P791" s="12"/>
      <c r="Q791"/>
      <c r="R791"/>
      <c r="S791" s="12"/>
      <c r="T791" s="12"/>
      <c r="U791"/>
      <c r="V791" s="12"/>
      <c r="W791"/>
      <c r="X791"/>
      <c r="Y791" s="12"/>
      <c r="Z791"/>
      <c r="AA791"/>
      <c r="AB791"/>
      <c r="AC791"/>
      <c r="AD791" s="35"/>
      <c r="AE791" s="35"/>
      <c r="AF791" s="35"/>
      <c r="AG791" s="61"/>
      <c r="AH791" s="12"/>
      <c r="AI791"/>
      <c r="AJ791" s="12"/>
      <c r="AK791"/>
      <c r="AL791" s="12"/>
      <c r="AM791" s="12"/>
      <c r="AN791"/>
      <c r="AO791" s="68"/>
      <c r="AP791"/>
      <c r="AQ791"/>
    </row>
    <row r="792" spans="1:43" s="30" customFormat="1" ht="24.75" customHeight="1" x14ac:dyDescent="0.2">
      <c r="A792"/>
      <c r="B792"/>
      <c r="C792"/>
      <c r="D792" s="34"/>
      <c r="E792"/>
      <c r="F792"/>
      <c r="G792"/>
      <c r="H792" s="12"/>
      <c r="I792" s="12"/>
      <c r="J792"/>
      <c r="K792"/>
      <c r="L792"/>
      <c r="M792"/>
      <c r="N792"/>
      <c r="O792"/>
      <c r="P792" s="12"/>
      <c r="Q792"/>
      <c r="R792"/>
      <c r="S792" s="12"/>
      <c r="T792" s="12"/>
      <c r="U792"/>
      <c r="V792" s="12"/>
      <c r="W792"/>
      <c r="X792"/>
      <c r="Y792" s="12"/>
      <c r="Z792"/>
      <c r="AA792"/>
      <c r="AB792"/>
      <c r="AC792"/>
      <c r="AD792" s="35"/>
      <c r="AE792" s="35"/>
      <c r="AF792" s="35"/>
      <c r="AG792" s="61"/>
      <c r="AH792" s="12"/>
      <c r="AI792"/>
      <c r="AJ792" s="12"/>
      <c r="AK792"/>
      <c r="AL792" s="12"/>
      <c r="AM792" s="12"/>
      <c r="AN792"/>
      <c r="AO792" s="68"/>
      <c r="AP792"/>
      <c r="AQ792"/>
    </row>
    <row r="793" spans="1:43" s="30" customFormat="1" ht="24.75" customHeight="1" x14ac:dyDescent="0.2">
      <c r="A793"/>
      <c r="B793"/>
      <c r="C793"/>
      <c r="D793" s="34"/>
      <c r="E793"/>
      <c r="F793"/>
      <c r="G793"/>
      <c r="H793" s="12"/>
      <c r="I793" s="12"/>
      <c r="J793"/>
      <c r="K793"/>
      <c r="L793"/>
      <c r="M793"/>
      <c r="N793"/>
      <c r="O793"/>
      <c r="P793" s="12"/>
      <c r="Q793"/>
      <c r="R793"/>
      <c r="S793" s="12"/>
      <c r="T793" s="12"/>
      <c r="U793"/>
      <c r="V793" s="12"/>
      <c r="W793"/>
      <c r="X793"/>
      <c r="Y793" s="12"/>
      <c r="Z793"/>
      <c r="AA793"/>
      <c r="AB793"/>
      <c r="AC793"/>
      <c r="AD793" s="35"/>
      <c r="AE793" s="35"/>
      <c r="AF793" s="35"/>
      <c r="AG793" s="61"/>
      <c r="AH793" s="12"/>
      <c r="AI793"/>
      <c r="AJ793" s="12"/>
      <c r="AK793"/>
      <c r="AL793" s="12"/>
      <c r="AM793" s="12"/>
      <c r="AN793"/>
      <c r="AO793" s="68"/>
      <c r="AP793"/>
      <c r="AQ793"/>
    </row>
    <row r="794" spans="1:43" s="30" customFormat="1" ht="24.75" customHeight="1" x14ac:dyDescent="0.2">
      <c r="A794"/>
      <c r="B794"/>
      <c r="C794"/>
      <c r="D794" s="34"/>
      <c r="E794"/>
      <c r="F794"/>
      <c r="G794"/>
      <c r="H794" s="12"/>
      <c r="I794" s="12"/>
      <c r="J794"/>
      <c r="K794"/>
      <c r="L794"/>
      <c r="M794"/>
      <c r="N794"/>
      <c r="O794"/>
      <c r="P794" s="12"/>
      <c r="Q794"/>
      <c r="R794"/>
      <c r="S794" s="12"/>
      <c r="T794" s="12"/>
      <c r="U794"/>
      <c r="V794" s="12"/>
      <c r="W794"/>
      <c r="X794"/>
      <c r="Y794" s="12"/>
      <c r="Z794"/>
      <c r="AA794"/>
      <c r="AB794"/>
      <c r="AC794"/>
      <c r="AD794" s="35"/>
      <c r="AE794" s="35"/>
      <c r="AF794" s="35"/>
      <c r="AG794" s="61"/>
      <c r="AH794" s="12"/>
      <c r="AI794"/>
      <c r="AJ794" s="12"/>
      <c r="AK794"/>
      <c r="AL794" s="12"/>
      <c r="AM794" s="12"/>
      <c r="AN794"/>
      <c r="AO794" s="68"/>
      <c r="AP794"/>
      <c r="AQ794"/>
    </row>
    <row r="795" spans="1:43" s="30" customFormat="1" ht="24.75" customHeight="1" x14ac:dyDescent="0.2">
      <c r="A795"/>
      <c r="B795"/>
      <c r="C795"/>
      <c r="D795" s="34"/>
      <c r="E795"/>
      <c r="F795"/>
      <c r="G795"/>
      <c r="H795" s="12"/>
      <c r="I795" s="12"/>
      <c r="J795"/>
      <c r="K795"/>
      <c r="L795"/>
      <c r="M795"/>
      <c r="N795"/>
      <c r="O795"/>
      <c r="P795" s="12"/>
      <c r="Q795"/>
      <c r="R795"/>
      <c r="S795" s="12"/>
      <c r="T795" s="12"/>
      <c r="U795"/>
      <c r="V795" s="12"/>
      <c r="W795"/>
      <c r="X795"/>
      <c r="Y795" s="12"/>
      <c r="Z795"/>
      <c r="AA795"/>
      <c r="AB795"/>
      <c r="AC795"/>
      <c r="AD795" s="35"/>
      <c r="AE795" s="35"/>
      <c r="AF795" s="35"/>
      <c r="AG795" s="61"/>
      <c r="AH795" s="12"/>
      <c r="AI795"/>
      <c r="AJ795" s="12"/>
      <c r="AK795"/>
      <c r="AL795" s="12"/>
      <c r="AM795" s="12"/>
      <c r="AN795"/>
      <c r="AO795" s="68"/>
      <c r="AP795"/>
      <c r="AQ795"/>
    </row>
    <row r="796" spans="1:43" s="30" customFormat="1" ht="24.75" customHeight="1" x14ac:dyDescent="0.2">
      <c r="A796"/>
      <c r="B796"/>
      <c r="C796"/>
      <c r="D796" s="34"/>
      <c r="E796"/>
      <c r="F796"/>
      <c r="G796"/>
      <c r="H796" s="12"/>
      <c r="I796" s="12"/>
      <c r="J796"/>
      <c r="K796"/>
      <c r="L796"/>
      <c r="M796"/>
      <c r="N796"/>
      <c r="O796"/>
      <c r="P796" s="12"/>
      <c r="Q796"/>
      <c r="R796"/>
      <c r="S796" s="12"/>
      <c r="T796" s="12"/>
      <c r="U796"/>
      <c r="V796" s="12"/>
      <c r="W796"/>
      <c r="X796"/>
      <c r="Y796" s="12"/>
      <c r="Z796"/>
      <c r="AA796"/>
      <c r="AB796"/>
      <c r="AC796"/>
      <c r="AD796" s="35"/>
      <c r="AE796" s="35"/>
      <c r="AF796" s="35"/>
      <c r="AG796" s="61"/>
      <c r="AH796" s="12"/>
      <c r="AI796"/>
      <c r="AJ796" s="12"/>
      <c r="AK796"/>
      <c r="AL796" s="12"/>
      <c r="AM796" s="12"/>
      <c r="AN796"/>
      <c r="AO796" s="68"/>
      <c r="AP796"/>
      <c r="AQ796"/>
    </row>
    <row r="797" spans="1:43" s="30" customFormat="1" ht="24.75" customHeight="1" x14ac:dyDescent="0.2">
      <c r="A797"/>
      <c r="B797"/>
      <c r="C797"/>
      <c r="D797" s="34"/>
      <c r="E797"/>
      <c r="F797"/>
      <c r="G797"/>
      <c r="H797" s="12"/>
      <c r="I797" s="12"/>
      <c r="J797"/>
      <c r="K797"/>
      <c r="L797"/>
      <c r="M797"/>
      <c r="N797"/>
      <c r="O797"/>
      <c r="P797" s="12"/>
      <c r="Q797"/>
      <c r="R797"/>
      <c r="S797" s="12"/>
      <c r="T797" s="12"/>
      <c r="U797"/>
      <c r="V797" s="12"/>
      <c r="W797"/>
      <c r="X797"/>
      <c r="Y797" s="12"/>
      <c r="Z797"/>
      <c r="AA797"/>
      <c r="AB797"/>
      <c r="AC797"/>
      <c r="AD797" s="35"/>
      <c r="AE797" s="35"/>
      <c r="AF797" s="35"/>
      <c r="AG797" s="61"/>
      <c r="AH797" s="12"/>
      <c r="AI797"/>
      <c r="AJ797" s="12"/>
      <c r="AK797"/>
      <c r="AL797" s="12"/>
      <c r="AM797" s="12"/>
      <c r="AN797"/>
      <c r="AO797" s="68"/>
      <c r="AP797"/>
      <c r="AQ797"/>
    </row>
    <row r="798" spans="1:43" s="30" customFormat="1" ht="24.75" customHeight="1" x14ac:dyDescent="0.2">
      <c r="A798"/>
      <c r="B798"/>
      <c r="C798"/>
      <c r="D798" s="34"/>
      <c r="E798"/>
      <c r="F798"/>
      <c r="G798"/>
      <c r="H798" s="12"/>
      <c r="I798" s="12"/>
      <c r="J798"/>
      <c r="K798"/>
      <c r="L798"/>
      <c r="M798"/>
      <c r="N798"/>
      <c r="O798"/>
      <c r="P798" s="12"/>
      <c r="Q798"/>
      <c r="R798"/>
      <c r="S798" s="12"/>
      <c r="T798" s="12"/>
      <c r="U798"/>
      <c r="V798" s="12"/>
      <c r="W798"/>
      <c r="X798"/>
      <c r="Y798" s="12"/>
      <c r="Z798"/>
      <c r="AA798"/>
      <c r="AB798"/>
      <c r="AC798"/>
      <c r="AD798" s="35"/>
      <c r="AE798" s="35"/>
      <c r="AF798" s="35"/>
      <c r="AG798" s="61"/>
      <c r="AH798" s="12"/>
      <c r="AI798"/>
      <c r="AJ798" s="12"/>
      <c r="AK798"/>
      <c r="AL798" s="12"/>
      <c r="AM798" s="12"/>
      <c r="AN798"/>
      <c r="AO798" s="68"/>
      <c r="AP798"/>
      <c r="AQ798"/>
    </row>
    <row r="799" spans="1:43" s="30" customFormat="1" ht="24.75" customHeight="1" x14ac:dyDescent="0.2">
      <c r="A799"/>
      <c r="B799"/>
      <c r="C799"/>
      <c r="D799" s="34"/>
      <c r="E799"/>
      <c r="F799"/>
      <c r="G799"/>
      <c r="H799" s="12"/>
      <c r="I799" s="12"/>
      <c r="J799"/>
      <c r="K799"/>
      <c r="L799"/>
      <c r="M799"/>
      <c r="N799"/>
      <c r="O799"/>
      <c r="P799" s="12"/>
      <c r="Q799"/>
      <c r="R799"/>
      <c r="S799" s="12"/>
      <c r="T799" s="12"/>
      <c r="U799"/>
      <c r="V799" s="12"/>
      <c r="W799"/>
      <c r="X799"/>
      <c r="Y799" s="12"/>
      <c r="Z799"/>
      <c r="AA799"/>
      <c r="AB799"/>
      <c r="AC799"/>
      <c r="AD799" s="35"/>
      <c r="AE799" s="35"/>
      <c r="AF799" s="35"/>
      <c r="AG799" s="61"/>
      <c r="AH799" s="12"/>
      <c r="AI799"/>
      <c r="AJ799" s="12"/>
      <c r="AK799"/>
      <c r="AL799" s="12"/>
      <c r="AM799" s="12"/>
      <c r="AN799"/>
      <c r="AO799" s="68"/>
      <c r="AP799"/>
      <c r="AQ799"/>
    </row>
    <row r="800" spans="1:43" s="30" customFormat="1" ht="24.75" customHeight="1" x14ac:dyDescent="0.2">
      <c r="A800"/>
      <c r="B800"/>
      <c r="C800"/>
      <c r="D800" s="34"/>
      <c r="E800"/>
      <c r="F800"/>
      <c r="G800"/>
      <c r="H800" s="12"/>
      <c r="I800" s="12"/>
      <c r="J800"/>
      <c r="K800"/>
      <c r="L800"/>
      <c r="M800"/>
      <c r="N800"/>
      <c r="O800"/>
      <c r="P800" s="12"/>
      <c r="Q800"/>
      <c r="R800"/>
      <c r="S800" s="12"/>
      <c r="T800" s="12"/>
      <c r="U800"/>
      <c r="V800" s="12"/>
      <c r="W800"/>
      <c r="X800"/>
      <c r="Y800" s="12"/>
      <c r="Z800"/>
      <c r="AA800"/>
      <c r="AB800"/>
      <c r="AC800"/>
      <c r="AD800" s="35"/>
      <c r="AE800" s="35"/>
      <c r="AF800" s="35"/>
      <c r="AG800" s="61"/>
      <c r="AH800" s="12"/>
      <c r="AI800"/>
      <c r="AJ800" s="12"/>
      <c r="AK800"/>
      <c r="AL800" s="12"/>
      <c r="AM800" s="12"/>
      <c r="AN800"/>
      <c r="AO800" s="68"/>
      <c r="AP800"/>
      <c r="AQ800"/>
    </row>
    <row r="801" spans="1:43" s="30" customFormat="1" ht="24.75" customHeight="1" x14ac:dyDescent="0.2">
      <c r="A801"/>
      <c r="B801"/>
      <c r="C801"/>
      <c r="D801" s="34"/>
      <c r="E801"/>
      <c r="F801"/>
      <c r="G801"/>
      <c r="H801" s="12"/>
      <c r="I801" s="12"/>
      <c r="J801"/>
      <c r="K801"/>
      <c r="L801"/>
      <c r="M801"/>
      <c r="N801"/>
      <c r="O801"/>
      <c r="P801" s="12"/>
      <c r="Q801"/>
      <c r="R801"/>
      <c r="S801" s="12"/>
      <c r="T801" s="12"/>
      <c r="U801"/>
      <c r="V801" s="12"/>
      <c r="W801"/>
      <c r="X801"/>
      <c r="Y801" s="12"/>
      <c r="Z801"/>
      <c r="AA801"/>
      <c r="AB801"/>
      <c r="AC801"/>
      <c r="AD801" s="35"/>
      <c r="AE801" s="35"/>
      <c r="AF801" s="35"/>
      <c r="AG801" s="61"/>
      <c r="AH801" s="12"/>
      <c r="AI801"/>
      <c r="AJ801" s="12"/>
      <c r="AK801"/>
      <c r="AL801" s="12"/>
      <c r="AM801" s="12"/>
      <c r="AN801"/>
      <c r="AO801" s="68"/>
      <c r="AP801"/>
      <c r="AQ801"/>
    </row>
    <row r="802" spans="1:43" s="30" customFormat="1" ht="24.75" customHeight="1" x14ac:dyDescent="0.2">
      <c r="A802"/>
      <c r="B802"/>
      <c r="C802"/>
      <c r="D802" s="34"/>
      <c r="E802"/>
      <c r="F802"/>
      <c r="G802"/>
      <c r="H802" s="12"/>
      <c r="I802" s="12"/>
      <c r="J802"/>
      <c r="K802"/>
      <c r="L802"/>
      <c r="M802"/>
      <c r="N802"/>
      <c r="O802"/>
      <c r="P802" s="12"/>
      <c r="Q802"/>
      <c r="R802"/>
      <c r="S802" s="12"/>
      <c r="T802" s="12"/>
      <c r="U802"/>
      <c r="V802" s="12"/>
      <c r="W802"/>
      <c r="X802"/>
      <c r="Y802" s="12"/>
      <c r="Z802"/>
      <c r="AA802"/>
      <c r="AB802"/>
      <c r="AC802"/>
      <c r="AD802" s="35"/>
      <c r="AE802" s="35"/>
      <c r="AF802" s="35"/>
      <c r="AG802" s="61"/>
      <c r="AH802" s="12"/>
      <c r="AI802"/>
      <c r="AJ802" s="12"/>
      <c r="AK802"/>
      <c r="AL802" s="12"/>
      <c r="AM802" s="12"/>
      <c r="AN802"/>
      <c r="AO802" s="68"/>
      <c r="AP802"/>
      <c r="AQ802"/>
    </row>
    <row r="803" spans="1:43" s="30" customFormat="1" ht="24.75" customHeight="1" x14ac:dyDescent="0.2">
      <c r="A803"/>
      <c r="B803"/>
      <c r="C803"/>
      <c r="D803" s="34"/>
      <c r="E803"/>
      <c r="F803"/>
      <c r="G803"/>
      <c r="H803" s="12"/>
      <c r="I803" s="12"/>
      <c r="J803"/>
      <c r="K803"/>
      <c r="L803"/>
      <c r="M803"/>
      <c r="N803"/>
      <c r="O803"/>
      <c r="P803" s="12"/>
      <c r="Q803"/>
      <c r="R803"/>
      <c r="S803" s="12"/>
      <c r="T803" s="12"/>
      <c r="U803"/>
      <c r="V803" s="12"/>
      <c r="W803"/>
      <c r="X803"/>
      <c r="Y803" s="12"/>
      <c r="Z803"/>
      <c r="AA803"/>
      <c r="AB803"/>
      <c r="AC803"/>
      <c r="AD803" s="35"/>
      <c r="AE803" s="35"/>
      <c r="AF803" s="35"/>
      <c r="AG803" s="61"/>
      <c r="AH803" s="12"/>
      <c r="AI803"/>
      <c r="AJ803" s="12"/>
      <c r="AK803"/>
      <c r="AL803" s="12"/>
      <c r="AM803" s="12"/>
      <c r="AN803"/>
      <c r="AO803" s="68"/>
      <c r="AP803"/>
      <c r="AQ803"/>
    </row>
    <row r="804" spans="1:43" s="30" customFormat="1" ht="24.75" customHeight="1" x14ac:dyDescent="0.2">
      <c r="A804"/>
      <c r="B804"/>
      <c r="C804"/>
      <c r="D804" s="34"/>
      <c r="E804"/>
      <c r="F804"/>
      <c r="G804"/>
      <c r="H804" s="12"/>
      <c r="I804" s="12"/>
      <c r="J804"/>
      <c r="K804"/>
      <c r="L804"/>
      <c r="M804"/>
      <c r="N804"/>
      <c r="O804"/>
      <c r="P804" s="12"/>
      <c r="Q804"/>
      <c r="R804"/>
      <c r="S804" s="12"/>
      <c r="T804" s="12"/>
      <c r="U804"/>
      <c r="V804" s="12"/>
      <c r="W804"/>
      <c r="X804"/>
      <c r="Y804" s="12"/>
      <c r="Z804"/>
      <c r="AA804"/>
      <c r="AB804"/>
      <c r="AC804"/>
      <c r="AD804" s="35"/>
      <c r="AE804" s="35"/>
      <c r="AF804" s="35"/>
      <c r="AG804" s="61"/>
      <c r="AH804" s="12"/>
      <c r="AI804"/>
      <c r="AJ804" s="12"/>
      <c r="AK804"/>
      <c r="AL804" s="12"/>
      <c r="AM804" s="12"/>
      <c r="AN804"/>
      <c r="AO804" s="68"/>
      <c r="AP804"/>
      <c r="AQ804"/>
    </row>
    <row r="805" spans="1:43" s="30" customFormat="1" ht="24.75" customHeight="1" x14ac:dyDescent="0.2">
      <c r="A805"/>
      <c r="B805"/>
      <c r="C805"/>
      <c r="D805" s="34"/>
      <c r="E805"/>
      <c r="F805"/>
      <c r="G805"/>
      <c r="H805" s="12"/>
      <c r="I805" s="12"/>
      <c r="J805"/>
      <c r="K805"/>
      <c r="L805"/>
      <c r="M805"/>
      <c r="N805"/>
      <c r="O805"/>
      <c r="P805" s="12"/>
      <c r="Q805"/>
      <c r="R805"/>
      <c r="S805" s="12"/>
      <c r="T805" s="12"/>
      <c r="U805"/>
      <c r="V805" s="12"/>
      <c r="W805"/>
      <c r="X805"/>
      <c r="Y805" s="12"/>
      <c r="Z805"/>
      <c r="AA805"/>
      <c r="AB805"/>
      <c r="AC805"/>
      <c r="AD805" s="35"/>
      <c r="AE805" s="35"/>
      <c r="AF805" s="35"/>
      <c r="AG805" s="61"/>
      <c r="AH805" s="12"/>
      <c r="AI805"/>
      <c r="AJ805" s="12"/>
      <c r="AK805"/>
      <c r="AL805" s="12"/>
      <c r="AM805" s="12"/>
      <c r="AN805"/>
      <c r="AO805" s="68"/>
      <c r="AP805"/>
      <c r="AQ805"/>
    </row>
    <row r="806" spans="1:43" s="30" customFormat="1" ht="24.75" customHeight="1" x14ac:dyDescent="0.2">
      <c r="A806"/>
      <c r="B806"/>
      <c r="C806"/>
      <c r="D806" s="34"/>
      <c r="E806"/>
      <c r="F806"/>
      <c r="G806"/>
      <c r="H806" s="12"/>
      <c r="I806" s="12"/>
      <c r="J806"/>
      <c r="K806"/>
      <c r="L806"/>
      <c r="M806"/>
      <c r="N806"/>
      <c r="O806"/>
      <c r="P806" s="12"/>
      <c r="Q806"/>
      <c r="R806"/>
      <c r="S806" s="12"/>
      <c r="T806" s="12"/>
      <c r="U806"/>
      <c r="V806" s="12"/>
      <c r="W806"/>
      <c r="X806"/>
      <c r="Y806" s="12"/>
      <c r="Z806"/>
      <c r="AA806"/>
      <c r="AB806"/>
      <c r="AC806"/>
      <c r="AD806" s="35"/>
      <c r="AE806" s="35"/>
      <c r="AF806" s="35"/>
      <c r="AG806" s="61"/>
      <c r="AH806" s="12"/>
      <c r="AI806"/>
      <c r="AJ806" s="12"/>
      <c r="AK806"/>
      <c r="AL806" s="12"/>
      <c r="AM806" s="12"/>
      <c r="AN806"/>
      <c r="AO806" s="68"/>
      <c r="AP806"/>
      <c r="AQ806"/>
    </row>
    <row r="807" spans="1:43" s="30" customFormat="1" ht="24.75" customHeight="1" x14ac:dyDescent="0.2">
      <c r="A807"/>
      <c r="B807"/>
      <c r="C807"/>
      <c r="D807" s="34"/>
      <c r="E807"/>
      <c r="F807"/>
      <c r="G807"/>
      <c r="H807" s="12"/>
      <c r="I807" s="12"/>
      <c r="J807"/>
      <c r="K807"/>
      <c r="L807"/>
      <c r="M807"/>
      <c r="N807"/>
      <c r="O807"/>
      <c r="P807" s="12"/>
      <c r="Q807"/>
      <c r="R807"/>
      <c r="S807" s="12"/>
      <c r="T807" s="12"/>
      <c r="U807"/>
      <c r="V807" s="12"/>
      <c r="W807"/>
      <c r="X807"/>
      <c r="Y807" s="12"/>
      <c r="Z807"/>
      <c r="AA807"/>
      <c r="AB807"/>
      <c r="AC807"/>
      <c r="AD807" s="35"/>
      <c r="AE807" s="35"/>
      <c r="AF807" s="35"/>
      <c r="AG807" s="61"/>
      <c r="AH807" s="12"/>
      <c r="AI807"/>
      <c r="AJ807" s="12"/>
      <c r="AK807"/>
      <c r="AL807" s="12"/>
      <c r="AM807" s="12"/>
      <c r="AN807"/>
      <c r="AO807" s="68"/>
      <c r="AP807"/>
      <c r="AQ807"/>
    </row>
    <row r="808" spans="1:43" s="30" customFormat="1" ht="24.75" customHeight="1" x14ac:dyDescent="0.2">
      <c r="A808"/>
      <c r="B808"/>
      <c r="C808"/>
      <c r="D808" s="34"/>
      <c r="E808"/>
      <c r="F808"/>
      <c r="G808"/>
      <c r="H808" s="12"/>
      <c r="I808" s="12"/>
      <c r="J808"/>
      <c r="K808"/>
      <c r="L808"/>
      <c r="M808"/>
      <c r="N808"/>
      <c r="O808"/>
      <c r="P808" s="12"/>
      <c r="Q808"/>
      <c r="R808"/>
      <c r="S808" s="12"/>
      <c r="T808" s="12"/>
      <c r="U808"/>
      <c r="V808" s="12"/>
      <c r="W808"/>
      <c r="X808"/>
      <c r="Y808" s="12"/>
      <c r="Z808"/>
      <c r="AA808"/>
      <c r="AB808"/>
      <c r="AC808"/>
      <c r="AD808" s="35"/>
      <c r="AE808" s="35"/>
      <c r="AF808" s="35"/>
      <c r="AG808" s="61"/>
      <c r="AH808" s="12"/>
      <c r="AI808"/>
      <c r="AJ808" s="12"/>
      <c r="AK808"/>
      <c r="AL808" s="12"/>
      <c r="AM808" s="12"/>
      <c r="AN808"/>
      <c r="AO808" s="68"/>
      <c r="AP808"/>
      <c r="AQ808"/>
    </row>
    <row r="809" spans="1:43" s="30" customFormat="1" ht="24.75" customHeight="1" x14ac:dyDescent="0.2">
      <c r="A809"/>
      <c r="B809"/>
      <c r="C809"/>
      <c r="D809" s="34"/>
      <c r="E809"/>
      <c r="F809"/>
      <c r="G809"/>
      <c r="H809" s="12"/>
      <c r="I809" s="12"/>
      <c r="J809"/>
      <c r="K809"/>
      <c r="L809"/>
      <c r="M809"/>
      <c r="N809"/>
      <c r="O809"/>
      <c r="P809" s="12"/>
      <c r="Q809"/>
      <c r="R809"/>
      <c r="S809" s="12"/>
      <c r="T809" s="12"/>
      <c r="U809"/>
      <c r="V809" s="12"/>
      <c r="W809"/>
      <c r="X809"/>
      <c r="Y809" s="12"/>
      <c r="Z809"/>
      <c r="AA809"/>
      <c r="AB809"/>
      <c r="AC809"/>
      <c r="AD809" s="35"/>
      <c r="AE809" s="35"/>
      <c r="AF809" s="35"/>
      <c r="AG809" s="61"/>
      <c r="AH809" s="12"/>
      <c r="AI809"/>
      <c r="AJ809" s="12"/>
      <c r="AK809"/>
      <c r="AL809" s="12"/>
      <c r="AM809" s="12"/>
      <c r="AN809"/>
      <c r="AO809" s="68"/>
      <c r="AP809"/>
      <c r="AQ809"/>
    </row>
    <row r="810" spans="1:43" s="30" customFormat="1" ht="24.75" customHeight="1" x14ac:dyDescent="0.2">
      <c r="A810"/>
      <c r="B810"/>
      <c r="C810"/>
      <c r="D810" s="34"/>
      <c r="E810"/>
      <c r="F810"/>
      <c r="G810"/>
      <c r="H810" s="12"/>
      <c r="I810" s="12"/>
      <c r="J810"/>
      <c r="K810"/>
      <c r="L810"/>
      <c r="M810"/>
      <c r="N810"/>
      <c r="O810"/>
      <c r="P810" s="12"/>
      <c r="Q810"/>
      <c r="R810"/>
      <c r="S810" s="12"/>
      <c r="T810" s="12"/>
      <c r="U810"/>
      <c r="V810" s="12"/>
      <c r="W810"/>
      <c r="X810"/>
      <c r="Y810" s="12"/>
      <c r="Z810"/>
      <c r="AA810"/>
      <c r="AB810"/>
      <c r="AC810"/>
      <c r="AD810" s="35"/>
      <c r="AE810" s="35"/>
      <c r="AF810" s="35"/>
      <c r="AG810" s="61"/>
      <c r="AH810" s="12"/>
      <c r="AI810"/>
      <c r="AJ810" s="12"/>
      <c r="AK810"/>
      <c r="AL810" s="12"/>
      <c r="AM810" s="12"/>
      <c r="AN810"/>
      <c r="AO810" s="68"/>
      <c r="AP810"/>
      <c r="AQ810"/>
    </row>
    <row r="811" spans="1:43" s="30" customFormat="1" ht="24.75" customHeight="1" x14ac:dyDescent="0.2">
      <c r="A811"/>
      <c r="B811"/>
      <c r="C811"/>
      <c r="D811" s="34"/>
      <c r="E811"/>
      <c r="F811"/>
      <c r="G811"/>
      <c r="H811" s="12"/>
      <c r="I811" s="12"/>
      <c r="J811"/>
      <c r="K811"/>
      <c r="L811"/>
      <c r="M811"/>
      <c r="N811"/>
      <c r="O811"/>
      <c r="P811" s="12"/>
      <c r="Q811"/>
      <c r="R811"/>
      <c r="S811" s="12"/>
      <c r="T811" s="12"/>
      <c r="U811"/>
      <c r="V811" s="12"/>
      <c r="W811"/>
      <c r="X811"/>
      <c r="Y811" s="12"/>
      <c r="Z811"/>
      <c r="AA811"/>
      <c r="AB811"/>
      <c r="AC811"/>
      <c r="AD811" s="35"/>
      <c r="AE811" s="35"/>
      <c r="AF811" s="35"/>
      <c r="AG811" s="61"/>
      <c r="AH811" s="12"/>
      <c r="AI811"/>
      <c r="AJ811" s="12"/>
      <c r="AK811"/>
      <c r="AL811" s="12"/>
      <c r="AM811" s="12"/>
      <c r="AN811"/>
      <c r="AO811" s="68"/>
      <c r="AP811"/>
      <c r="AQ811"/>
    </row>
    <row r="812" spans="1:43" s="30" customFormat="1" ht="24.75" customHeight="1" x14ac:dyDescent="0.2">
      <c r="A812"/>
      <c r="B812"/>
      <c r="C812"/>
      <c r="D812" s="34"/>
      <c r="E812"/>
      <c r="F812"/>
      <c r="G812"/>
      <c r="H812" s="12"/>
      <c r="I812" s="12"/>
      <c r="J812"/>
      <c r="K812"/>
      <c r="L812"/>
      <c r="M812"/>
      <c r="N812"/>
      <c r="O812"/>
      <c r="P812" s="12"/>
      <c r="Q812"/>
      <c r="R812"/>
      <c r="S812" s="12"/>
      <c r="T812" s="12"/>
      <c r="U812"/>
      <c r="V812" s="12"/>
      <c r="W812"/>
      <c r="X812"/>
      <c r="Y812" s="12"/>
      <c r="Z812"/>
      <c r="AA812"/>
      <c r="AB812"/>
      <c r="AC812"/>
      <c r="AD812" s="35"/>
      <c r="AE812" s="35"/>
      <c r="AF812" s="35"/>
      <c r="AG812" s="61"/>
      <c r="AH812" s="12"/>
      <c r="AI812"/>
      <c r="AJ812" s="12"/>
      <c r="AK812"/>
      <c r="AL812" s="12"/>
      <c r="AM812" s="12"/>
      <c r="AN812"/>
      <c r="AO812" s="68"/>
      <c r="AP812"/>
      <c r="AQ812"/>
    </row>
    <row r="813" spans="1:43" s="30" customFormat="1" ht="24.75" customHeight="1" x14ac:dyDescent="0.2">
      <c r="A813"/>
      <c r="B813"/>
      <c r="C813"/>
      <c r="D813" s="34"/>
      <c r="E813"/>
      <c r="F813"/>
      <c r="G813"/>
      <c r="H813" s="12"/>
      <c r="I813" s="12"/>
      <c r="J813"/>
      <c r="K813"/>
      <c r="L813"/>
      <c r="M813"/>
      <c r="N813"/>
      <c r="O813"/>
      <c r="P813" s="12"/>
      <c r="Q813"/>
      <c r="R813"/>
      <c r="S813" s="12"/>
      <c r="T813" s="12"/>
      <c r="U813"/>
      <c r="V813" s="12"/>
      <c r="W813"/>
      <c r="X813"/>
      <c r="Y813" s="12"/>
      <c r="Z813"/>
      <c r="AA813"/>
      <c r="AB813"/>
      <c r="AC813"/>
      <c r="AD813" s="35"/>
      <c r="AE813" s="35"/>
      <c r="AF813" s="35"/>
      <c r="AG813" s="61"/>
      <c r="AH813" s="12"/>
      <c r="AI813"/>
      <c r="AJ813" s="12"/>
      <c r="AK813"/>
      <c r="AL813" s="12"/>
      <c r="AM813" s="12"/>
      <c r="AN813"/>
      <c r="AO813" s="68"/>
      <c r="AP813"/>
      <c r="AQ813"/>
    </row>
    <row r="814" spans="1:43" s="30" customFormat="1" ht="24.75" customHeight="1" x14ac:dyDescent="0.2">
      <c r="A814"/>
      <c r="B814"/>
      <c r="C814"/>
      <c r="D814" s="34"/>
      <c r="E814"/>
      <c r="F814"/>
      <c r="G814"/>
      <c r="H814" s="12"/>
      <c r="I814" s="12"/>
      <c r="J814"/>
      <c r="K814"/>
      <c r="L814"/>
      <c r="M814"/>
      <c r="N814"/>
      <c r="O814"/>
      <c r="P814" s="12"/>
      <c r="Q814"/>
      <c r="R814"/>
      <c r="S814" s="12"/>
      <c r="T814" s="12"/>
      <c r="U814"/>
      <c r="V814" s="12"/>
      <c r="W814"/>
      <c r="X814"/>
      <c r="Y814" s="12"/>
      <c r="Z814"/>
      <c r="AA814"/>
      <c r="AB814"/>
      <c r="AC814"/>
      <c r="AD814" s="35"/>
      <c r="AE814" s="35"/>
      <c r="AF814" s="35"/>
      <c r="AG814" s="61"/>
      <c r="AH814" s="12"/>
      <c r="AI814"/>
      <c r="AJ814" s="12"/>
      <c r="AK814"/>
      <c r="AL814" s="12"/>
      <c r="AM814" s="12"/>
      <c r="AN814"/>
      <c r="AO814" s="68"/>
      <c r="AP814"/>
      <c r="AQ814"/>
    </row>
    <row r="815" spans="1:43" s="30" customFormat="1" ht="24.75" customHeight="1" x14ac:dyDescent="0.2">
      <c r="A815"/>
      <c r="B815"/>
      <c r="C815"/>
      <c r="D815" s="34"/>
      <c r="E815"/>
      <c r="F815"/>
      <c r="G815"/>
      <c r="H815" s="12"/>
      <c r="I815" s="12"/>
      <c r="J815"/>
      <c r="K815"/>
      <c r="L815"/>
      <c r="M815"/>
      <c r="N815"/>
      <c r="O815"/>
      <c r="P815" s="12"/>
      <c r="Q815"/>
      <c r="R815"/>
      <c r="S815" s="12"/>
      <c r="T815" s="12"/>
      <c r="U815"/>
      <c r="V815" s="12"/>
      <c r="W815"/>
      <c r="X815"/>
      <c r="Y815" s="12"/>
      <c r="Z815"/>
      <c r="AA815"/>
      <c r="AB815"/>
      <c r="AC815"/>
      <c r="AD815" s="35"/>
      <c r="AE815" s="35"/>
      <c r="AF815" s="35"/>
      <c r="AG815" s="61"/>
      <c r="AH815" s="12"/>
      <c r="AI815"/>
      <c r="AJ815" s="12"/>
      <c r="AK815"/>
      <c r="AL815" s="12"/>
      <c r="AM815" s="12"/>
      <c r="AN815"/>
      <c r="AO815" s="68"/>
      <c r="AP815"/>
      <c r="AQ815"/>
    </row>
    <row r="816" spans="1:43" s="30" customFormat="1" ht="24.75" customHeight="1" x14ac:dyDescent="0.2">
      <c r="A816"/>
      <c r="B816"/>
      <c r="C816"/>
      <c r="D816" s="34"/>
      <c r="E816"/>
      <c r="F816"/>
      <c r="G816"/>
      <c r="H816" s="12"/>
      <c r="I816" s="12"/>
      <c r="J816"/>
      <c r="K816"/>
      <c r="L816"/>
      <c r="M816"/>
      <c r="N816"/>
      <c r="O816"/>
      <c r="P816" s="12"/>
      <c r="Q816"/>
      <c r="R816"/>
      <c r="S816" s="12"/>
      <c r="T816" s="12"/>
      <c r="U816"/>
      <c r="V816" s="12"/>
      <c r="W816"/>
      <c r="X816"/>
      <c r="Y816" s="12"/>
      <c r="Z816"/>
      <c r="AA816"/>
      <c r="AB816"/>
      <c r="AC816"/>
      <c r="AD816" s="35"/>
      <c r="AE816" s="35"/>
      <c r="AF816" s="35"/>
      <c r="AG816" s="61"/>
      <c r="AH816" s="12"/>
      <c r="AI816"/>
      <c r="AJ816" s="12"/>
      <c r="AK816"/>
      <c r="AL816" s="12"/>
      <c r="AM816" s="12"/>
      <c r="AN816"/>
      <c r="AO816" s="68"/>
      <c r="AP816"/>
      <c r="AQ816"/>
    </row>
    <row r="817" spans="1:43" s="30" customFormat="1" ht="24.75" customHeight="1" x14ac:dyDescent="0.2">
      <c r="A817"/>
      <c r="B817"/>
      <c r="C817"/>
      <c r="D817" s="34"/>
      <c r="E817"/>
      <c r="F817"/>
      <c r="G817"/>
      <c r="H817" s="12"/>
      <c r="I817" s="12"/>
      <c r="J817"/>
      <c r="K817"/>
      <c r="L817"/>
      <c r="M817"/>
      <c r="N817"/>
      <c r="O817"/>
      <c r="P817" s="12"/>
      <c r="Q817"/>
      <c r="R817"/>
      <c r="S817" s="12"/>
      <c r="T817" s="12"/>
      <c r="U817"/>
      <c r="V817" s="12"/>
      <c r="W817"/>
      <c r="X817"/>
      <c r="Y817" s="12"/>
      <c r="Z817"/>
      <c r="AA817"/>
      <c r="AB817"/>
      <c r="AC817"/>
      <c r="AD817" s="35"/>
      <c r="AE817" s="35"/>
      <c r="AF817" s="35"/>
      <c r="AG817" s="61"/>
      <c r="AH817" s="12"/>
      <c r="AI817"/>
      <c r="AJ817" s="12"/>
      <c r="AK817"/>
      <c r="AL817" s="12"/>
      <c r="AM817" s="12"/>
      <c r="AN817"/>
      <c r="AO817" s="68"/>
      <c r="AP817"/>
      <c r="AQ817"/>
    </row>
    <row r="818" spans="1:43" s="30" customFormat="1" ht="24.75" customHeight="1" x14ac:dyDescent="0.2">
      <c r="A818"/>
      <c r="B818"/>
      <c r="C818"/>
      <c r="D818" s="34"/>
      <c r="E818"/>
      <c r="F818"/>
      <c r="G818"/>
      <c r="H818" s="12"/>
      <c r="I818" s="12"/>
      <c r="J818"/>
      <c r="K818"/>
      <c r="L818"/>
      <c r="M818"/>
      <c r="N818"/>
      <c r="O818"/>
      <c r="P818" s="12"/>
      <c r="Q818"/>
      <c r="R818"/>
      <c r="S818" s="12"/>
      <c r="T818" s="12"/>
      <c r="U818"/>
      <c r="V818" s="12"/>
      <c r="W818"/>
      <c r="X818"/>
      <c r="Y818" s="12"/>
      <c r="Z818"/>
      <c r="AA818"/>
      <c r="AB818"/>
      <c r="AC818"/>
      <c r="AD818" s="35"/>
      <c r="AE818" s="35"/>
      <c r="AF818" s="35"/>
      <c r="AG818" s="61"/>
      <c r="AH818" s="12"/>
      <c r="AI818"/>
      <c r="AJ818" s="12"/>
      <c r="AK818"/>
      <c r="AL818" s="12"/>
      <c r="AM818" s="12"/>
      <c r="AN818"/>
      <c r="AO818" s="68"/>
      <c r="AP818"/>
      <c r="AQ818"/>
    </row>
    <row r="819" spans="1:43" s="30" customFormat="1" ht="24.75" customHeight="1" x14ac:dyDescent="0.2">
      <c r="A819"/>
      <c r="B819"/>
      <c r="C819"/>
      <c r="D819" s="34"/>
      <c r="E819"/>
      <c r="F819"/>
      <c r="G819"/>
      <c r="H819" s="12"/>
      <c r="I819" s="12"/>
      <c r="J819"/>
      <c r="K819"/>
      <c r="L819"/>
      <c r="M819"/>
      <c r="N819"/>
      <c r="O819"/>
      <c r="P819" s="12"/>
      <c r="Q819"/>
      <c r="R819"/>
      <c r="S819" s="12"/>
      <c r="T819" s="12"/>
      <c r="U819"/>
      <c r="V819" s="12"/>
      <c r="W819"/>
      <c r="X819"/>
      <c r="Y819" s="12"/>
      <c r="Z819"/>
      <c r="AA819"/>
      <c r="AB819"/>
      <c r="AC819"/>
      <c r="AD819" s="35"/>
      <c r="AE819" s="35"/>
      <c r="AF819" s="35"/>
      <c r="AG819" s="61"/>
      <c r="AH819" s="12"/>
      <c r="AI819"/>
      <c r="AJ819" s="12"/>
      <c r="AK819"/>
      <c r="AL819" s="12"/>
      <c r="AM819" s="12"/>
      <c r="AN819"/>
      <c r="AO819" s="68"/>
      <c r="AP819"/>
      <c r="AQ819"/>
    </row>
    <row r="820" spans="1:43" s="30" customFormat="1" ht="24.75" customHeight="1" x14ac:dyDescent="0.2">
      <c r="A820"/>
      <c r="B820"/>
      <c r="C820"/>
      <c r="D820" s="34"/>
      <c r="E820"/>
      <c r="F820"/>
      <c r="G820"/>
      <c r="H820" s="12"/>
      <c r="I820" s="12"/>
      <c r="J820"/>
      <c r="K820"/>
      <c r="L820"/>
      <c r="M820"/>
      <c r="N820"/>
      <c r="O820"/>
      <c r="P820" s="12"/>
      <c r="Q820"/>
      <c r="R820"/>
      <c r="S820" s="12"/>
      <c r="T820" s="12"/>
      <c r="U820"/>
      <c r="V820" s="12"/>
      <c r="W820"/>
      <c r="X820"/>
      <c r="Y820" s="12"/>
      <c r="Z820"/>
      <c r="AA820"/>
      <c r="AB820"/>
      <c r="AC820"/>
      <c r="AD820" s="35"/>
      <c r="AE820" s="35"/>
      <c r="AF820" s="35"/>
      <c r="AG820" s="61"/>
      <c r="AH820" s="12"/>
      <c r="AI820"/>
      <c r="AJ820" s="12"/>
      <c r="AK820"/>
      <c r="AL820" s="12"/>
      <c r="AM820" s="12"/>
      <c r="AN820"/>
      <c r="AO820" s="68"/>
      <c r="AP820"/>
      <c r="AQ820"/>
    </row>
    <row r="821" spans="1:43" s="30" customFormat="1" ht="24.75" customHeight="1" x14ac:dyDescent="0.2">
      <c r="A821"/>
      <c r="B821"/>
      <c r="C821"/>
      <c r="D821" s="34"/>
      <c r="E821"/>
      <c r="F821"/>
      <c r="G821"/>
      <c r="H821" s="12"/>
      <c r="I821" s="12"/>
      <c r="J821"/>
      <c r="K821"/>
      <c r="L821"/>
      <c r="M821"/>
      <c r="N821"/>
      <c r="O821"/>
      <c r="P821" s="12"/>
      <c r="Q821"/>
      <c r="R821"/>
      <c r="S821" s="12"/>
      <c r="T821" s="12"/>
      <c r="U821"/>
      <c r="V821" s="12"/>
      <c r="W821"/>
      <c r="X821"/>
      <c r="Y821" s="12"/>
      <c r="Z821"/>
      <c r="AA821"/>
      <c r="AB821"/>
      <c r="AC821"/>
      <c r="AD821" s="35"/>
      <c r="AE821" s="35"/>
      <c r="AF821" s="35"/>
      <c r="AG821" s="61"/>
      <c r="AH821" s="12"/>
      <c r="AI821"/>
      <c r="AJ821" s="12"/>
      <c r="AK821"/>
      <c r="AL821" s="12"/>
      <c r="AM821" s="12"/>
      <c r="AN821"/>
      <c r="AO821" s="68"/>
      <c r="AP821"/>
      <c r="AQ821"/>
    </row>
    <row r="822" spans="1:43" s="30" customFormat="1" ht="24.75" customHeight="1" x14ac:dyDescent="0.2">
      <c r="A822"/>
      <c r="B822"/>
      <c r="C822"/>
      <c r="D822" s="34"/>
      <c r="E822"/>
      <c r="F822"/>
      <c r="G822"/>
      <c r="H822" s="12"/>
      <c r="I822" s="12"/>
      <c r="J822"/>
      <c r="K822"/>
      <c r="L822"/>
      <c r="M822"/>
      <c r="N822"/>
      <c r="O822"/>
      <c r="P822" s="12"/>
      <c r="Q822"/>
      <c r="R822"/>
      <c r="S822" s="12"/>
      <c r="T822" s="12"/>
      <c r="U822"/>
      <c r="V822" s="12"/>
      <c r="W822"/>
      <c r="X822"/>
      <c r="Y822" s="12"/>
      <c r="Z822"/>
      <c r="AA822"/>
      <c r="AB822"/>
      <c r="AC822"/>
      <c r="AD822" s="35"/>
      <c r="AE822" s="35"/>
      <c r="AF822" s="35"/>
      <c r="AG822" s="61"/>
      <c r="AH822" s="12"/>
      <c r="AI822"/>
      <c r="AJ822" s="12"/>
      <c r="AK822"/>
      <c r="AL822" s="12"/>
      <c r="AM822" s="12"/>
      <c r="AN822"/>
      <c r="AO822" s="68"/>
      <c r="AP822"/>
      <c r="AQ822"/>
    </row>
    <row r="823" spans="1:43" s="30" customFormat="1" ht="24.75" customHeight="1" x14ac:dyDescent="0.2">
      <c r="A823"/>
      <c r="B823"/>
      <c r="C823"/>
      <c r="D823" s="34"/>
      <c r="E823"/>
      <c r="F823"/>
      <c r="G823"/>
      <c r="H823" s="12"/>
      <c r="I823" s="12"/>
      <c r="J823"/>
      <c r="K823"/>
      <c r="L823"/>
      <c r="M823"/>
      <c r="N823"/>
      <c r="O823"/>
      <c r="P823" s="12"/>
      <c r="Q823"/>
      <c r="R823"/>
      <c r="S823" s="12"/>
      <c r="T823" s="12"/>
      <c r="U823"/>
      <c r="V823" s="12"/>
      <c r="W823"/>
      <c r="X823"/>
      <c r="Y823" s="12"/>
      <c r="Z823"/>
      <c r="AA823"/>
      <c r="AB823"/>
      <c r="AC823"/>
      <c r="AD823" s="35"/>
      <c r="AE823" s="35"/>
      <c r="AF823" s="35"/>
      <c r="AG823" s="61"/>
      <c r="AH823" s="12"/>
      <c r="AI823"/>
      <c r="AJ823" s="12"/>
      <c r="AK823"/>
      <c r="AL823" s="12"/>
      <c r="AM823" s="12"/>
      <c r="AN823"/>
      <c r="AO823" s="68"/>
      <c r="AP823"/>
      <c r="AQ823"/>
    </row>
    <row r="824" spans="1:43" s="30" customFormat="1" ht="24.75" customHeight="1" x14ac:dyDescent="0.2">
      <c r="A824"/>
      <c r="B824"/>
      <c r="C824"/>
      <c r="D824" s="34"/>
      <c r="E824"/>
      <c r="F824"/>
      <c r="G824"/>
      <c r="H824" s="12"/>
      <c r="I824" s="12"/>
      <c r="J824"/>
      <c r="K824"/>
      <c r="L824"/>
      <c r="M824"/>
      <c r="N824"/>
      <c r="O824"/>
      <c r="P824" s="12"/>
      <c r="Q824"/>
      <c r="R824"/>
      <c r="S824" s="12"/>
      <c r="T824" s="12"/>
      <c r="U824"/>
      <c r="V824" s="12"/>
      <c r="W824"/>
      <c r="X824"/>
      <c r="Y824" s="12"/>
      <c r="Z824"/>
      <c r="AA824"/>
      <c r="AB824"/>
      <c r="AC824"/>
      <c r="AD824" s="35"/>
      <c r="AE824" s="35"/>
      <c r="AF824" s="35"/>
      <c r="AG824" s="61"/>
      <c r="AH824" s="12"/>
      <c r="AI824"/>
      <c r="AJ824" s="12"/>
      <c r="AK824"/>
      <c r="AL824" s="12"/>
      <c r="AM824" s="12"/>
      <c r="AN824"/>
      <c r="AO824" s="68"/>
      <c r="AP824"/>
      <c r="AQ824"/>
    </row>
    <row r="825" spans="1:43" s="30" customFormat="1" ht="24.75" customHeight="1" x14ac:dyDescent="0.2">
      <c r="A825"/>
      <c r="B825"/>
      <c r="C825"/>
      <c r="D825" s="34"/>
      <c r="E825"/>
      <c r="F825"/>
      <c r="G825"/>
      <c r="H825" s="12"/>
      <c r="I825" s="12"/>
      <c r="J825"/>
      <c r="K825"/>
      <c r="L825"/>
      <c r="M825"/>
      <c r="N825"/>
      <c r="O825"/>
      <c r="P825" s="12"/>
      <c r="Q825"/>
      <c r="R825"/>
      <c r="S825" s="12"/>
      <c r="T825" s="12"/>
      <c r="U825"/>
      <c r="V825" s="12"/>
      <c r="W825"/>
      <c r="X825"/>
      <c r="Y825" s="12"/>
      <c r="Z825"/>
      <c r="AA825"/>
      <c r="AB825"/>
      <c r="AC825"/>
      <c r="AD825" s="35"/>
      <c r="AE825" s="35"/>
      <c r="AF825" s="35"/>
      <c r="AG825" s="61"/>
      <c r="AH825" s="12"/>
      <c r="AI825"/>
      <c r="AJ825" s="12"/>
      <c r="AK825"/>
      <c r="AL825" s="12"/>
      <c r="AM825" s="12"/>
      <c r="AN825"/>
      <c r="AO825" s="68"/>
      <c r="AP825"/>
      <c r="AQ825"/>
    </row>
    <row r="826" spans="1:43" s="30" customFormat="1" ht="24.75" customHeight="1" x14ac:dyDescent="0.2">
      <c r="A826"/>
      <c r="B826"/>
      <c r="C826"/>
      <c r="D826" s="34"/>
      <c r="E826"/>
      <c r="F826"/>
      <c r="G826"/>
      <c r="H826" s="12"/>
      <c r="I826" s="12"/>
      <c r="J826"/>
      <c r="K826"/>
      <c r="L826"/>
      <c r="M826"/>
      <c r="N826"/>
      <c r="O826"/>
      <c r="P826" s="12"/>
      <c r="Q826"/>
      <c r="R826"/>
      <c r="S826" s="12"/>
      <c r="T826" s="12"/>
      <c r="U826"/>
      <c r="V826" s="12"/>
      <c r="W826"/>
      <c r="X826"/>
      <c r="Y826" s="12"/>
      <c r="Z826"/>
      <c r="AA826"/>
      <c r="AB826"/>
      <c r="AC826"/>
      <c r="AD826" s="35"/>
      <c r="AE826" s="35"/>
      <c r="AF826" s="35"/>
      <c r="AG826" s="61"/>
      <c r="AH826" s="12"/>
      <c r="AI826"/>
      <c r="AJ826" s="12"/>
      <c r="AK826"/>
      <c r="AL826" s="12"/>
      <c r="AM826" s="12"/>
      <c r="AN826"/>
      <c r="AO826" s="68"/>
      <c r="AP826"/>
      <c r="AQ826"/>
    </row>
    <row r="827" spans="1:43" s="30" customFormat="1" ht="24.75" customHeight="1" x14ac:dyDescent="0.2">
      <c r="A827"/>
      <c r="B827"/>
      <c r="C827"/>
      <c r="D827" s="34"/>
      <c r="E827"/>
      <c r="F827"/>
      <c r="G827"/>
      <c r="H827" s="12"/>
      <c r="I827" s="12"/>
      <c r="J827"/>
      <c r="K827"/>
      <c r="L827"/>
      <c r="M827"/>
      <c r="N827"/>
      <c r="O827"/>
      <c r="P827" s="12"/>
      <c r="Q827"/>
      <c r="R827"/>
      <c r="S827" s="12"/>
      <c r="T827" s="12"/>
      <c r="U827"/>
      <c r="V827" s="12"/>
      <c r="W827"/>
      <c r="X827"/>
      <c r="Y827" s="12"/>
      <c r="Z827"/>
      <c r="AA827"/>
      <c r="AB827"/>
      <c r="AC827"/>
      <c r="AD827" s="35"/>
      <c r="AE827" s="35"/>
      <c r="AF827" s="35"/>
      <c r="AG827" s="61"/>
      <c r="AH827" s="12"/>
      <c r="AI827"/>
      <c r="AJ827" s="12"/>
      <c r="AK827"/>
      <c r="AL827" s="12"/>
      <c r="AM827" s="12"/>
      <c r="AN827"/>
      <c r="AO827" s="68"/>
      <c r="AP827"/>
      <c r="AQ827"/>
    </row>
    <row r="828" spans="1:43" s="30" customFormat="1" ht="24.75" customHeight="1" x14ac:dyDescent="0.2">
      <c r="A828"/>
      <c r="B828"/>
      <c r="C828"/>
      <c r="D828" s="34"/>
      <c r="E828"/>
      <c r="F828"/>
      <c r="G828"/>
      <c r="H828" s="12"/>
      <c r="I828" s="12"/>
      <c r="J828"/>
      <c r="K828"/>
      <c r="L828"/>
      <c r="M828"/>
      <c r="N828"/>
      <c r="O828"/>
      <c r="P828" s="12"/>
      <c r="Q828"/>
      <c r="R828"/>
      <c r="S828" s="12"/>
      <c r="T828" s="12"/>
      <c r="U828"/>
      <c r="V828" s="12"/>
      <c r="W828"/>
      <c r="X828"/>
      <c r="Y828" s="12"/>
      <c r="Z828"/>
      <c r="AA828"/>
      <c r="AB828"/>
      <c r="AC828"/>
      <c r="AD828" s="35"/>
      <c r="AE828" s="35"/>
      <c r="AF828" s="35"/>
      <c r="AG828" s="61"/>
      <c r="AH828" s="12"/>
      <c r="AI828"/>
      <c r="AJ828" s="12"/>
      <c r="AK828"/>
      <c r="AL828" s="12"/>
      <c r="AM828" s="12"/>
      <c r="AN828"/>
      <c r="AO828" s="68"/>
      <c r="AP828"/>
      <c r="AQ828"/>
    </row>
    <row r="829" spans="1:43" s="30" customFormat="1" ht="24.75" customHeight="1" x14ac:dyDescent="0.2">
      <c r="A829"/>
      <c r="B829"/>
      <c r="C829"/>
      <c r="D829" s="34"/>
      <c r="E829"/>
      <c r="F829"/>
      <c r="G829"/>
      <c r="H829" s="12"/>
      <c r="I829" s="12"/>
      <c r="J829"/>
      <c r="K829"/>
      <c r="L829"/>
      <c r="M829"/>
      <c r="N829"/>
      <c r="O829"/>
      <c r="P829" s="12"/>
      <c r="Q829"/>
      <c r="R829"/>
      <c r="S829" s="12"/>
      <c r="T829" s="12"/>
      <c r="U829"/>
      <c r="V829" s="12"/>
      <c r="W829"/>
      <c r="X829"/>
      <c r="Y829" s="12"/>
      <c r="Z829"/>
      <c r="AA829"/>
      <c r="AB829"/>
      <c r="AC829"/>
      <c r="AD829" s="35"/>
      <c r="AE829" s="35"/>
      <c r="AF829" s="35"/>
      <c r="AG829" s="61"/>
      <c r="AH829" s="12"/>
      <c r="AI829"/>
      <c r="AJ829" s="12"/>
      <c r="AK829"/>
      <c r="AL829" s="12"/>
      <c r="AM829" s="12"/>
      <c r="AN829"/>
      <c r="AO829" s="68"/>
      <c r="AP829"/>
      <c r="AQ829"/>
    </row>
    <row r="830" spans="1:43" s="30" customFormat="1" ht="24.75" customHeight="1" x14ac:dyDescent="0.2">
      <c r="A830"/>
      <c r="B830"/>
      <c r="C830"/>
      <c r="D830" s="34"/>
      <c r="E830"/>
      <c r="F830"/>
      <c r="G830"/>
      <c r="H830" s="12"/>
      <c r="I830" s="12"/>
      <c r="J830"/>
      <c r="K830"/>
      <c r="L830"/>
      <c r="M830"/>
      <c r="N830"/>
      <c r="O830"/>
      <c r="P830" s="12"/>
      <c r="Q830"/>
      <c r="R830"/>
      <c r="S830" s="12"/>
      <c r="T830" s="12"/>
      <c r="U830"/>
      <c r="V830" s="12"/>
      <c r="W830"/>
      <c r="X830"/>
      <c r="Y830" s="12"/>
      <c r="Z830"/>
      <c r="AA830"/>
      <c r="AB830"/>
      <c r="AC830"/>
      <c r="AD830" s="35"/>
      <c r="AE830" s="35"/>
      <c r="AF830" s="35"/>
      <c r="AG830" s="61"/>
      <c r="AH830" s="12"/>
      <c r="AI830"/>
      <c r="AJ830" s="12"/>
      <c r="AK830"/>
      <c r="AL830" s="12"/>
      <c r="AM830" s="12"/>
      <c r="AN830"/>
      <c r="AO830" s="68"/>
      <c r="AP830"/>
      <c r="AQ830"/>
    </row>
    <row r="831" spans="1:43" s="30" customFormat="1" ht="24.75" customHeight="1" x14ac:dyDescent="0.2">
      <c r="A831"/>
      <c r="B831"/>
      <c r="C831"/>
      <c r="D831" s="34"/>
      <c r="E831"/>
      <c r="F831"/>
      <c r="G831"/>
      <c r="H831" s="12"/>
      <c r="I831" s="12"/>
      <c r="J831"/>
      <c r="K831"/>
      <c r="L831"/>
      <c r="M831"/>
      <c r="N831"/>
      <c r="O831"/>
      <c r="P831" s="12"/>
      <c r="Q831"/>
      <c r="R831"/>
      <c r="S831" s="12"/>
      <c r="T831" s="12"/>
      <c r="U831"/>
      <c r="V831" s="12"/>
      <c r="W831"/>
      <c r="X831"/>
      <c r="Y831" s="12"/>
      <c r="Z831"/>
      <c r="AA831"/>
      <c r="AB831"/>
      <c r="AC831"/>
      <c r="AD831" s="35"/>
      <c r="AE831" s="35"/>
      <c r="AF831" s="35"/>
      <c r="AG831" s="61"/>
      <c r="AH831" s="12"/>
      <c r="AI831"/>
      <c r="AJ831" s="12"/>
      <c r="AK831"/>
      <c r="AL831" s="12"/>
      <c r="AM831" s="12"/>
      <c r="AN831"/>
      <c r="AO831" s="68"/>
      <c r="AP831"/>
      <c r="AQ831"/>
    </row>
    <row r="832" spans="1:43" s="30" customFormat="1" ht="24.75" customHeight="1" x14ac:dyDescent="0.2">
      <c r="A832"/>
      <c r="B832"/>
      <c r="C832"/>
      <c r="D832" s="34"/>
      <c r="E832"/>
      <c r="F832"/>
      <c r="G832"/>
      <c r="H832" s="12"/>
      <c r="I832" s="12"/>
      <c r="J832"/>
      <c r="K832"/>
      <c r="L832"/>
      <c r="M832"/>
      <c r="N832"/>
      <c r="O832"/>
      <c r="P832" s="12"/>
      <c r="Q832"/>
      <c r="R832"/>
      <c r="S832" s="12"/>
      <c r="T832" s="12"/>
      <c r="U832"/>
      <c r="V832" s="12"/>
      <c r="W832"/>
      <c r="X832"/>
      <c r="Y832" s="12"/>
      <c r="Z832"/>
      <c r="AA832"/>
      <c r="AB832"/>
      <c r="AC832"/>
      <c r="AD832" s="35"/>
      <c r="AE832" s="35"/>
      <c r="AF832" s="35"/>
      <c r="AG832" s="61"/>
      <c r="AH832" s="12"/>
      <c r="AI832"/>
      <c r="AJ832" s="12"/>
      <c r="AK832"/>
      <c r="AL832" s="12"/>
      <c r="AM832" s="12"/>
      <c r="AN832"/>
      <c r="AO832" s="68"/>
      <c r="AP832"/>
      <c r="AQ832"/>
    </row>
    <row r="833" spans="1:43" s="30" customFormat="1" ht="24.75" customHeight="1" x14ac:dyDescent="0.2">
      <c r="A833"/>
      <c r="B833"/>
      <c r="C833"/>
      <c r="D833" s="34"/>
      <c r="E833"/>
      <c r="F833"/>
      <c r="G833"/>
      <c r="H833" s="12"/>
      <c r="I833" s="12"/>
      <c r="J833"/>
      <c r="K833"/>
      <c r="L833"/>
      <c r="M833"/>
      <c r="N833"/>
      <c r="O833"/>
      <c r="P833" s="12"/>
      <c r="Q833"/>
      <c r="R833"/>
      <c r="S833" s="12"/>
      <c r="T833" s="12"/>
      <c r="U833"/>
      <c r="V833" s="12"/>
      <c r="W833"/>
      <c r="X833"/>
      <c r="Y833" s="12"/>
      <c r="Z833"/>
      <c r="AA833"/>
      <c r="AB833"/>
      <c r="AC833"/>
      <c r="AD833" s="35"/>
      <c r="AE833" s="35"/>
      <c r="AF833" s="35"/>
      <c r="AG833" s="61"/>
      <c r="AH833" s="12"/>
      <c r="AI833"/>
      <c r="AJ833" s="12"/>
      <c r="AK833"/>
      <c r="AL833" s="12"/>
      <c r="AM833" s="12"/>
      <c r="AN833"/>
      <c r="AO833" s="68"/>
      <c r="AP833"/>
      <c r="AQ833"/>
    </row>
    <row r="834" spans="1:43" s="30" customFormat="1" ht="24.75" customHeight="1" x14ac:dyDescent="0.2">
      <c r="A834"/>
      <c r="B834"/>
      <c r="C834"/>
      <c r="D834" s="34"/>
      <c r="E834"/>
      <c r="F834"/>
      <c r="G834"/>
      <c r="H834" s="12"/>
      <c r="I834" s="12"/>
      <c r="J834"/>
      <c r="K834"/>
      <c r="L834"/>
      <c r="M834"/>
      <c r="N834"/>
      <c r="O834"/>
      <c r="P834" s="12"/>
      <c r="Q834"/>
      <c r="R834"/>
      <c r="S834" s="12"/>
      <c r="T834" s="12"/>
      <c r="U834"/>
      <c r="V834" s="12"/>
      <c r="W834"/>
      <c r="X834"/>
      <c r="Y834" s="12"/>
      <c r="Z834"/>
      <c r="AA834"/>
      <c r="AB834"/>
      <c r="AC834"/>
      <c r="AD834" s="35"/>
      <c r="AE834" s="35"/>
      <c r="AF834" s="35"/>
      <c r="AG834" s="61"/>
      <c r="AH834" s="12"/>
      <c r="AI834"/>
      <c r="AJ834" s="12"/>
      <c r="AK834"/>
      <c r="AL834" s="12"/>
      <c r="AM834" s="12"/>
      <c r="AN834"/>
      <c r="AO834" s="68"/>
      <c r="AP834"/>
      <c r="AQ834"/>
    </row>
    <row r="835" spans="1:43" s="30" customFormat="1" ht="24.75" customHeight="1" x14ac:dyDescent="0.2">
      <c r="A835"/>
      <c r="B835"/>
      <c r="C835"/>
      <c r="D835" s="34"/>
      <c r="E835"/>
      <c r="F835"/>
      <c r="G835"/>
      <c r="H835" s="12"/>
      <c r="I835" s="12"/>
      <c r="J835"/>
      <c r="K835"/>
      <c r="L835"/>
      <c r="M835"/>
      <c r="N835"/>
      <c r="O835"/>
      <c r="P835" s="12"/>
      <c r="Q835"/>
      <c r="R835"/>
      <c r="S835" s="12"/>
      <c r="T835" s="12"/>
      <c r="U835"/>
      <c r="V835" s="12"/>
      <c r="W835"/>
      <c r="X835"/>
      <c r="Y835" s="12"/>
      <c r="Z835"/>
      <c r="AA835"/>
      <c r="AB835"/>
      <c r="AC835"/>
      <c r="AD835" s="35"/>
      <c r="AE835" s="35"/>
      <c r="AF835" s="35"/>
      <c r="AG835" s="61"/>
      <c r="AH835" s="12"/>
      <c r="AI835"/>
      <c r="AJ835" s="12"/>
      <c r="AK835"/>
      <c r="AL835" s="12"/>
      <c r="AM835" s="12"/>
      <c r="AN835"/>
      <c r="AO835" s="68"/>
      <c r="AP835"/>
      <c r="AQ835"/>
    </row>
    <row r="836" spans="1:43" s="30" customFormat="1" ht="24.75" customHeight="1" x14ac:dyDescent="0.2">
      <c r="A836"/>
      <c r="B836"/>
      <c r="C836"/>
      <c r="D836" s="34"/>
      <c r="E836"/>
      <c r="F836"/>
      <c r="G836"/>
      <c r="H836" s="12"/>
      <c r="I836" s="12"/>
      <c r="J836"/>
      <c r="K836"/>
      <c r="L836"/>
      <c r="M836"/>
      <c r="N836"/>
      <c r="O836"/>
      <c r="P836" s="12"/>
      <c r="Q836"/>
      <c r="R836"/>
      <c r="S836" s="12"/>
      <c r="T836" s="12"/>
      <c r="U836"/>
      <c r="V836" s="12"/>
      <c r="W836"/>
      <c r="X836"/>
      <c r="Y836" s="12"/>
      <c r="Z836"/>
      <c r="AA836"/>
      <c r="AB836"/>
      <c r="AC836"/>
      <c r="AD836" s="35"/>
      <c r="AE836" s="35"/>
      <c r="AF836" s="35"/>
      <c r="AG836" s="61"/>
      <c r="AH836" s="12"/>
      <c r="AI836"/>
      <c r="AJ836" s="12"/>
      <c r="AK836"/>
      <c r="AL836" s="12"/>
      <c r="AM836" s="12"/>
      <c r="AN836"/>
      <c r="AO836" s="68"/>
      <c r="AP836"/>
      <c r="AQ836"/>
    </row>
    <row r="837" spans="1:43" s="30" customFormat="1" ht="24.75" customHeight="1" x14ac:dyDescent="0.2">
      <c r="A837"/>
      <c r="B837"/>
      <c r="C837"/>
      <c r="D837" s="34"/>
      <c r="E837"/>
      <c r="F837"/>
      <c r="G837"/>
      <c r="H837" s="12"/>
      <c r="I837" s="12"/>
      <c r="J837"/>
      <c r="K837"/>
      <c r="L837"/>
      <c r="M837"/>
      <c r="N837"/>
      <c r="O837"/>
      <c r="P837" s="12"/>
      <c r="Q837"/>
      <c r="R837"/>
      <c r="S837" s="12"/>
      <c r="T837" s="12"/>
      <c r="U837"/>
      <c r="V837" s="12"/>
      <c r="W837"/>
      <c r="X837"/>
      <c r="Y837" s="12"/>
      <c r="Z837"/>
      <c r="AA837"/>
      <c r="AB837"/>
      <c r="AC837"/>
      <c r="AD837" s="35"/>
      <c r="AE837" s="35"/>
      <c r="AF837" s="35"/>
      <c r="AG837" s="61"/>
      <c r="AH837" s="12"/>
      <c r="AI837"/>
      <c r="AJ837" s="12"/>
      <c r="AK837"/>
      <c r="AL837" s="12"/>
      <c r="AM837" s="12"/>
      <c r="AN837"/>
      <c r="AO837" s="68"/>
      <c r="AP837"/>
      <c r="AQ837"/>
    </row>
    <row r="838" spans="1:43" s="30" customFormat="1" ht="24.75" customHeight="1" x14ac:dyDescent="0.2">
      <c r="A838"/>
      <c r="B838"/>
      <c r="C838"/>
      <c r="D838" s="34"/>
      <c r="E838"/>
      <c r="F838"/>
      <c r="G838"/>
      <c r="H838" s="12"/>
      <c r="I838" s="12"/>
      <c r="J838"/>
      <c r="K838"/>
      <c r="L838"/>
      <c r="M838"/>
      <c r="N838"/>
      <c r="O838"/>
      <c r="P838" s="12"/>
      <c r="Q838"/>
      <c r="R838"/>
      <c r="S838" s="12"/>
      <c r="T838" s="12"/>
      <c r="U838"/>
      <c r="V838" s="12"/>
      <c r="W838"/>
      <c r="X838"/>
      <c r="Y838" s="12"/>
      <c r="Z838"/>
      <c r="AA838"/>
      <c r="AB838"/>
      <c r="AC838"/>
      <c r="AD838" s="35"/>
      <c r="AE838" s="35"/>
      <c r="AF838" s="35"/>
      <c r="AG838" s="61"/>
      <c r="AH838" s="12"/>
      <c r="AI838"/>
      <c r="AJ838" s="12"/>
      <c r="AK838"/>
      <c r="AL838" s="12"/>
      <c r="AM838" s="12"/>
      <c r="AN838"/>
      <c r="AO838" s="68"/>
      <c r="AP838"/>
      <c r="AQ838"/>
    </row>
    <row r="839" spans="1:43" s="30" customFormat="1" ht="24.75" customHeight="1" x14ac:dyDescent="0.2">
      <c r="A839"/>
      <c r="B839"/>
      <c r="C839"/>
      <c r="D839" s="34"/>
      <c r="E839"/>
      <c r="F839"/>
      <c r="G839"/>
      <c r="H839" s="12"/>
      <c r="I839" s="12"/>
      <c r="J839"/>
      <c r="K839"/>
      <c r="L839"/>
      <c r="M839"/>
      <c r="N839"/>
      <c r="O839"/>
      <c r="P839" s="12"/>
      <c r="Q839"/>
      <c r="R839"/>
      <c r="S839" s="12"/>
      <c r="T839" s="12"/>
      <c r="U839"/>
      <c r="V839" s="12"/>
      <c r="W839"/>
      <c r="X839"/>
      <c r="Y839" s="12"/>
      <c r="Z839"/>
      <c r="AA839"/>
      <c r="AB839"/>
      <c r="AC839"/>
      <c r="AD839" s="35"/>
      <c r="AE839" s="35"/>
      <c r="AF839" s="35"/>
      <c r="AG839" s="61"/>
      <c r="AH839" s="12"/>
      <c r="AI839"/>
      <c r="AJ839" s="12"/>
      <c r="AK839"/>
      <c r="AL839" s="12"/>
      <c r="AM839" s="12"/>
      <c r="AN839"/>
      <c r="AO839" s="68"/>
      <c r="AP839"/>
      <c r="AQ839"/>
    </row>
    <row r="840" spans="1:43" s="30" customFormat="1" ht="24.75" customHeight="1" x14ac:dyDescent="0.2">
      <c r="A840"/>
      <c r="B840"/>
      <c r="C840"/>
      <c r="D840" s="34"/>
      <c r="E840"/>
      <c r="F840"/>
      <c r="G840"/>
      <c r="H840" s="12"/>
      <c r="I840" s="12"/>
      <c r="J840"/>
      <c r="K840"/>
      <c r="L840"/>
      <c r="M840"/>
      <c r="N840"/>
      <c r="O840"/>
      <c r="P840" s="12"/>
      <c r="Q840"/>
      <c r="R840"/>
      <c r="S840" s="12"/>
      <c r="T840" s="12"/>
      <c r="U840"/>
      <c r="V840" s="12"/>
      <c r="W840"/>
      <c r="X840"/>
      <c r="Y840" s="12"/>
      <c r="Z840"/>
      <c r="AA840"/>
      <c r="AB840"/>
      <c r="AC840"/>
      <c r="AD840" s="35"/>
      <c r="AE840" s="35"/>
      <c r="AF840" s="35"/>
      <c r="AG840" s="61"/>
      <c r="AH840" s="12"/>
      <c r="AI840"/>
      <c r="AJ840" s="12"/>
      <c r="AK840"/>
      <c r="AL840" s="12"/>
      <c r="AM840" s="12"/>
      <c r="AN840"/>
      <c r="AO840" s="68"/>
      <c r="AP840"/>
      <c r="AQ840"/>
    </row>
    <row r="841" spans="1:43" s="30" customFormat="1" ht="24.75" customHeight="1" x14ac:dyDescent="0.2">
      <c r="A841"/>
      <c r="B841"/>
      <c r="C841"/>
      <c r="D841" s="34"/>
      <c r="E841"/>
      <c r="F841"/>
      <c r="G841"/>
      <c r="H841" s="12"/>
      <c r="I841" s="12"/>
      <c r="J841"/>
      <c r="K841"/>
      <c r="L841"/>
      <c r="M841"/>
      <c r="N841"/>
      <c r="O841"/>
      <c r="P841" s="12"/>
      <c r="Q841"/>
      <c r="R841"/>
      <c r="S841" s="12"/>
      <c r="T841" s="12"/>
      <c r="U841"/>
      <c r="V841" s="12"/>
      <c r="W841"/>
      <c r="X841"/>
      <c r="Y841" s="12"/>
      <c r="Z841"/>
      <c r="AA841"/>
      <c r="AB841"/>
      <c r="AC841"/>
      <c r="AD841" s="35"/>
      <c r="AE841" s="35"/>
      <c r="AF841" s="35"/>
      <c r="AG841" s="61"/>
      <c r="AH841" s="12"/>
      <c r="AI841"/>
      <c r="AJ841" s="12"/>
      <c r="AK841"/>
      <c r="AL841" s="12"/>
      <c r="AM841" s="12"/>
      <c r="AN841"/>
      <c r="AO841" s="68"/>
      <c r="AP841"/>
      <c r="AQ841"/>
    </row>
    <row r="842" spans="1:43" s="30" customFormat="1" ht="24.75" customHeight="1" x14ac:dyDescent="0.2">
      <c r="A842"/>
      <c r="B842"/>
      <c r="C842"/>
      <c r="D842" s="34"/>
      <c r="E842"/>
      <c r="F842"/>
      <c r="G842"/>
      <c r="H842" s="12"/>
      <c r="I842" s="12"/>
      <c r="J842"/>
      <c r="K842"/>
      <c r="L842"/>
      <c r="M842"/>
      <c r="N842"/>
      <c r="O842"/>
      <c r="P842" s="12"/>
      <c r="Q842"/>
      <c r="R842"/>
      <c r="S842" s="12"/>
      <c r="T842" s="12"/>
      <c r="U842"/>
      <c r="V842" s="12"/>
      <c r="W842"/>
      <c r="X842"/>
      <c r="Y842" s="12"/>
      <c r="Z842"/>
      <c r="AA842"/>
      <c r="AB842"/>
      <c r="AC842"/>
      <c r="AD842" s="35"/>
      <c r="AE842" s="35"/>
      <c r="AF842" s="35"/>
      <c r="AG842" s="61"/>
      <c r="AH842" s="12"/>
      <c r="AI842"/>
      <c r="AJ842" s="12"/>
      <c r="AK842"/>
      <c r="AL842" s="12"/>
      <c r="AM842" s="12"/>
      <c r="AN842"/>
      <c r="AO842" s="68"/>
      <c r="AP842"/>
      <c r="AQ842"/>
    </row>
    <row r="843" spans="1:43" s="30" customFormat="1" ht="24.75" customHeight="1" x14ac:dyDescent="0.2">
      <c r="A843"/>
      <c r="B843"/>
      <c r="C843"/>
      <c r="D843" s="34"/>
      <c r="E843"/>
      <c r="F843"/>
      <c r="G843"/>
      <c r="H843" s="12"/>
      <c r="I843" s="12"/>
      <c r="J843"/>
      <c r="K843"/>
      <c r="L843"/>
      <c r="M843"/>
      <c r="N843"/>
      <c r="O843"/>
      <c r="P843" s="12"/>
      <c r="Q843"/>
      <c r="R843"/>
      <c r="S843" s="12"/>
      <c r="T843" s="12"/>
      <c r="U843"/>
      <c r="V843" s="12"/>
      <c r="W843"/>
      <c r="X843"/>
      <c r="Y843" s="12"/>
      <c r="Z843"/>
      <c r="AA843"/>
      <c r="AB843"/>
      <c r="AC843"/>
      <c r="AD843" s="35"/>
      <c r="AE843" s="35"/>
      <c r="AF843" s="35"/>
      <c r="AG843" s="61"/>
      <c r="AH843" s="12"/>
      <c r="AI843"/>
      <c r="AJ843" s="12"/>
      <c r="AK843"/>
      <c r="AL843" s="12"/>
      <c r="AM843" s="12"/>
      <c r="AN843"/>
      <c r="AO843" s="68"/>
      <c r="AP843"/>
      <c r="AQ843"/>
    </row>
    <row r="844" spans="1:43" s="30" customFormat="1" ht="24.75" customHeight="1" x14ac:dyDescent="0.2">
      <c r="A844"/>
      <c r="B844"/>
      <c r="C844"/>
      <c r="D844" s="34"/>
      <c r="E844"/>
      <c r="F844"/>
      <c r="G844"/>
      <c r="H844" s="12"/>
      <c r="I844" s="12"/>
      <c r="J844"/>
      <c r="K844"/>
      <c r="L844"/>
      <c r="M844"/>
      <c r="N844"/>
      <c r="O844"/>
      <c r="P844" s="12"/>
      <c r="Q844"/>
      <c r="R844"/>
      <c r="S844" s="12"/>
      <c r="T844" s="12"/>
      <c r="U844"/>
      <c r="V844" s="12"/>
      <c r="W844"/>
      <c r="X844"/>
      <c r="Y844" s="12"/>
      <c r="Z844"/>
      <c r="AA844"/>
      <c r="AB844"/>
      <c r="AC844"/>
      <c r="AD844" s="35"/>
      <c r="AE844" s="35"/>
      <c r="AF844" s="35"/>
      <c r="AG844" s="61"/>
      <c r="AH844" s="12"/>
      <c r="AI844"/>
      <c r="AJ844" s="12"/>
      <c r="AK844"/>
      <c r="AL844" s="12"/>
      <c r="AM844" s="12"/>
      <c r="AN844"/>
      <c r="AO844" s="68"/>
      <c r="AP844"/>
      <c r="AQ844"/>
    </row>
    <row r="845" spans="1:43" s="30" customFormat="1" ht="24.75" customHeight="1" x14ac:dyDescent="0.2">
      <c r="A845"/>
      <c r="B845"/>
      <c r="C845"/>
      <c r="D845" s="34"/>
      <c r="E845"/>
      <c r="F845"/>
      <c r="G845"/>
      <c r="H845" s="12"/>
      <c r="I845" s="12"/>
      <c r="J845"/>
      <c r="K845"/>
      <c r="L845"/>
      <c r="M845"/>
      <c r="N845"/>
      <c r="O845"/>
      <c r="P845" s="12"/>
      <c r="Q845"/>
      <c r="R845"/>
      <c r="S845" s="12"/>
      <c r="T845" s="12"/>
      <c r="U845"/>
      <c r="V845" s="12"/>
      <c r="W845"/>
      <c r="X845"/>
      <c r="Y845" s="12"/>
      <c r="Z845"/>
      <c r="AA845"/>
      <c r="AB845"/>
      <c r="AC845"/>
      <c r="AD845" s="35"/>
      <c r="AE845" s="35"/>
      <c r="AF845" s="35"/>
      <c r="AG845" s="61"/>
      <c r="AH845" s="12"/>
      <c r="AI845"/>
      <c r="AJ845" s="12"/>
      <c r="AK845"/>
      <c r="AL845" s="12"/>
      <c r="AM845" s="12"/>
      <c r="AN845"/>
      <c r="AO845" s="68"/>
      <c r="AP845"/>
      <c r="AQ845"/>
    </row>
    <row r="846" spans="1:43" s="30" customFormat="1" ht="24.75" customHeight="1" x14ac:dyDescent="0.2">
      <c r="A846"/>
      <c r="B846"/>
      <c r="C846"/>
      <c r="D846" s="34"/>
      <c r="E846"/>
      <c r="F846"/>
      <c r="G846"/>
      <c r="H846" s="12"/>
      <c r="I846" s="12"/>
      <c r="J846"/>
      <c r="K846"/>
      <c r="L846"/>
      <c r="M846"/>
      <c r="N846"/>
      <c r="O846"/>
      <c r="P846" s="12"/>
      <c r="Q846"/>
      <c r="R846"/>
      <c r="S846" s="12"/>
      <c r="T846" s="12"/>
      <c r="U846"/>
      <c r="V846" s="12"/>
      <c r="W846"/>
      <c r="X846"/>
      <c r="Y846" s="12"/>
      <c r="Z846"/>
      <c r="AA846"/>
      <c r="AB846"/>
      <c r="AC846"/>
      <c r="AD846" s="35"/>
      <c r="AE846" s="35"/>
      <c r="AF846" s="35"/>
      <c r="AG846" s="61"/>
      <c r="AH846" s="12"/>
      <c r="AI846"/>
      <c r="AJ846" s="12"/>
      <c r="AK846"/>
      <c r="AL846" s="12"/>
      <c r="AM846" s="12"/>
      <c r="AN846"/>
      <c r="AO846" s="68"/>
      <c r="AP846"/>
      <c r="AQ846"/>
    </row>
    <row r="847" spans="1:43" s="30" customFormat="1" ht="24.75" customHeight="1" x14ac:dyDescent="0.2">
      <c r="A847"/>
      <c r="B847"/>
      <c r="C847"/>
      <c r="D847" s="34"/>
      <c r="E847"/>
      <c r="F847"/>
      <c r="G847"/>
      <c r="H847" s="12"/>
      <c r="I847" s="12"/>
      <c r="J847"/>
      <c r="K847"/>
      <c r="L847"/>
      <c r="M847"/>
      <c r="N847"/>
      <c r="O847"/>
      <c r="P847" s="12"/>
      <c r="Q847"/>
      <c r="R847"/>
      <c r="S847" s="12"/>
      <c r="T847" s="12"/>
      <c r="U847"/>
      <c r="V847" s="12"/>
      <c r="W847"/>
      <c r="X847"/>
      <c r="Y847" s="12"/>
      <c r="Z847"/>
      <c r="AA847"/>
      <c r="AB847"/>
      <c r="AC847"/>
      <c r="AD847" s="35"/>
      <c r="AE847" s="35"/>
      <c r="AF847" s="35"/>
      <c r="AG847" s="61"/>
      <c r="AH847" s="12"/>
      <c r="AI847"/>
      <c r="AJ847" s="12"/>
      <c r="AK847"/>
      <c r="AL847" s="12"/>
      <c r="AM847" s="12"/>
      <c r="AN847"/>
      <c r="AO847" s="68"/>
      <c r="AP847"/>
      <c r="AQ847"/>
    </row>
    <row r="848" spans="1:43" s="30" customFormat="1" ht="24.75" customHeight="1" x14ac:dyDescent="0.2">
      <c r="A848"/>
      <c r="B848"/>
      <c r="C848"/>
      <c r="D848" s="34"/>
      <c r="E848"/>
      <c r="F848"/>
      <c r="G848"/>
      <c r="H848" s="12"/>
      <c r="I848" s="12"/>
      <c r="J848"/>
      <c r="K848"/>
      <c r="L848"/>
      <c r="M848"/>
      <c r="N848"/>
      <c r="O848"/>
      <c r="P848" s="12"/>
      <c r="Q848"/>
      <c r="R848"/>
      <c r="S848" s="12"/>
      <c r="T848" s="12"/>
      <c r="U848"/>
      <c r="V848" s="12"/>
      <c r="W848"/>
      <c r="X848"/>
      <c r="Y848" s="12"/>
      <c r="Z848"/>
      <c r="AA848"/>
      <c r="AB848"/>
      <c r="AC848"/>
      <c r="AD848" s="35"/>
      <c r="AE848" s="35"/>
      <c r="AF848" s="35"/>
      <c r="AG848" s="61"/>
      <c r="AH848" s="12"/>
      <c r="AI848"/>
      <c r="AJ848" s="12"/>
      <c r="AK848"/>
      <c r="AL848" s="12"/>
      <c r="AM848" s="12"/>
      <c r="AN848"/>
      <c r="AO848" s="68"/>
      <c r="AP848"/>
      <c r="AQ848"/>
    </row>
    <row r="849" spans="1:43" s="30" customFormat="1" ht="24.75" customHeight="1" x14ac:dyDescent="0.2">
      <c r="A849"/>
      <c r="B849"/>
      <c r="C849"/>
      <c r="D849" s="34"/>
      <c r="E849"/>
      <c r="F849"/>
      <c r="G849"/>
      <c r="H849" s="12"/>
      <c r="I849" s="12"/>
      <c r="J849"/>
      <c r="K849"/>
      <c r="L849"/>
      <c r="M849"/>
      <c r="N849"/>
      <c r="O849"/>
      <c r="P849" s="12"/>
      <c r="Q849"/>
      <c r="R849"/>
      <c r="S849" s="12"/>
      <c r="T849" s="12"/>
      <c r="U849"/>
      <c r="V849" s="12"/>
      <c r="W849"/>
      <c r="X849"/>
      <c r="Y849" s="12"/>
      <c r="Z849"/>
      <c r="AA849"/>
      <c r="AB849"/>
      <c r="AC849"/>
      <c r="AD849" s="35"/>
      <c r="AE849" s="35"/>
      <c r="AF849" s="35"/>
      <c r="AG849" s="61"/>
      <c r="AH849" s="12"/>
      <c r="AI849"/>
      <c r="AJ849" s="12"/>
      <c r="AK849"/>
      <c r="AL849" s="12"/>
      <c r="AM849" s="12"/>
      <c r="AN849"/>
      <c r="AO849" s="68"/>
      <c r="AP849"/>
      <c r="AQ849"/>
    </row>
    <row r="850" spans="1:43" s="30" customFormat="1" ht="24.75" customHeight="1" x14ac:dyDescent="0.2">
      <c r="A850"/>
      <c r="B850"/>
      <c r="C850"/>
      <c r="D850" s="34"/>
      <c r="E850"/>
      <c r="F850"/>
      <c r="G850"/>
      <c r="H850" s="12"/>
      <c r="I850" s="12"/>
      <c r="J850"/>
      <c r="K850"/>
      <c r="L850"/>
      <c r="M850"/>
      <c r="N850"/>
      <c r="O850"/>
      <c r="P850" s="12"/>
      <c r="Q850"/>
      <c r="R850"/>
      <c r="S850" s="12"/>
      <c r="T850" s="12"/>
      <c r="U850"/>
      <c r="V850" s="12"/>
      <c r="W850"/>
      <c r="X850"/>
      <c r="Y850" s="12"/>
      <c r="Z850"/>
      <c r="AA850"/>
      <c r="AB850"/>
      <c r="AC850"/>
      <c r="AD850" s="35"/>
      <c r="AE850" s="35"/>
      <c r="AF850" s="35"/>
      <c r="AG850" s="61"/>
      <c r="AH850" s="12"/>
      <c r="AI850"/>
      <c r="AJ850" s="12"/>
      <c r="AK850"/>
      <c r="AL850" s="12"/>
      <c r="AM850" s="12"/>
      <c r="AN850"/>
      <c r="AO850" s="68"/>
      <c r="AP850"/>
      <c r="AQ850"/>
    </row>
    <row r="851" spans="1:43" s="30" customFormat="1" ht="24.75" customHeight="1" x14ac:dyDescent="0.2">
      <c r="A851"/>
      <c r="B851"/>
      <c r="C851"/>
      <c r="D851" s="34"/>
      <c r="E851"/>
      <c r="F851"/>
      <c r="G851"/>
      <c r="H851" s="12"/>
      <c r="I851" s="12"/>
      <c r="J851"/>
      <c r="K851"/>
      <c r="L851"/>
      <c r="M851"/>
      <c r="N851"/>
      <c r="O851"/>
      <c r="P851" s="12"/>
      <c r="Q851"/>
      <c r="R851"/>
      <c r="S851" s="12"/>
      <c r="T851" s="12"/>
      <c r="U851"/>
      <c r="V851" s="12"/>
      <c r="W851"/>
      <c r="X851"/>
      <c r="Y851" s="12"/>
      <c r="Z851"/>
      <c r="AA851"/>
      <c r="AB851"/>
      <c r="AC851"/>
      <c r="AD851" s="35"/>
      <c r="AE851" s="35"/>
      <c r="AF851" s="35"/>
      <c r="AG851" s="61"/>
      <c r="AH851" s="12"/>
      <c r="AI851"/>
      <c r="AJ851" s="12"/>
      <c r="AK851"/>
      <c r="AL851" s="12"/>
      <c r="AM851" s="12"/>
      <c r="AN851"/>
      <c r="AO851" s="68"/>
      <c r="AP851"/>
      <c r="AQ851"/>
    </row>
    <row r="852" spans="1:43" s="30" customFormat="1" ht="24.75" customHeight="1" x14ac:dyDescent="0.2">
      <c r="A852"/>
      <c r="B852"/>
      <c r="C852"/>
      <c r="D852" s="34"/>
      <c r="E852"/>
      <c r="F852"/>
      <c r="G852"/>
      <c r="H852" s="12"/>
      <c r="I852" s="12"/>
      <c r="J852"/>
      <c r="K852"/>
      <c r="L852"/>
      <c r="M852"/>
      <c r="N852"/>
      <c r="O852"/>
      <c r="P852" s="12"/>
      <c r="Q852"/>
      <c r="R852"/>
      <c r="S852" s="12"/>
      <c r="T852" s="12"/>
      <c r="U852"/>
      <c r="V852" s="12"/>
      <c r="W852"/>
      <c r="X852"/>
      <c r="Y852" s="12"/>
      <c r="Z852"/>
      <c r="AA852"/>
      <c r="AB852"/>
      <c r="AC852"/>
      <c r="AD852" s="35"/>
      <c r="AE852" s="35"/>
      <c r="AF852" s="35"/>
      <c r="AG852" s="61"/>
      <c r="AH852" s="12"/>
      <c r="AI852"/>
      <c r="AJ852" s="12"/>
      <c r="AK852"/>
      <c r="AL852" s="12"/>
      <c r="AM852" s="12"/>
      <c r="AN852"/>
      <c r="AO852" s="68"/>
      <c r="AP852"/>
      <c r="AQ852"/>
    </row>
    <row r="853" spans="1:43" s="30" customFormat="1" ht="24.75" customHeight="1" x14ac:dyDescent="0.2">
      <c r="A853"/>
      <c r="B853"/>
      <c r="C853"/>
      <c r="D853" s="34"/>
      <c r="E853"/>
      <c r="F853"/>
      <c r="G853"/>
      <c r="H853" s="12"/>
      <c r="I853" s="12"/>
      <c r="J853"/>
      <c r="K853"/>
      <c r="L853"/>
      <c r="M853"/>
      <c r="N853"/>
      <c r="O853"/>
      <c r="P853" s="12"/>
      <c r="Q853"/>
      <c r="R853"/>
      <c r="S853" s="12"/>
      <c r="T853" s="12"/>
      <c r="U853"/>
      <c r="V853" s="12"/>
      <c r="W853"/>
      <c r="X853"/>
      <c r="Y853" s="12"/>
      <c r="Z853"/>
      <c r="AA853"/>
      <c r="AB853"/>
      <c r="AC853"/>
      <c r="AD853" s="35"/>
      <c r="AE853" s="35"/>
      <c r="AF853" s="35"/>
      <c r="AG853" s="61"/>
      <c r="AH853" s="12"/>
      <c r="AI853"/>
      <c r="AJ853" s="12"/>
      <c r="AK853"/>
      <c r="AL853" s="12"/>
      <c r="AM853" s="12"/>
      <c r="AN853"/>
      <c r="AO853" s="68"/>
      <c r="AP853"/>
      <c r="AQ853"/>
    </row>
    <row r="854" spans="1:43" s="30" customFormat="1" ht="24.75" customHeight="1" x14ac:dyDescent="0.2">
      <c r="A854"/>
      <c r="B854"/>
      <c r="C854"/>
      <c r="D854" s="34"/>
      <c r="E854"/>
      <c r="F854"/>
      <c r="G854"/>
      <c r="H854" s="12"/>
      <c r="I854" s="12"/>
      <c r="J854"/>
      <c r="K854"/>
      <c r="L854"/>
      <c r="M854"/>
      <c r="N854"/>
      <c r="O854"/>
      <c r="P854" s="12"/>
      <c r="Q854"/>
      <c r="R854"/>
      <c r="S854" s="12"/>
      <c r="T854" s="12"/>
      <c r="U854"/>
      <c r="V854" s="12"/>
      <c r="W854"/>
      <c r="X854"/>
      <c r="Y854" s="12"/>
      <c r="Z854"/>
      <c r="AA854"/>
      <c r="AB854"/>
      <c r="AC854"/>
      <c r="AD854" s="35"/>
      <c r="AE854" s="35"/>
      <c r="AF854" s="35"/>
      <c r="AG854" s="61"/>
      <c r="AH854" s="12"/>
      <c r="AI854"/>
      <c r="AJ854" s="12"/>
      <c r="AK854"/>
      <c r="AL854" s="12"/>
      <c r="AM854" s="12"/>
      <c r="AN854"/>
      <c r="AO854" s="68"/>
      <c r="AP854"/>
      <c r="AQ854"/>
    </row>
    <row r="855" spans="1:43" s="30" customFormat="1" ht="24.75" customHeight="1" x14ac:dyDescent="0.2">
      <c r="A855"/>
      <c r="B855"/>
      <c r="C855"/>
      <c r="D855" s="34"/>
      <c r="E855"/>
      <c r="F855"/>
      <c r="G855"/>
      <c r="H855" s="12"/>
      <c r="I855" s="12"/>
      <c r="J855"/>
      <c r="K855"/>
      <c r="L855"/>
      <c r="M855"/>
      <c r="N855"/>
      <c r="O855"/>
      <c r="P855" s="12"/>
      <c r="Q855"/>
      <c r="R855"/>
      <c r="S855" s="12"/>
      <c r="T855" s="12"/>
      <c r="U855"/>
      <c r="V855" s="12"/>
      <c r="W855"/>
      <c r="X855"/>
      <c r="Y855" s="12"/>
      <c r="Z855"/>
      <c r="AA855"/>
      <c r="AB855"/>
      <c r="AC855"/>
      <c r="AD855" s="35"/>
      <c r="AE855" s="35"/>
      <c r="AF855" s="35"/>
      <c r="AG855" s="61"/>
      <c r="AH855" s="12"/>
      <c r="AI855"/>
      <c r="AJ855" s="12"/>
      <c r="AK855"/>
      <c r="AL855" s="12"/>
      <c r="AM855" s="12"/>
      <c r="AN855"/>
      <c r="AO855" s="68"/>
      <c r="AP855"/>
      <c r="AQ855"/>
    </row>
    <row r="856" spans="1:43" s="30" customFormat="1" ht="24.75" customHeight="1" x14ac:dyDescent="0.2">
      <c r="A856"/>
      <c r="B856"/>
      <c r="C856"/>
      <c r="D856" s="34"/>
      <c r="E856"/>
      <c r="F856"/>
      <c r="G856"/>
      <c r="H856" s="12"/>
      <c r="I856" s="12"/>
      <c r="J856"/>
      <c r="K856"/>
      <c r="L856"/>
      <c r="M856"/>
      <c r="N856"/>
      <c r="O856"/>
      <c r="P856" s="12"/>
      <c r="Q856"/>
      <c r="R856"/>
      <c r="S856" s="12"/>
      <c r="T856" s="12"/>
      <c r="U856"/>
      <c r="V856" s="12"/>
      <c r="W856"/>
      <c r="X856"/>
      <c r="Y856" s="12"/>
      <c r="Z856"/>
      <c r="AA856"/>
      <c r="AB856"/>
      <c r="AC856"/>
      <c r="AD856" s="35"/>
      <c r="AE856" s="35"/>
      <c r="AF856" s="35"/>
      <c r="AG856" s="61"/>
      <c r="AH856" s="12"/>
      <c r="AI856"/>
      <c r="AJ856" s="12"/>
      <c r="AK856"/>
      <c r="AL856" s="12"/>
      <c r="AM856" s="12"/>
      <c r="AN856"/>
      <c r="AO856" s="68"/>
      <c r="AP856"/>
      <c r="AQ856"/>
    </row>
    <row r="857" spans="1:43" s="30" customFormat="1" ht="24.75" customHeight="1" x14ac:dyDescent="0.2">
      <c r="A857"/>
      <c r="B857"/>
      <c r="C857"/>
      <c r="D857" s="34"/>
      <c r="E857"/>
      <c r="F857"/>
      <c r="G857"/>
      <c r="H857" s="12"/>
      <c r="I857" s="12"/>
      <c r="J857"/>
      <c r="K857"/>
      <c r="L857"/>
      <c r="M857"/>
      <c r="N857"/>
      <c r="O857"/>
      <c r="P857" s="12"/>
      <c r="Q857"/>
      <c r="R857"/>
      <c r="S857" s="12"/>
      <c r="T857" s="12"/>
      <c r="U857"/>
      <c r="V857" s="12"/>
      <c r="W857"/>
      <c r="X857"/>
      <c r="Y857" s="12"/>
      <c r="Z857"/>
      <c r="AA857"/>
      <c r="AB857"/>
      <c r="AC857"/>
      <c r="AD857" s="35"/>
      <c r="AE857" s="35"/>
      <c r="AF857" s="35"/>
      <c r="AG857" s="61"/>
      <c r="AH857" s="12"/>
      <c r="AI857"/>
      <c r="AJ857" s="12"/>
      <c r="AK857"/>
      <c r="AL857" s="12"/>
      <c r="AM857" s="12"/>
      <c r="AN857"/>
      <c r="AO857" s="68"/>
      <c r="AP857"/>
      <c r="AQ857"/>
    </row>
    <row r="858" spans="1:43" s="30" customFormat="1" ht="24.75" customHeight="1" x14ac:dyDescent="0.2">
      <c r="A858"/>
      <c r="B858"/>
      <c r="C858"/>
      <c r="D858" s="34"/>
      <c r="E858"/>
      <c r="F858"/>
      <c r="G858"/>
      <c r="H858" s="12"/>
      <c r="I858" s="12"/>
      <c r="J858"/>
      <c r="K858"/>
      <c r="L858"/>
      <c r="M858"/>
      <c r="N858"/>
      <c r="O858"/>
      <c r="P858" s="12"/>
      <c r="Q858"/>
      <c r="R858"/>
      <c r="S858" s="12"/>
      <c r="T858" s="12"/>
      <c r="U858"/>
      <c r="V858" s="12"/>
      <c r="W858"/>
      <c r="X858"/>
      <c r="Y858" s="12"/>
      <c r="Z858"/>
      <c r="AA858"/>
      <c r="AB858"/>
      <c r="AC858"/>
      <c r="AD858" s="35"/>
      <c r="AE858" s="35"/>
      <c r="AF858" s="35"/>
      <c r="AG858" s="61"/>
      <c r="AH858" s="12"/>
      <c r="AI858"/>
      <c r="AJ858" s="12"/>
      <c r="AK858"/>
      <c r="AL858" s="12"/>
      <c r="AM858" s="12"/>
      <c r="AN858"/>
      <c r="AO858" s="68"/>
      <c r="AP858"/>
      <c r="AQ858"/>
    </row>
    <row r="859" spans="1:43" s="30" customFormat="1" ht="24.75" customHeight="1" x14ac:dyDescent="0.2">
      <c r="A859"/>
      <c r="B859"/>
      <c r="C859"/>
      <c r="D859" s="34"/>
      <c r="E859"/>
      <c r="F859"/>
      <c r="G859"/>
      <c r="H859" s="12"/>
      <c r="I859" s="12"/>
      <c r="J859"/>
      <c r="K859"/>
      <c r="L859"/>
      <c r="M859"/>
      <c r="N859"/>
      <c r="O859"/>
      <c r="P859" s="12"/>
      <c r="Q859"/>
      <c r="R859"/>
      <c r="S859" s="12"/>
      <c r="T859" s="12"/>
      <c r="U859"/>
      <c r="V859" s="12"/>
      <c r="W859"/>
      <c r="X859"/>
      <c r="Y859" s="12"/>
      <c r="Z859"/>
      <c r="AA859"/>
      <c r="AB859"/>
      <c r="AC859"/>
      <c r="AD859" s="35"/>
      <c r="AE859" s="35"/>
      <c r="AF859" s="35"/>
      <c r="AG859" s="61"/>
      <c r="AH859" s="12"/>
      <c r="AI859"/>
      <c r="AJ859" s="12"/>
      <c r="AK859"/>
      <c r="AL859" s="12"/>
      <c r="AM859" s="12"/>
      <c r="AN859"/>
      <c r="AO859" s="68"/>
      <c r="AP859"/>
      <c r="AQ859"/>
    </row>
    <row r="860" spans="1:43" s="30" customFormat="1" ht="24.75" customHeight="1" x14ac:dyDescent="0.2">
      <c r="A860"/>
      <c r="B860"/>
      <c r="C860"/>
      <c r="D860" s="34"/>
      <c r="E860"/>
      <c r="F860"/>
      <c r="G860"/>
      <c r="H860" s="12"/>
      <c r="I860" s="12"/>
      <c r="J860"/>
      <c r="K860"/>
      <c r="L860"/>
      <c r="M860"/>
      <c r="N860"/>
      <c r="O860"/>
      <c r="P860" s="12"/>
      <c r="Q860"/>
      <c r="R860"/>
      <c r="S860" s="12"/>
      <c r="T860" s="12"/>
      <c r="U860"/>
      <c r="V860" s="12"/>
      <c r="W860"/>
      <c r="X860"/>
      <c r="Y860" s="12"/>
      <c r="Z860"/>
      <c r="AA860"/>
      <c r="AB860"/>
      <c r="AC860"/>
      <c r="AD860" s="35"/>
      <c r="AE860" s="35"/>
      <c r="AF860" s="35"/>
      <c r="AG860" s="61"/>
      <c r="AH860" s="12"/>
      <c r="AI860"/>
      <c r="AJ860" s="12"/>
      <c r="AK860"/>
      <c r="AL860" s="12"/>
      <c r="AM860" s="12"/>
      <c r="AN860"/>
      <c r="AO860" s="68"/>
      <c r="AP860"/>
      <c r="AQ860"/>
    </row>
    <row r="861" spans="1:43" s="30" customFormat="1" ht="24.75" customHeight="1" x14ac:dyDescent="0.2">
      <c r="A861"/>
      <c r="B861"/>
      <c r="C861"/>
      <c r="D861" s="34"/>
      <c r="E861"/>
      <c r="F861"/>
      <c r="G861"/>
      <c r="H861" s="12"/>
      <c r="I861" s="12"/>
      <c r="J861"/>
      <c r="K861"/>
      <c r="L861"/>
      <c r="M861"/>
      <c r="N861"/>
      <c r="O861"/>
      <c r="P861" s="12"/>
      <c r="Q861"/>
      <c r="R861"/>
      <c r="S861" s="12"/>
      <c r="T861" s="12"/>
      <c r="U861"/>
      <c r="V861" s="12"/>
      <c r="W861"/>
      <c r="X861"/>
      <c r="Y861" s="12"/>
      <c r="Z861"/>
      <c r="AA861"/>
      <c r="AB861"/>
      <c r="AC861"/>
      <c r="AD861" s="35"/>
      <c r="AE861" s="35"/>
      <c r="AF861" s="35"/>
      <c r="AG861" s="61"/>
      <c r="AH861" s="12"/>
      <c r="AI861"/>
      <c r="AJ861" s="12"/>
      <c r="AK861"/>
      <c r="AL861" s="12"/>
      <c r="AM861" s="12"/>
      <c r="AN861"/>
      <c r="AO861" s="68"/>
      <c r="AP861"/>
      <c r="AQ861"/>
    </row>
    <row r="862" spans="1:43" s="30" customFormat="1" ht="24.75" customHeight="1" x14ac:dyDescent="0.2">
      <c r="A862"/>
      <c r="B862"/>
      <c r="C862"/>
      <c r="D862" s="34"/>
      <c r="E862"/>
      <c r="F862"/>
      <c r="G862"/>
      <c r="H862" s="12"/>
      <c r="I862" s="12"/>
      <c r="J862"/>
      <c r="K862"/>
      <c r="L862"/>
      <c r="M862"/>
      <c r="N862"/>
      <c r="O862"/>
      <c r="P862" s="12"/>
      <c r="Q862"/>
      <c r="R862"/>
      <c r="S862" s="12"/>
      <c r="T862" s="12"/>
      <c r="U862"/>
      <c r="V862" s="12"/>
      <c r="W862"/>
      <c r="X862"/>
      <c r="Y862" s="12"/>
      <c r="Z862"/>
      <c r="AA862"/>
      <c r="AB862"/>
      <c r="AC862"/>
      <c r="AD862" s="35"/>
      <c r="AE862" s="35"/>
      <c r="AF862" s="35"/>
      <c r="AG862" s="61"/>
      <c r="AH862" s="12"/>
      <c r="AI862"/>
      <c r="AJ862" s="12"/>
      <c r="AK862"/>
      <c r="AL862" s="12"/>
      <c r="AM862" s="12"/>
      <c r="AN862"/>
      <c r="AO862" s="68"/>
      <c r="AP862"/>
      <c r="AQ862"/>
    </row>
    <row r="863" spans="1:43" s="30" customFormat="1" ht="24.75" customHeight="1" x14ac:dyDescent="0.2">
      <c r="A863"/>
      <c r="B863"/>
      <c r="C863"/>
      <c r="D863" s="34"/>
      <c r="E863"/>
      <c r="F863"/>
      <c r="G863"/>
      <c r="H863" s="12"/>
      <c r="I863" s="12"/>
      <c r="J863"/>
      <c r="K863"/>
      <c r="L863"/>
      <c r="M863"/>
      <c r="N863"/>
      <c r="O863"/>
      <c r="P863" s="12"/>
      <c r="Q863"/>
      <c r="R863"/>
      <c r="S863" s="12"/>
      <c r="T863" s="12"/>
      <c r="U863"/>
      <c r="V863" s="12"/>
      <c r="W863"/>
      <c r="X863"/>
      <c r="Y863" s="12"/>
      <c r="Z863"/>
      <c r="AA863"/>
      <c r="AB863"/>
      <c r="AC863"/>
      <c r="AD863" s="35"/>
      <c r="AE863" s="35"/>
      <c r="AF863" s="35"/>
      <c r="AG863" s="61"/>
      <c r="AH863" s="12"/>
      <c r="AI863"/>
      <c r="AJ863" s="12"/>
      <c r="AK863"/>
      <c r="AL863" s="12"/>
      <c r="AM863" s="12"/>
      <c r="AN863"/>
      <c r="AO863" s="68"/>
      <c r="AP863"/>
      <c r="AQ863"/>
    </row>
    <row r="864" spans="1:43" s="30" customFormat="1" ht="24.75" customHeight="1" x14ac:dyDescent="0.2">
      <c r="A864"/>
      <c r="B864"/>
      <c r="C864"/>
      <c r="D864" s="34"/>
      <c r="E864"/>
      <c r="F864"/>
      <c r="G864"/>
      <c r="H864" s="12"/>
      <c r="I864" s="12"/>
      <c r="J864"/>
      <c r="K864"/>
      <c r="L864"/>
      <c r="M864"/>
      <c r="N864"/>
      <c r="O864"/>
      <c r="P864" s="12"/>
      <c r="Q864"/>
      <c r="R864"/>
      <c r="S864" s="12"/>
      <c r="T864" s="12"/>
      <c r="U864"/>
      <c r="V864" s="12"/>
      <c r="W864"/>
      <c r="X864"/>
      <c r="Y864" s="12"/>
      <c r="Z864"/>
      <c r="AA864"/>
      <c r="AB864"/>
      <c r="AC864"/>
      <c r="AD864" s="35"/>
      <c r="AE864" s="35"/>
      <c r="AF864" s="35"/>
      <c r="AG864" s="61"/>
      <c r="AH864" s="12"/>
      <c r="AI864"/>
      <c r="AJ864" s="12"/>
      <c r="AK864"/>
      <c r="AL864" s="12"/>
      <c r="AM864" s="12"/>
      <c r="AN864"/>
      <c r="AO864" s="68"/>
      <c r="AP864"/>
      <c r="AQ864"/>
    </row>
    <row r="865" spans="1:43" s="30" customFormat="1" ht="24.75" customHeight="1" x14ac:dyDescent="0.2">
      <c r="A865"/>
      <c r="B865"/>
      <c r="C865"/>
      <c r="D865" s="34"/>
      <c r="E865"/>
      <c r="F865"/>
      <c r="G865"/>
      <c r="H865" s="12"/>
      <c r="I865" s="12"/>
      <c r="J865"/>
      <c r="K865"/>
      <c r="L865"/>
      <c r="M865"/>
      <c r="N865"/>
      <c r="O865"/>
      <c r="P865" s="12"/>
      <c r="Q865"/>
      <c r="R865"/>
      <c r="S865" s="12"/>
      <c r="T865" s="12"/>
      <c r="U865"/>
      <c r="V865" s="12"/>
      <c r="W865"/>
      <c r="X865"/>
      <c r="Y865" s="12"/>
      <c r="Z865"/>
      <c r="AA865"/>
      <c r="AB865"/>
      <c r="AC865"/>
      <c r="AD865" s="35"/>
      <c r="AE865" s="35"/>
      <c r="AF865" s="35"/>
      <c r="AG865" s="61"/>
      <c r="AH865" s="12"/>
      <c r="AI865"/>
      <c r="AJ865" s="12"/>
      <c r="AK865"/>
      <c r="AL865" s="12"/>
      <c r="AM865" s="12"/>
      <c r="AN865"/>
      <c r="AO865" s="68"/>
      <c r="AP865"/>
      <c r="AQ865"/>
    </row>
    <row r="866" spans="1:43" s="30" customFormat="1" ht="24.75" customHeight="1" x14ac:dyDescent="0.2">
      <c r="A866"/>
      <c r="B866"/>
      <c r="C866"/>
      <c r="D866" s="34"/>
      <c r="E866"/>
      <c r="F866"/>
      <c r="G866"/>
      <c r="H866" s="12"/>
      <c r="I866" s="12"/>
      <c r="J866"/>
      <c r="K866"/>
      <c r="L866"/>
      <c r="M866"/>
      <c r="N866"/>
      <c r="O866"/>
      <c r="P866" s="12"/>
      <c r="Q866"/>
      <c r="R866"/>
      <c r="S866" s="12"/>
      <c r="T866" s="12"/>
      <c r="U866"/>
      <c r="V866" s="12"/>
      <c r="W866"/>
      <c r="X866"/>
      <c r="Y866" s="12"/>
      <c r="Z866"/>
      <c r="AA866"/>
      <c r="AB866"/>
      <c r="AC866"/>
      <c r="AD866" s="35"/>
      <c r="AE866" s="35"/>
      <c r="AF866" s="35"/>
      <c r="AG866" s="61"/>
      <c r="AH866" s="12"/>
      <c r="AI866"/>
      <c r="AJ866" s="12"/>
      <c r="AK866"/>
      <c r="AL866" s="12"/>
      <c r="AM866" s="12"/>
      <c r="AN866"/>
      <c r="AO866" s="68"/>
      <c r="AP866"/>
      <c r="AQ866"/>
    </row>
    <row r="867" spans="1:43" s="30" customFormat="1" ht="24.75" customHeight="1" x14ac:dyDescent="0.2">
      <c r="A867"/>
      <c r="B867"/>
      <c r="C867"/>
      <c r="D867" s="34"/>
      <c r="E867"/>
      <c r="F867"/>
      <c r="G867"/>
      <c r="H867" s="12"/>
      <c r="I867" s="12"/>
      <c r="J867"/>
      <c r="K867"/>
      <c r="L867"/>
      <c r="M867"/>
      <c r="N867"/>
      <c r="O867"/>
      <c r="P867" s="12"/>
      <c r="Q867"/>
      <c r="R867"/>
      <c r="S867" s="12"/>
      <c r="T867" s="12"/>
      <c r="U867"/>
      <c r="V867" s="12"/>
      <c r="W867"/>
      <c r="X867"/>
      <c r="Y867" s="12"/>
      <c r="Z867"/>
      <c r="AA867"/>
      <c r="AB867"/>
      <c r="AC867"/>
      <c r="AD867" s="35"/>
      <c r="AE867" s="35"/>
      <c r="AF867" s="35"/>
      <c r="AG867" s="61"/>
      <c r="AH867" s="12"/>
      <c r="AI867"/>
      <c r="AJ867" s="12"/>
      <c r="AK867"/>
      <c r="AL867" s="12"/>
      <c r="AM867" s="12"/>
      <c r="AN867"/>
      <c r="AO867" s="68"/>
      <c r="AP867"/>
      <c r="AQ867"/>
    </row>
    <row r="868" spans="1:43" s="30" customFormat="1" ht="24.75" customHeight="1" x14ac:dyDescent="0.2">
      <c r="A868"/>
      <c r="B868"/>
      <c r="C868"/>
      <c r="D868" s="34"/>
      <c r="E868"/>
      <c r="F868"/>
      <c r="G868"/>
      <c r="H868" s="12"/>
      <c r="I868" s="12"/>
      <c r="J868"/>
      <c r="K868"/>
      <c r="L868"/>
      <c r="M868"/>
      <c r="N868"/>
      <c r="O868"/>
      <c r="P868" s="12"/>
      <c r="Q868"/>
      <c r="R868"/>
      <c r="S868" s="12"/>
      <c r="T868" s="12"/>
      <c r="U868"/>
      <c r="V868" s="12"/>
      <c r="W868"/>
      <c r="X868"/>
      <c r="Y868" s="12"/>
      <c r="Z868"/>
      <c r="AA868"/>
      <c r="AB868"/>
      <c r="AC868"/>
      <c r="AD868" s="35"/>
      <c r="AE868" s="35"/>
      <c r="AF868" s="35"/>
      <c r="AG868" s="61"/>
      <c r="AH868" s="12"/>
      <c r="AI868"/>
      <c r="AJ868" s="12"/>
      <c r="AK868"/>
      <c r="AL868" s="12"/>
      <c r="AM868" s="12"/>
      <c r="AN868"/>
      <c r="AO868" s="68"/>
      <c r="AP868"/>
      <c r="AQ868"/>
    </row>
    <row r="869" spans="1:43" s="30" customFormat="1" ht="24.75" customHeight="1" x14ac:dyDescent="0.2">
      <c r="A869"/>
      <c r="B869"/>
      <c r="C869"/>
      <c r="D869" s="34"/>
      <c r="E869"/>
      <c r="F869"/>
      <c r="G869"/>
      <c r="H869" s="12"/>
      <c r="I869" s="12"/>
      <c r="J869"/>
      <c r="K869"/>
      <c r="L869"/>
      <c r="M869"/>
      <c r="N869"/>
      <c r="O869"/>
      <c r="P869" s="12"/>
      <c r="Q869"/>
      <c r="R869"/>
      <c r="S869" s="12"/>
      <c r="T869" s="12"/>
      <c r="U869"/>
      <c r="V869" s="12"/>
      <c r="W869"/>
      <c r="X869"/>
      <c r="Y869" s="12"/>
      <c r="Z869"/>
      <c r="AA869"/>
      <c r="AB869"/>
      <c r="AC869"/>
      <c r="AD869" s="35"/>
      <c r="AE869" s="35"/>
      <c r="AF869" s="35"/>
      <c r="AG869" s="61"/>
      <c r="AH869" s="12"/>
      <c r="AI869"/>
      <c r="AJ869" s="12"/>
      <c r="AK869"/>
      <c r="AL869" s="12"/>
      <c r="AM869" s="12"/>
      <c r="AN869"/>
      <c r="AO869" s="68"/>
      <c r="AP869"/>
      <c r="AQ869"/>
    </row>
    <row r="870" spans="1:43" s="30" customFormat="1" ht="24.75" customHeight="1" x14ac:dyDescent="0.2">
      <c r="A870"/>
      <c r="B870"/>
      <c r="C870"/>
      <c r="D870" s="34"/>
      <c r="E870"/>
      <c r="F870"/>
      <c r="G870"/>
      <c r="H870" s="12"/>
      <c r="I870" s="12"/>
      <c r="J870"/>
      <c r="K870"/>
      <c r="L870"/>
      <c r="M870"/>
      <c r="N870"/>
      <c r="O870"/>
      <c r="P870" s="12"/>
      <c r="Q870"/>
      <c r="R870"/>
      <c r="S870" s="12"/>
      <c r="T870" s="12"/>
      <c r="U870"/>
      <c r="V870" s="12"/>
      <c r="W870"/>
      <c r="X870"/>
      <c r="Y870" s="12"/>
      <c r="Z870"/>
      <c r="AA870"/>
      <c r="AB870"/>
      <c r="AC870"/>
      <c r="AD870" s="35"/>
      <c r="AE870" s="35"/>
      <c r="AF870" s="35"/>
      <c r="AG870" s="61"/>
      <c r="AH870" s="12"/>
      <c r="AI870"/>
      <c r="AJ870" s="12"/>
      <c r="AK870"/>
      <c r="AL870" s="12"/>
      <c r="AM870" s="12"/>
      <c r="AN870"/>
      <c r="AO870" s="68"/>
      <c r="AP870"/>
      <c r="AQ870"/>
    </row>
    <row r="871" spans="1:43" s="30" customFormat="1" ht="24.75" customHeight="1" x14ac:dyDescent="0.2">
      <c r="A871"/>
      <c r="B871"/>
      <c r="C871"/>
      <c r="D871" s="34"/>
      <c r="E871"/>
      <c r="F871"/>
      <c r="G871"/>
      <c r="H871" s="12"/>
      <c r="I871" s="12"/>
      <c r="J871"/>
      <c r="K871"/>
      <c r="L871"/>
      <c r="M871"/>
      <c r="N871"/>
      <c r="O871"/>
      <c r="P871" s="12"/>
      <c r="Q871"/>
      <c r="R871"/>
      <c r="S871" s="12"/>
      <c r="T871" s="12"/>
      <c r="U871"/>
      <c r="V871" s="12"/>
      <c r="W871"/>
      <c r="X871"/>
      <c r="Y871" s="12"/>
      <c r="Z871"/>
      <c r="AA871"/>
      <c r="AB871"/>
      <c r="AC871"/>
      <c r="AD871" s="35"/>
      <c r="AE871" s="35"/>
      <c r="AF871" s="35"/>
      <c r="AG871" s="61"/>
      <c r="AH871" s="12"/>
      <c r="AI871"/>
      <c r="AJ871" s="12"/>
      <c r="AK871"/>
      <c r="AL871" s="12"/>
      <c r="AM871" s="12"/>
      <c r="AN871"/>
      <c r="AO871" s="68"/>
      <c r="AP871"/>
      <c r="AQ871"/>
    </row>
    <row r="872" spans="1:43" s="30" customFormat="1" ht="24.75" customHeight="1" x14ac:dyDescent="0.2">
      <c r="A872"/>
      <c r="B872"/>
      <c r="C872"/>
      <c r="D872" s="34"/>
      <c r="E872"/>
      <c r="F872"/>
      <c r="G872"/>
      <c r="H872" s="12"/>
      <c r="I872" s="12"/>
      <c r="J872"/>
      <c r="K872"/>
      <c r="L872"/>
      <c r="M872"/>
      <c r="N872"/>
      <c r="O872"/>
      <c r="P872" s="12"/>
      <c r="Q872"/>
      <c r="R872"/>
      <c r="S872" s="12"/>
      <c r="T872" s="12"/>
      <c r="U872"/>
      <c r="V872" s="12"/>
      <c r="W872"/>
      <c r="X872"/>
      <c r="Y872" s="12"/>
      <c r="Z872"/>
      <c r="AA872"/>
      <c r="AB872"/>
      <c r="AC872"/>
      <c r="AD872" s="35"/>
      <c r="AE872" s="35"/>
      <c r="AF872" s="35"/>
      <c r="AG872" s="61"/>
      <c r="AH872" s="12"/>
      <c r="AI872"/>
      <c r="AJ872" s="12"/>
      <c r="AK872"/>
      <c r="AL872" s="12"/>
      <c r="AM872" s="12"/>
      <c r="AN872"/>
      <c r="AO872" s="68"/>
      <c r="AP872"/>
      <c r="AQ872"/>
    </row>
    <row r="873" spans="1:43" s="30" customFormat="1" ht="24.75" customHeight="1" x14ac:dyDescent="0.2">
      <c r="A873"/>
      <c r="B873"/>
      <c r="C873"/>
      <c r="D873" s="34"/>
      <c r="E873"/>
      <c r="F873"/>
      <c r="G873"/>
      <c r="H873" s="12"/>
      <c r="I873" s="12"/>
      <c r="J873"/>
      <c r="K873"/>
      <c r="L873"/>
      <c r="M873"/>
      <c r="N873"/>
      <c r="O873"/>
      <c r="P873" s="12"/>
      <c r="Q873"/>
      <c r="R873"/>
      <c r="S873" s="12"/>
      <c r="T873" s="12"/>
      <c r="U873"/>
      <c r="V873" s="12"/>
      <c r="W873"/>
      <c r="X873"/>
      <c r="Y873" s="12"/>
      <c r="Z873"/>
      <c r="AA873"/>
      <c r="AB873"/>
      <c r="AC873"/>
      <c r="AD873" s="35"/>
      <c r="AE873" s="35"/>
      <c r="AF873" s="35"/>
      <c r="AG873" s="61"/>
      <c r="AH873" s="12"/>
      <c r="AI873"/>
      <c r="AJ873" s="12"/>
      <c r="AK873"/>
      <c r="AL873" s="12"/>
      <c r="AM873" s="12"/>
      <c r="AN873"/>
      <c r="AO873" s="68"/>
      <c r="AP873"/>
      <c r="AQ873"/>
    </row>
    <row r="874" spans="1:43" s="30" customFormat="1" ht="24.75" customHeight="1" x14ac:dyDescent="0.2">
      <c r="A874"/>
      <c r="B874"/>
      <c r="C874"/>
      <c r="D874" s="34"/>
      <c r="E874"/>
      <c r="F874"/>
      <c r="G874"/>
      <c r="H874" s="12"/>
      <c r="I874" s="12"/>
      <c r="J874"/>
      <c r="K874"/>
      <c r="L874"/>
      <c r="M874"/>
      <c r="N874"/>
      <c r="O874"/>
      <c r="P874" s="12"/>
      <c r="Q874"/>
      <c r="R874"/>
      <c r="S874" s="12"/>
      <c r="T874" s="12"/>
      <c r="U874"/>
      <c r="V874" s="12"/>
      <c r="W874"/>
      <c r="X874"/>
      <c r="Y874" s="12"/>
      <c r="Z874"/>
      <c r="AA874"/>
      <c r="AB874"/>
      <c r="AC874"/>
      <c r="AD874" s="35"/>
      <c r="AE874" s="35"/>
      <c r="AF874" s="35"/>
      <c r="AG874" s="61"/>
      <c r="AH874" s="12"/>
      <c r="AI874"/>
      <c r="AJ874" s="12"/>
      <c r="AK874"/>
      <c r="AL874" s="12"/>
      <c r="AM874" s="12"/>
      <c r="AN874"/>
      <c r="AO874" s="68"/>
      <c r="AP874"/>
      <c r="AQ874"/>
    </row>
    <row r="875" spans="1:43" s="30" customFormat="1" ht="24.75" customHeight="1" x14ac:dyDescent="0.2">
      <c r="A875"/>
      <c r="B875"/>
      <c r="C875"/>
      <c r="D875" s="34"/>
      <c r="E875"/>
      <c r="F875"/>
      <c r="G875"/>
      <c r="H875" s="12"/>
      <c r="I875" s="12"/>
      <c r="J875"/>
      <c r="K875"/>
      <c r="L875"/>
      <c r="M875"/>
      <c r="N875"/>
      <c r="O875"/>
      <c r="P875" s="12"/>
      <c r="Q875"/>
      <c r="R875"/>
      <c r="S875" s="12"/>
      <c r="T875" s="12"/>
      <c r="U875"/>
      <c r="V875" s="12"/>
      <c r="W875"/>
      <c r="X875"/>
      <c r="Y875" s="12"/>
      <c r="Z875"/>
      <c r="AA875"/>
      <c r="AB875"/>
      <c r="AC875"/>
      <c r="AD875" s="35"/>
      <c r="AE875" s="35"/>
      <c r="AF875" s="35"/>
      <c r="AG875" s="61"/>
      <c r="AH875" s="12"/>
      <c r="AI875"/>
      <c r="AJ875" s="12"/>
      <c r="AK875"/>
      <c r="AL875" s="12"/>
      <c r="AM875" s="12"/>
      <c r="AN875"/>
      <c r="AO875" s="68"/>
      <c r="AP875"/>
      <c r="AQ875"/>
    </row>
    <row r="876" spans="1:43" s="30" customFormat="1" ht="24.75" customHeight="1" x14ac:dyDescent="0.2">
      <c r="A876"/>
      <c r="B876"/>
      <c r="C876"/>
      <c r="D876" s="34"/>
      <c r="E876"/>
      <c r="F876"/>
      <c r="G876"/>
      <c r="H876" s="12"/>
      <c r="I876" s="12"/>
      <c r="J876"/>
      <c r="K876"/>
      <c r="L876"/>
      <c r="M876"/>
      <c r="N876"/>
      <c r="O876"/>
      <c r="P876" s="12"/>
      <c r="Q876"/>
      <c r="R876"/>
      <c r="S876" s="12"/>
      <c r="T876" s="12"/>
      <c r="U876"/>
      <c r="V876" s="12"/>
      <c r="W876"/>
      <c r="X876"/>
      <c r="Y876" s="12"/>
      <c r="Z876"/>
      <c r="AA876"/>
      <c r="AB876"/>
      <c r="AC876"/>
      <c r="AD876" s="35"/>
      <c r="AE876" s="35"/>
      <c r="AF876" s="35"/>
      <c r="AG876" s="61"/>
      <c r="AH876" s="12"/>
      <c r="AI876"/>
      <c r="AJ876" s="12"/>
      <c r="AK876"/>
      <c r="AL876" s="12"/>
      <c r="AM876" s="12"/>
      <c r="AN876"/>
      <c r="AO876" s="68"/>
      <c r="AP876"/>
      <c r="AQ876"/>
    </row>
    <row r="877" spans="1:43" s="30" customFormat="1" ht="24.75" customHeight="1" x14ac:dyDescent="0.2">
      <c r="A877"/>
      <c r="B877"/>
      <c r="C877"/>
      <c r="D877" s="34"/>
      <c r="E877"/>
      <c r="F877"/>
      <c r="G877"/>
      <c r="H877" s="12"/>
      <c r="I877" s="12"/>
      <c r="J877"/>
      <c r="K877"/>
      <c r="L877"/>
      <c r="M877"/>
      <c r="N877"/>
      <c r="O877"/>
      <c r="P877" s="12"/>
      <c r="Q877"/>
      <c r="R877"/>
      <c r="S877" s="12"/>
      <c r="T877" s="12"/>
      <c r="U877"/>
      <c r="V877" s="12"/>
      <c r="W877"/>
      <c r="X877"/>
      <c r="Y877" s="12"/>
      <c r="Z877"/>
      <c r="AA877"/>
      <c r="AB877"/>
      <c r="AC877"/>
      <c r="AD877" s="35"/>
      <c r="AE877" s="35"/>
      <c r="AF877" s="35"/>
      <c r="AG877" s="61"/>
      <c r="AH877" s="12"/>
      <c r="AI877"/>
      <c r="AJ877" s="12"/>
      <c r="AK877"/>
      <c r="AL877" s="12"/>
      <c r="AM877" s="12"/>
      <c r="AN877"/>
      <c r="AO877" s="68"/>
      <c r="AP877"/>
      <c r="AQ877"/>
    </row>
    <row r="878" spans="1:43" s="30" customFormat="1" ht="24.75" customHeight="1" x14ac:dyDescent="0.2">
      <c r="A878"/>
      <c r="B878"/>
      <c r="C878"/>
      <c r="D878" s="34"/>
      <c r="E878"/>
      <c r="F878"/>
      <c r="G878"/>
      <c r="H878" s="12"/>
      <c r="I878" s="12"/>
      <c r="J878"/>
      <c r="K878"/>
      <c r="L878"/>
      <c r="M878"/>
      <c r="N878"/>
      <c r="O878"/>
      <c r="P878" s="12"/>
      <c r="Q878"/>
      <c r="R878"/>
      <c r="S878" s="12"/>
      <c r="T878" s="12"/>
      <c r="U878"/>
      <c r="V878" s="12"/>
      <c r="W878"/>
      <c r="X878"/>
      <c r="Y878" s="12"/>
      <c r="Z878"/>
      <c r="AA878"/>
      <c r="AB878"/>
      <c r="AC878"/>
      <c r="AD878" s="35"/>
      <c r="AE878" s="35"/>
      <c r="AF878" s="35"/>
      <c r="AG878" s="61"/>
      <c r="AH878" s="12"/>
      <c r="AI878"/>
      <c r="AJ878" s="12"/>
      <c r="AK878"/>
      <c r="AL878" s="12"/>
      <c r="AM878" s="12"/>
      <c r="AN878"/>
      <c r="AO878" s="68"/>
      <c r="AP878"/>
      <c r="AQ878"/>
    </row>
    <row r="879" spans="1:43" s="30" customFormat="1" ht="24.75" customHeight="1" x14ac:dyDescent="0.2">
      <c r="A879"/>
      <c r="B879"/>
      <c r="C879"/>
      <c r="D879" s="34"/>
      <c r="E879"/>
      <c r="F879"/>
      <c r="G879"/>
      <c r="H879" s="12"/>
      <c r="I879" s="12"/>
      <c r="J879"/>
      <c r="K879"/>
      <c r="L879"/>
      <c r="M879"/>
      <c r="N879"/>
      <c r="O879"/>
      <c r="P879" s="12"/>
      <c r="Q879"/>
      <c r="R879"/>
      <c r="S879" s="12"/>
      <c r="T879" s="12"/>
      <c r="U879"/>
      <c r="V879" s="12"/>
      <c r="W879"/>
      <c r="X879"/>
      <c r="Y879" s="12"/>
      <c r="Z879"/>
      <c r="AA879"/>
      <c r="AB879"/>
      <c r="AC879"/>
      <c r="AD879" s="35"/>
      <c r="AE879" s="35"/>
      <c r="AF879" s="35"/>
      <c r="AG879" s="61"/>
      <c r="AH879" s="12"/>
      <c r="AI879"/>
      <c r="AJ879" s="12"/>
      <c r="AK879"/>
      <c r="AL879" s="12"/>
      <c r="AM879" s="12"/>
      <c r="AN879"/>
      <c r="AO879" s="68"/>
      <c r="AP879"/>
      <c r="AQ879"/>
    </row>
    <row r="880" spans="1:43" s="30" customFormat="1" ht="24.75" customHeight="1" x14ac:dyDescent="0.2">
      <c r="A880"/>
      <c r="B880"/>
      <c r="C880"/>
      <c r="D880" s="34"/>
      <c r="E880"/>
      <c r="F880"/>
      <c r="G880"/>
      <c r="H880" s="12"/>
      <c r="I880" s="12"/>
      <c r="J880"/>
      <c r="K880"/>
      <c r="L880"/>
      <c r="M880"/>
      <c r="N880"/>
      <c r="O880"/>
      <c r="P880" s="12"/>
      <c r="Q880"/>
      <c r="R880"/>
      <c r="S880" s="12"/>
      <c r="T880" s="12"/>
      <c r="U880"/>
      <c r="V880" s="12"/>
      <c r="W880"/>
      <c r="X880"/>
      <c r="Y880" s="12"/>
      <c r="Z880"/>
      <c r="AA880"/>
      <c r="AB880"/>
      <c r="AC880"/>
      <c r="AD880" s="35"/>
      <c r="AE880" s="35"/>
      <c r="AF880" s="35"/>
      <c r="AG880" s="61"/>
      <c r="AH880" s="12"/>
      <c r="AI880"/>
      <c r="AJ880" s="12"/>
      <c r="AK880"/>
      <c r="AL880" s="12"/>
      <c r="AM880" s="12"/>
      <c r="AN880"/>
      <c r="AO880" s="68"/>
      <c r="AP880"/>
      <c r="AQ880"/>
    </row>
    <row r="881" spans="1:43" s="30" customFormat="1" ht="24.75" customHeight="1" x14ac:dyDescent="0.2">
      <c r="A881"/>
      <c r="B881"/>
      <c r="C881"/>
      <c r="D881" s="34"/>
      <c r="E881"/>
      <c r="F881"/>
      <c r="G881"/>
      <c r="H881" s="12"/>
      <c r="I881" s="12"/>
      <c r="J881"/>
      <c r="K881"/>
      <c r="L881"/>
      <c r="M881"/>
      <c r="N881"/>
      <c r="O881"/>
      <c r="P881" s="12"/>
      <c r="Q881"/>
      <c r="R881"/>
      <c r="S881" s="12"/>
      <c r="T881" s="12"/>
      <c r="U881"/>
      <c r="V881" s="12"/>
      <c r="W881"/>
      <c r="X881"/>
      <c r="Y881" s="12"/>
      <c r="Z881"/>
      <c r="AA881"/>
      <c r="AB881"/>
      <c r="AC881"/>
      <c r="AD881" s="35"/>
      <c r="AE881" s="35"/>
      <c r="AF881" s="35"/>
      <c r="AG881" s="61"/>
      <c r="AH881" s="12"/>
      <c r="AI881"/>
      <c r="AJ881" s="12"/>
      <c r="AK881"/>
      <c r="AL881" s="12"/>
      <c r="AM881" s="12"/>
      <c r="AN881"/>
      <c r="AO881" s="68"/>
      <c r="AP881"/>
      <c r="AQ881"/>
    </row>
    <row r="882" spans="1:43" s="30" customFormat="1" ht="24.75" customHeight="1" x14ac:dyDescent="0.2">
      <c r="A882"/>
      <c r="B882"/>
      <c r="C882"/>
      <c r="D882" s="34"/>
      <c r="E882"/>
      <c r="F882"/>
      <c r="G882"/>
      <c r="H882" s="12"/>
      <c r="I882" s="12"/>
      <c r="J882"/>
      <c r="K882"/>
      <c r="L882"/>
      <c r="M882"/>
      <c r="N882"/>
      <c r="O882"/>
      <c r="P882" s="12"/>
      <c r="Q882"/>
      <c r="R882"/>
      <c r="S882" s="12"/>
      <c r="T882" s="12"/>
      <c r="U882"/>
      <c r="V882" s="12"/>
      <c r="W882"/>
      <c r="X882"/>
      <c r="Y882" s="12"/>
      <c r="Z882"/>
      <c r="AA882"/>
      <c r="AB882"/>
      <c r="AC882"/>
      <c r="AD882" s="35"/>
      <c r="AE882" s="35"/>
      <c r="AF882" s="35"/>
      <c r="AG882" s="61"/>
      <c r="AH882" s="12"/>
      <c r="AI882"/>
      <c r="AJ882" s="12"/>
      <c r="AK882"/>
      <c r="AL882" s="12"/>
      <c r="AM882" s="12"/>
      <c r="AN882"/>
      <c r="AO882" s="68"/>
      <c r="AP882"/>
      <c r="AQ882"/>
    </row>
    <row r="883" spans="1:43" s="30" customFormat="1" ht="24.75" customHeight="1" x14ac:dyDescent="0.2">
      <c r="A883"/>
      <c r="B883"/>
      <c r="C883"/>
      <c r="D883" s="34"/>
      <c r="E883"/>
      <c r="F883"/>
      <c r="G883"/>
      <c r="H883" s="12"/>
      <c r="I883" s="12"/>
      <c r="J883"/>
      <c r="K883"/>
      <c r="L883"/>
      <c r="M883"/>
      <c r="N883"/>
      <c r="O883"/>
      <c r="P883" s="12"/>
      <c r="Q883"/>
      <c r="R883"/>
      <c r="S883" s="12"/>
      <c r="T883" s="12"/>
      <c r="U883"/>
      <c r="V883" s="12"/>
      <c r="W883"/>
      <c r="X883"/>
      <c r="Y883" s="12"/>
      <c r="Z883"/>
      <c r="AA883"/>
      <c r="AB883"/>
      <c r="AC883"/>
      <c r="AD883" s="35"/>
      <c r="AE883" s="35"/>
      <c r="AF883" s="35"/>
      <c r="AG883" s="61"/>
      <c r="AH883" s="12"/>
      <c r="AI883"/>
      <c r="AJ883" s="12"/>
      <c r="AK883"/>
      <c r="AL883" s="12"/>
      <c r="AM883" s="12"/>
      <c r="AN883"/>
      <c r="AO883" s="68"/>
      <c r="AP883"/>
      <c r="AQ883"/>
    </row>
    <row r="884" spans="1:43" s="30" customFormat="1" ht="24.75" customHeight="1" x14ac:dyDescent="0.2">
      <c r="A884"/>
      <c r="B884"/>
      <c r="C884"/>
      <c r="D884" s="34"/>
      <c r="E884"/>
      <c r="F884"/>
      <c r="G884"/>
      <c r="H884" s="12"/>
      <c r="I884" s="12"/>
      <c r="J884"/>
      <c r="K884"/>
      <c r="L884"/>
      <c r="M884"/>
      <c r="N884"/>
      <c r="O884"/>
      <c r="P884" s="12"/>
      <c r="Q884"/>
      <c r="R884"/>
      <c r="S884" s="12"/>
      <c r="T884" s="12"/>
      <c r="U884"/>
      <c r="V884" s="12"/>
      <c r="W884"/>
      <c r="X884"/>
      <c r="Y884" s="12"/>
      <c r="Z884"/>
      <c r="AA884"/>
      <c r="AB884"/>
      <c r="AC884"/>
      <c r="AD884" s="35"/>
      <c r="AE884" s="35"/>
      <c r="AF884" s="35"/>
      <c r="AG884" s="61"/>
      <c r="AH884" s="12"/>
      <c r="AI884"/>
      <c r="AJ884" s="12"/>
      <c r="AK884"/>
      <c r="AL884" s="12"/>
      <c r="AM884" s="12"/>
      <c r="AN884"/>
      <c r="AO884" s="68"/>
      <c r="AP884"/>
      <c r="AQ884"/>
    </row>
    <row r="885" spans="1:43" s="30" customFormat="1" ht="24.75" customHeight="1" x14ac:dyDescent="0.2">
      <c r="A885"/>
      <c r="B885"/>
      <c r="C885"/>
      <c r="D885" s="34"/>
      <c r="E885"/>
      <c r="F885"/>
      <c r="G885"/>
      <c r="H885" s="12"/>
      <c r="I885" s="12"/>
      <c r="J885"/>
      <c r="K885"/>
      <c r="L885"/>
      <c r="M885"/>
      <c r="N885"/>
      <c r="O885"/>
      <c r="P885" s="12"/>
      <c r="Q885"/>
      <c r="R885"/>
      <c r="S885" s="12"/>
      <c r="T885" s="12"/>
      <c r="U885"/>
      <c r="V885" s="12"/>
      <c r="W885"/>
      <c r="X885"/>
      <c r="Y885" s="12"/>
      <c r="Z885"/>
      <c r="AA885"/>
      <c r="AB885"/>
      <c r="AC885"/>
      <c r="AD885" s="35"/>
      <c r="AE885" s="35"/>
      <c r="AF885" s="35"/>
      <c r="AG885" s="61"/>
      <c r="AH885" s="12"/>
      <c r="AI885"/>
      <c r="AJ885" s="12"/>
      <c r="AK885"/>
      <c r="AL885" s="12"/>
      <c r="AM885" s="12"/>
      <c r="AN885"/>
      <c r="AO885" s="68"/>
      <c r="AP885"/>
      <c r="AQ885"/>
    </row>
    <row r="886" spans="1:43" s="30" customFormat="1" ht="24.75" customHeight="1" x14ac:dyDescent="0.2">
      <c r="A886"/>
      <c r="B886"/>
      <c r="C886"/>
      <c r="D886" s="34"/>
      <c r="E886"/>
      <c r="F886"/>
      <c r="G886"/>
      <c r="H886" s="12"/>
      <c r="I886" s="12"/>
      <c r="J886"/>
      <c r="K886"/>
      <c r="L886"/>
      <c r="M886"/>
      <c r="N886"/>
      <c r="O886"/>
      <c r="P886" s="12"/>
      <c r="Q886"/>
      <c r="R886"/>
      <c r="S886" s="12"/>
      <c r="T886" s="12"/>
      <c r="U886"/>
      <c r="V886" s="12"/>
      <c r="W886"/>
      <c r="X886"/>
      <c r="Y886" s="12"/>
      <c r="Z886"/>
      <c r="AA886"/>
      <c r="AB886"/>
      <c r="AC886"/>
      <c r="AD886" s="35"/>
      <c r="AE886" s="35"/>
      <c r="AF886" s="35"/>
      <c r="AG886" s="61"/>
      <c r="AH886" s="12"/>
      <c r="AI886"/>
      <c r="AJ886" s="12"/>
      <c r="AK886"/>
      <c r="AL886" s="12"/>
      <c r="AM886" s="12"/>
      <c r="AN886"/>
      <c r="AO886" s="68"/>
      <c r="AP886"/>
      <c r="AQ886"/>
    </row>
    <row r="887" spans="1:43" s="30" customFormat="1" ht="24.75" customHeight="1" x14ac:dyDescent="0.2">
      <c r="A887"/>
      <c r="B887"/>
      <c r="C887"/>
      <c r="D887" s="34"/>
      <c r="E887"/>
      <c r="F887"/>
      <c r="G887"/>
      <c r="H887" s="12"/>
      <c r="I887" s="12"/>
      <c r="J887"/>
      <c r="K887"/>
      <c r="L887"/>
      <c r="M887"/>
      <c r="N887"/>
      <c r="O887"/>
      <c r="P887" s="12"/>
      <c r="Q887"/>
      <c r="R887"/>
      <c r="S887" s="12"/>
      <c r="T887" s="12"/>
      <c r="U887"/>
      <c r="V887" s="12"/>
      <c r="W887"/>
      <c r="X887"/>
      <c r="Y887" s="12"/>
      <c r="Z887"/>
      <c r="AA887"/>
      <c r="AB887"/>
      <c r="AC887"/>
      <c r="AD887" s="35"/>
      <c r="AE887" s="35"/>
      <c r="AF887" s="35"/>
      <c r="AG887" s="61"/>
      <c r="AH887" s="12"/>
      <c r="AI887"/>
      <c r="AJ887" s="12"/>
      <c r="AK887"/>
      <c r="AL887" s="12"/>
      <c r="AM887" s="12"/>
      <c r="AN887"/>
      <c r="AO887" s="68"/>
      <c r="AP887"/>
      <c r="AQ887"/>
    </row>
    <row r="888" spans="1:43" s="30" customFormat="1" ht="24.75" customHeight="1" x14ac:dyDescent="0.2">
      <c r="A888"/>
      <c r="B888"/>
      <c r="C888"/>
      <c r="D888" s="34"/>
      <c r="E888"/>
      <c r="F888"/>
      <c r="G888"/>
      <c r="H888" s="12"/>
      <c r="I888" s="12"/>
      <c r="J888"/>
      <c r="K888"/>
      <c r="L888"/>
      <c r="M888"/>
      <c r="N888"/>
      <c r="O888"/>
      <c r="P888" s="12"/>
      <c r="Q888"/>
      <c r="R888"/>
      <c r="S888" s="12"/>
      <c r="T888" s="12"/>
      <c r="U888"/>
      <c r="V888" s="12"/>
      <c r="W888"/>
      <c r="X888"/>
      <c r="Y888" s="12"/>
      <c r="Z888"/>
      <c r="AA888"/>
      <c r="AB888"/>
      <c r="AC888"/>
      <c r="AD888" s="35"/>
      <c r="AE888" s="35"/>
      <c r="AF888" s="35"/>
      <c r="AG888" s="61"/>
      <c r="AH888" s="12"/>
      <c r="AI888"/>
      <c r="AJ888" s="12"/>
      <c r="AK888"/>
      <c r="AL888" s="12"/>
      <c r="AM888" s="12"/>
      <c r="AN888"/>
      <c r="AO888" s="68"/>
      <c r="AP888"/>
      <c r="AQ888"/>
    </row>
    <row r="889" spans="1:43" s="30" customFormat="1" ht="24.75" customHeight="1" x14ac:dyDescent="0.2">
      <c r="A889"/>
      <c r="B889"/>
      <c r="C889"/>
      <c r="D889" s="34"/>
      <c r="E889"/>
      <c r="F889"/>
      <c r="G889"/>
      <c r="H889" s="12"/>
      <c r="I889" s="12"/>
      <c r="J889"/>
      <c r="K889"/>
      <c r="L889"/>
      <c r="M889"/>
      <c r="N889"/>
      <c r="O889"/>
      <c r="P889" s="12"/>
      <c r="Q889"/>
      <c r="R889"/>
      <c r="S889" s="12"/>
      <c r="T889" s="12"/>
      <c r="U889"/>
      <c r="V889" s="12"/>
      <c r="W889"/>
      <c r="X889"/>
      <c r="Y889" s="12"/>
      <c r="Z889"/>
      <c r="AA889"/>
      <c r="AB889"/>
      <c r="AC889"/>
      <c r="AD889" s="35"/>
      <c r="AE889" s="35"/>
      <c r="AF889" s="35"/>
      <c r="AG889" s="61"/>
      <c r="AH889" s="12"/>
      <c r="AI889"/>
      <c r="AJ889" s="12"/>
      <c r="AK889"/>
      <c r="AL889" s="12"/>
      <c r="AM889" s="12"/>
      <c r="AN889"/>
      <c r="AO889" s="68"/>
      <c r="AP889"/>
      <c r="AQ889"/>
    </row>
    <row r="890" spans="1:43" s="30" customFormat="1" ht="24.75" customHeight="1" x14ac:dyDescent="0.2">
      <c r="A890"/>
      <c r="B890"/>
      <c r="C890"/>
      <c r="D890" s="34"/>
      <c r="E890"/>
      <c r="F890"/>
      <c r="G890"/>
      <c r="H890" s="12"/>
      <c r="I890" s="12"/>
      <c r="J890"/>
      <c r="K890"/>
      <c r="L890"/>
      <c r="M890"/>
      <c r="N890"/>
      <c r="O890"/>
      <c r="P890" s="12"/>
      <c r="Q890"/>
      <c r="R890"/>
      <c r="S890" s="12"/>
      <c r="T890" s="12"/>
      <c r="U890"/>
      <c r="V890" s="12"/>
      <c r="W890"/>
      <c r="X890"/>
      <c r="Y890" s="12"/>
      <c r="Z890"/>
      <c r="AA890"/>
      <c r="AB890"/>
      <c r="AC890"/>
      <c r="AD890" s="35"/>
      <c r="AE890" s="35"/>
      <c r="AF890" s="35"/>
      <c r="AG890" s="61"/>
      <c r="AH890" s="12"/>
      <c r="AI890"/>
      <c r="AJ890" s="12"/>
      <c r="AK890"/>
      <c r="AL890" s="12"/>
      <c r="AM890" s="12"/>
      <c r="AN890"/>
      <c r="AO890" s="68"/>
      <c r="AP890"/>
      <c r="AQ890"/>
    </row>
    <row r="891" spans="1:43" s="30" customFormat="1" ht="24.75" customHeight="1" x14ac:dyDescent="0.2">
      <c r="A891"/>
      <c r="B891"/>
      <c r="C891"/>
      <c r="D891" s="34"/>
      <c r="E891"/>
      <c r="F891"/>
      <c r="G891"/>
      <c r="H891" s="12"/>
      <c r="I891" s="12"/>
      <c r="J891"/>
      <c r="K891"/>
      <c r="L891"/>
      <c r="M891"/>
      <c r="N891"/>
      <c r="O891"/>
      <c r="P891" s="12"/>
      <c r="Q891"/>
      <c r="R891"/>
      <c r="S891" s="12"/>
      <c r="T891" s="12"/>
      <c r="U891"/>
      <c r="V891" s="12"/>
      <c r="W891"/>
      <c r="X891"/>
      <c r="Y891" s="12"/>
      <c r="Z891"/>
      <c r="AA891"/>
      <c r="AB891"/>
      <c r="AC891"/>
      <c r="AD891" s="35"/>
      <c r="AE891" s="35"/>
      <c r="AF891" s="35"/>
      <c r="AG891" s="61"/>
      <c r="AH891" s="12"/>
      <c r="AI891"/>
      <c r="AJ891" s="12"/>
      <c r="AK891"/>
      <c r="AL891" s="12"/>
      <c r="AM891" s="12"/>
      <c r="AN891"/>
      <c r="AO891" s="68"/>
      <c r="AP891"/>
      <c r="AQ891"/>
    </row>
    <row r="892" spans="1:43" s="30" customFormat="1" ht="24.75" customHeight="1" x14ac:dyDescent="0.2">
      <c r="A892"/>
      <c r="B892"/>
      <c r="C892"/>
      <c r="D892" s="34"/>
      <c r="E892"/>
      <c r="F892"/>
      <c r="G892"/>
      <c r="H892" s="12"/>
      <c r="I892" s="12"/>
      <c r="J892"/>
      <c r="K892"/>
      <c r="L892"/>
      <c r="M892"/>
      <c r="N892"/>
      <c r="O892"/>
      <c r="P892" s="12"/>
      <c r="Q892"/>
      <c r="R892"/>
      <c r="S892" s="12"/>
      <c r="T892" s="12"/>
      <c r="U892"/>
      <c r="V892" s="12"/>
      <c r="W892"/>
      <c r="X892"/>
      <c r="Y892" s="12"/>
      <c r="Z892"/>
      <c r="AA892"/>
      <c r="AB892"/>
      <c r="AC892"/>
      <c r="AD892" s="35"/>
      <c r="AE892" s="35"/>
      <c r="AF892" s="35"/>
      <c r="AG892" s="61"/>
      <c r="AH892" s="12"/>
      <c r="AI892"/>
      <c r="AJ892" s="12"/>
      <c r="AK892"/>
      <c r="AL892" s="12"/>
      <c r="AM892" s="12"/>
      <c r="AN892"/>
      <c r="AO892" s="68"/>
      <c r="AP892"/>
      <c r="AQ892"/>
    </row>
    <row r="893" spans="1:43" s="30" customFormat="1" ht="24.75" customHeight="1" x14ac:dyDescent="0.2">
      <c r="A893"/>
      <c r="B893"/>
      <c r="C893"/>
      <c r="D893" s="34"/>
      <c r="E893"/>
      <c r="F893"/>
      <c r="G893"/>
      <c r="H893" s="12"/>
      <c r="I893" s="12"/>
      <c r="J893"/>
      <c r="K893"/>
      <c r="L893"/>
      <c r="M893"/>
      <c r="N893"/>
      <c r="O893"/>
      <c r="P893" s="12"/>
      <c r="Q893"/>
      <c r="R893"/>
      <c r="S893" s="12"/>
      <c r="T893" s="12"/>
      <c r="U893"/>
      <c r="V893" s="12"/>
      <c r="W893"/>
      <c r="X893"/>
      <c r="Y893" s="12"/>
      <c r="Z893"/>
      <c r="AA893"/>
      <c r="AB893"/>
      <c r="AC893"/>
      <c r="AD893" s="35"/>
      <c r="AE893" s="35"/>
      <c r="AF893" s="35"/>
      <c r="AG893" s="61"/>
      <c r="AH893" s="12"/>
      <c r="AI893"/>
      <c r="AJ893" s="12"/>
      <c r="AK893"/>
      <c r="AL893" s="12"/>
      <c r="AM893" s="12"/>
      <c r="AN893"/>
      <c r="AO893" s="68"/>
      <c r="AP893"/>
      <c r="AQ893"/>
    </row>
    <row r="894" spans="1:43" s="30" customFormat="1" ht="24.75" customHeight="1" x14ac:dyDescent="0.2">
      <c r="A894"/>
      <c r="B894"/>
      <c r="C894"/>
      <c r="D894" s="34"/>
      <c r="E894"/>
      <c r="F894"/>
      <c r="G894"/>
      <c r="H894" s="12"/>
      <c r="I894" s="12"/>
      <c r="J894"/>
      <c r="K894"/>
      <c r="L894"/>
      <c r="M894"/>
      <c r="N894"/>
      <c r="O894"/>
      <c r="P894" s="12"/>
      <c r="Q894"/>
      <c r="R894"/>
      <c r="S894" s="12"/>
      <c r="T894" s="12"/>
      <c r="U894"/>
      <c r="V894" s="12"/>
      <c r="W894"/>
      <c r="X894"/>
      <c r="Y894" s="12"/>
      <c r="Z894"/>
      <c r="AA894"/>
      <c r="AB894"/>
      <c r="AC894"/>
      <c r="AD894" s="35"/>
      <c r="AE894" s="35"/>
      <c r="AF894" s="35"/>
      <c r="AG894" s="61"/>
      <c r="AH894" s="12"/>
      <c r="AI894"/>
      <c r="AJ894" s="12"/>
      <c r="AK894"/>
      <c r="AL894" s="12"/>
      <c r="AM894" s="12"/>
      <c r="AN894"/>
      <c r="AO894" s="68"/>
      <c r="AP894"/>
      <c r="AQ894"/>
    </row>
    <row r="895" spans="1:43" s="30" customFormat="1" ht="24.75" customHeight="1" x14ac:dyDescent="0.2">
      <c r="A895"/>
      <c r="B895"/>
      <c r="C895"/>
      <c r="D895" s="34"/>
      <c r="E895"/>
      <c r="F895"/>
      <c r="G895"/>
      <c r="H895" s="12"/>
      <c r="I895" s="12"/>
      <c r="J895"/>
      <c r="K895"/>
      <c r="L895"/>
      <c r="M895"/>
      <c r="N895"/>
      <c r="O895"/>
      <c r="P895" s="12"/>
      <c r="Q895"/>
      <c r="R895"/>
      <c r="S895" s="12"/>
      <c r="T895" s="12"/>
      <c r="U895"/>
      <c r="V895" s="12"/>
      <c r="W895"/>
      <c r="X895"/>
      <c r="Y895" s="12"/>
      <c r="Z895"/>
      <c r="AA895"/>
      <c r="AB895"/>
      <c r="AC895"/>
      <c r="AD895" s="35"/>
      <c r="AE895" s="35"/>
      <c r="AF895" s="35"/>
      <c r="AG895" s="61"/>
      <c r="AH895" s="12"/>
      <c r="AI895"/>
      <c r="AJ895" s="12"/>
      <c r="AK895"/>
      <c r="AL895" s="12"/>
      <c r="AM895" s="12"/>
      <c r="AN895"/>
      <c r="AO895" s="68"/>
      <c r="AP895"/>
      <c r="AQ895"/>
    </row>
    <row r="896" spans="1:43" s="30" customFormat="1" ht="24.75" customHeight="1" x14ac:dyDescent="0.2">
      <c r="A896"/>
      <c r="B896"/>
      <c r="C896"/>
      <c r="D896" s="34"/>
      <c r="E896"/>
      <c r="F896"/>
      <c r="G896"/>
      <c r="H896" s="12"/>
      <c r="I896" s="12"/>
      <c r="J896"/>
      <c r="K896"/>
      <c r="L896"/>
      <c r="M896"/>
      <c r="N896"/>
      <c r="O896"/>
      <c r="P896" s="12"/>
      <c r="Q896"/>
      <c r="R896"/>
      <c r="S896" s="12"/>
      <c r="T896" s="12"/>
      <c r="U896"/>
      <c r="V896" s="12"/>
      <c r="W896"/>
      <c r="X896"/>
      <c r="Y896" s="12"/>
      <c r="Z896"/>
      <c r="AA896"/>
      <c r="AB896"/>
      <c r="AC896"/>
      <c r="AD896" s="35"/>
      <c r="AE896" s="35"/>
      <c r="AF896" s="35"/>
      <c r="AG896" s="61"/>
      <c r="AH896" s="12"/>
      <c r="AI896"/>
      <c r="AJ896" s="12"/>
      <c r="AK896"/>
      <c r="AL896" s="12"/>
      <c r="AM896" s="12"/>
      <c r="AN896"/>
      <c r="AO896" s="68"/>
      <c r="AP896"/>
      <c r="AQ896"/>
    </row>
    <row r="897" spans="1:43" s="30" customFormat="1" ht="24.75" customHeight="1" x14ac:dyDescent="0.2">
      <c r="A897"/>
      <c r="B897"/>
      <c r="C897"/>
      <c r="D897" s="34"/>
      <c r="E897"/>
      <c r="F897"/>
      <c r="G897"/>
      <c r="H897" s="12"/>
      <c r="I897" s="12"/>
      <c r="J897"/>
      <c r="K897"/>
      <c r="L897"/>
      <c r="M897"/>
      <c r="N897"/>
      <c r="O897"/>
      <c r="P897" s="12"/>
      <c r="Q897"/>
      <c r="R897"/>
      <c r="S897" s="12"/>
      <c r="T897" s="12"/>
      <c r="U897"/>
      <c r="V897" s="12"/>
      <c r="W897"/>
      <c r="X897"/>
      <c r="Y897" s="12"/>
      <c r="Z897"/>
      <c r="AA897"/>
      <c r="AB897"/>
      <c r="AC897"/>
      <c r="AD897" s="35"/>
      <c r="AE897" s="35"/>
      <c r="AF897" s="35"/>
      <c r="AG897" s="61"/>
      <c r="AH897" s="12"/>
      <c r="AI897"/>
      <c r="AJ897" s="12"/>
      <c r="AK897"/>
      <c r="AL897" s="12"/>
      <c r="AM897" s="12"/>
      <c r="AN897"/>
      <c r="AO897" s="68"/>
      <c r="AP897"/>
      <c r="AQ897"/>
    </row>
    <row r="898" spans="1:43" s="30" customFormat="1" ht="24.75" customHeight="1" x14ac:dyDescent="0.2">
      <c r="A898"/>
      <c r="B898"/>
      <c r="C898"/>
      <c r="D898" s="34"/>
      <c r="E898"/>
      <c r="F898"/>
      <c r="G898"/>
      <c r="H898" s="12"/>
      <c r="I898" s="12"/>
      <c r="J898"/>
      <c r="K898"/>
      <c r="L898"/>
      <c r="M898"/>
      <c r="N898"/>
      <c r="O898"/>
      <c r="P898" s="12"/>
      <c r="Q898"/>
      <c r="R898"/>
      <c r="S898" s="12"/>
      <c r="T898" s="12"/>
      <c r="U898"/>
      <c r="V898" s="12"/>
      <c r="W898"/>
      <c r="X898"/>
      <c r="Y898" s="12"/>
      <c r="Z898"/>
      <c r="AA898"/>
      <c r="AB898"/>
      <c r="AC898"/>
      <c r="AD898" s="35"/>
      <c r="AE898" s="35"/>
      <c r="AF898" s="35"/>
      <c r="AG898" s="61"/>
      <c r="AH898" s="12"/>
      <c r="AI898"/>
      <c r="AJ898" s="12"/>
      <c r="AK898"/>
      <c r="AL898" s="12"/>
      <c r="AM898" s="12"/>
      <c r="AN898"/>
      <c r="AO898" s="68"/>
      <c r="AP898"/>
      <c r="AQ898"/>
    </row>
    <row r="899" spans="1:43" s="30" customFormat="1" ht="24.75" customHeight="1" x14ac:dyDescent="0.2">
      <c r="A899"/>
      <c r="B899"/>
      <c r="C899"/>
      <c r="D899" s="34"/>
      <c r="E899"/>
      <c r="F899"/>
      <c r="G899"/>
      <c r="H899" s="12"/>
      <c r="I899" s="12"/>
      <c r="J899"/>
      <c r="K899"/>
      <c r="L899"/>
      <c r="M899"/>
      <c r="N899"/>
      <c r="O899"/>
      <c r="P899" s="12"/>
      <c r="Q899"/>
      <c r="R899"/>
      <c r="S899" s="12"/>
      <c r="T899" s="12"/>
      <c r="U899"/>
      <c r="V899" s="12"/>
      <c r="W899"/>
      <c r="X899"/>
      <c r="Y899" s="12"/>
      <c r="Z899"/>
      <c r="AA899"/>
      <c r="AB899"/>
      <c r="AC899"/>
      <c r="AD899" s="35"/>
      <c r="AE899" s="35"/>
      <c r="AF899" s="35"/>
      <c r="AG899" s="61"/>
      <c r="AH899" s="12"/>
      <c r="AI899"/>
      <c r="AJ899" s="12"/>
      <c r="AK899"/>
      <c r="AL899" s="12"/>
      <c r="AM899" s="12"/>
      <c r="AN899"/>
      <c r="AO899" s="68"/>
      <c r="AP899"/>
      <c r="AQ899"/>
    </row>
    <row r="900" spans="1:43" s="30" customFormat="1" ht="24.75" customHeight="1" x14ac:dyDescent="0.2">
      <c r="A900"/>
      <c r="B900"/>
      <c r="C900"/>
      <c r="D900" s="34"/>
      <c r="E900"/>
      <c r="F900"/>
      <c r="G900"/>
      <c r="H900" s="12"/>
      <c r="I900" s="12"/>
      <c r="J900"/>
      <c r="K900"/>
      <c r="L900"/>
      <c r="M900"/>
      <c r="N900"/>
      <c r="O900"/>
      <c r="P900" s="12"/>
      <c r="Q900"/>
      <c r="R900"/>
      <c r="S900" s="12"/>
      <c r="T900" s="12"/>
      <c r="U900"/>
      <c r="V900" s="12"/>
      <c r="W900"/>
      <c r="X900"/>
      <c r="Y900" s="12"/>
      <c r="Z900"/>
      <c r="AA900"/>
      <c r="AB900"/>
      <c r="AC900"/>
      <c r="AD900" s="35"/>
      <c r="AE900" s="35"/>
      <c r="AF900" s="35"/>
      <c r="AG900" s="61"/>
      <c r="AH900" s="12"/>
      <c r="AI900"/>
      <c r="AJ900" s="12"/>
      <c r="AK900"/>
      <c r="AL900" s="12"/>
      <c r="AM900" s="12"/>
      <c r="AN900"/>
      <c r="AO900" s="68"/>
      <c r="AP900"/>
      <c r="AQ900"/>
    </row>
    <row r="901" spans="1:43" s="30" customFormat="1" ht="24.75" customHeight="1" x14ac:dyDescent="0.2">
      <c r="A901"/>
      <c r="B901"/>
      <c r="C901"/>
      <c r="D901" s="34"/>
      <c r="E901"/>
      <c r="F901"/>
      <c r="G901"/>
      <c r="H901" s="12"/>
      <c r="I901" s="12"/>
      <c r="J901"/>
      <c r="K901"/>
      <c r="L901"/>
      <c r="M901"/>
      <c r="N901"/>
      <c r="O901"/>
      <c r="P901" s="12"/>
      <c r="Q901"/>
      <c r="R901"/>
      <c r="S901" s="12"/>
      <c r="T901" s="12"/>
      <c r="U901"/>
      <c r="V901" s="12"/>
      <c r="W901"/>
      <c r="X901"/>
      <c r="Y901" s="12"/>
      <c r="Z901"/>
      <c r="AA901"/>
      <c r="AB901"/>
      <c r="AC901"/>
      <c r="AD901" s="35"/>
      <c r="AE901" s="35"/>
      <c r="AF901" s="35"/>
      <c r="AG901" s="61"/>
      <c r="AH901" s="12"/>
      <c r="AI901"/>
      <c r="AJ901" s="12"/>
      <c r="AK901"/>
      <c r="AL901" s="12"/>
      <c r="AM901" s="12"/>
      <c r="AN901"/>
      <c r="AO901" s="68"/>
      <c r="AP901"/>
      <c r="AQ901"/>
    </row>
    <row r="902" spans="1:43" s="30" customFormat="1" ht="24.75" customHeight="1" x14ac:dyDescent="0.2">
      <c r="A902"/>
      <c r="B902"/>
      <c r="C902"/>
      <c r="D902" s="34"/>
      <c r="E902"/>
      <c r="F902"/>
      <c r="G902"/>
      <c r="H902" s="12"/>
      <c r="I902" s="12"/>
      <c r="J902"/>
      <c r="K902"/>
      <c r="L902"/>
      <c r="M902"/>
      <c r="N902"/>
      <c r="O902"/>
      <c r="P902" s="12"/>
      <c r="Q902"/>
      <c r="R902"/>
      <c r="S902" s="12"/>
      <c r="T902" s="12"/>
      <c r="U902"/>
      <c r="V902" s="12"/>
      <c r="W902"/>
      <c r="X902"/>
      <c r="Y902" s="12"/>
      <c r="Z902"/>
      <c r="AA902"/>
      <c r="AB902"/>
      <c r="AC902"/>
      <c r="AD902" s="35"/>
      <c r="AE902" s="35"/>
      <c r="AF902" s="35"/>
      <c r="AG902" s="61"/>
      <c r="AH902" s="12"/>
      <c r="AI902"/>
      <c r="AJ902" s="12"/>
      <c r="AK902"/>
      <c r="AL902" s="12"/>
      <c r="AM902" s="12"/>
      <c r="AN902"/>
      <c r="AO902" s="68"/>
      <c r="AP902"/>
      <c r="AQ902"/>
    </row>
    <row r="903" spans="1:43" s="30" customFormat="1" ht="24.75" customHeight="1" x14ac:dyDescent="0.2">
      <c r="A903"/>
      <c r="B903"/>
      <c r="C903"/>
      <c r="D903" s="34"/>
      <c r="E903"/>
      <c r="F903"/>
      <c r="G903"/>
      <c r="H903" s="12"/>
      <c r="I903" s="12"/>
      <c r="J903"/>
      <c r="K903"/>
      <c r="L903"/>
      <c r="M903"/>
      <c r="N903"/>
      <c r="O903"/>
      <c r="P903" s="12"/>
      <c r="Q903"/>
      <c r="R903"/>
      <c r="S903" s="12"/>
      <c r="T903" s="12"/>
      <c r="U903"/>
      <c r="V903" s="12"/>
      <c r="W903"/>
      <c r="X903"/>
      <c r="Y903" s="12"/>
      <c r="Z903"/>
      <c r="AA903"/>
      <c r="AB903"/>
      <c r="AC903"/>
      <c r="AD903" s="35"/>
      <c r="AE903" s="35"/>
      <c r="AF903" s="35"/>
      <c r="AG903" s="61"/>
      <c r="AH903" s="12"/>
      <c r="AI903"/>
      <c r="AJ903" s="12"/>
      <c r="AK903"/>
      <c r="AL903" s="12"/>
      <c r="AM903" s="12"/>
      <c r="AN903"/>
      <c r="AO903" s="68"/>
      <c r="AP903"/>
      <c r="AQ903"/>
    </row>
    <row r="904" spans="1:43" s="30" customFormat="1" ht="24.75" customHeight="1" x14ac:dyDescent="0.2">
      <c r="A904"/>
      <c r="B904"/>
      <c r="C904"/>
      <c r="D904" s="34"/>
      <c r="E904"/>
      <c r="F904"/>
      <c r="G904"/>
      <c r="H904" s="12"/>
      <c r="I904" s="12"/>
      <c r="J904"/>
      <c r="K904"/>
      <c r="L904"/>
      <c r="M904"/>
      <c r="N904"/>
      <c r="O904"/>
      <c r="P904" s="12"/>
      <c r="Q904"/>
      <c r="R904"/>
      <c r="S904" s="12"/>
      <c r="T904" s="12"/>
      <c r="U904"/>
      <c r="V904" s="12"/>
      <c r="W904"/>
      <c r="X904"/>
      <c r="Y904" s="12"/>
      <c r="Z904"/>
      <c r="AA904"/>
      <c r="AB904"/>
      <c r="AC904"/>
      <c r="AD904" s="35"/>
      <c r="AE904" s="35"/>
      <c r="AF904" s="35"/>
      <c r="AG904" s="61"/>
      <c r="AH904" s="12"/>
      <c r="AI904"/>
      <c r="AJ904" s="12"/>
      <c r="AK904"/>
      <c r="AL904" s="12"/>
      <c r="AM904" s="12"/>
      <c r="AN904"/>
      <c r="AO904" s="68"/>
      <c r="AP904"/>
      <c r="AQ904"/>
    </row>
    <row r="905" spans="1:43" s="30" customFormat="1" ht="24.75" customHeight="1" x14ac:dyDescent="0.2">
      <c r="A905"/>
      <c r="B905"/>
      <c r="C905"/>
      <c r="D905" s="34"/>
      <c r="E905"/>
      <c r="F905"/>
      <c r="G905"/>
      <c r="H905" s="12"/>
      <c r="I905" s="12"/>
      <c r="J905"/>
      <c r="K905"/>
      <c r="L905"/>
      <c r="M905"/>
      <c r="N905"/>
      <c r="O905"/>
      <c r="P905" s="12"/>
      <c r="Q905"/>
      <c r="R905"/>
      <c r="S905" s="12"/>
      <c r="T905" s="12"/>
      <c r="U905"/>
      <c r="V905" s="12"/>
      <c r="W905"/>
      <c r="X905"/>
      <c r="Y905" s="12"/>
      <c r="Z905"/>
      <c r="AA905"/>
      <c r="AB905"/>
      <c r="AC905"/>
      <c r="AD905" s="35"/>
      <c r="AE905" s="35"/>
      <c r="AF905" s="35"/>
      <c r="AG905" s="61"/>
      <c r="AH905" s="12"/>
      <c r="AI905"/>
      <c r="AJ905" s="12"/>
      <c r="AK905"/>
      <c r="AL905" s="12"/>
      <c r="AM905" s="12"/>
      <c r="AN905"/>
      <c r="AO905" s="68"/>
      <c r="AP905"/>
      <c r="AQ905"/>
    </row>
    <row r="906" spans="1:43" s="30" customFormat="1" ht="24.75" customHeight="1" x14ac:dyDescent="0.2">
      <c r="A906"/>
      <c r="B906"/>
      <c r="C906"/>
      <c r="D906" s="34"/>
      <c r="E906"/>
      <c r="F906"/>
      <c r="G906"/>
      <c r="H906" s="12"/>
      <c r="I906" s="12"/>
      <c r="J906"/>
      <c r="K906"/>
      <c r="L906"/>
      <c r="M906"/>
      <c r="N906"/>
      <c r="O906"/>
      <c r="P906" s="12"/>
      <c r="Q906"/>
      <c r="R906"/>
      <c r="S906" s="12"/>
      <c r="T906" s="12"/>
      <c r="U906"/>
      <c r="V906" s="12"/>
      <c r="W906"/>
      <c r="X906"/>
      <c r="Y906" s="12"/>
      <c r="Z906"/>
      <c r="AA906"/>
      <c r="AB906"/>
      <c r="AC906"/>
      <c r="AD906" s="35"/>
      <c r="AE906" s="35"/>
      <c r="AF906" s="35"/>
      <c r="AG906" s="61"/>
      <c r="AH906" s="12"/>
      <c r="AI906"/>
      <c r="AJ906" s="12"/>
      <c r="AK906"/>
      <c r="AL906" s="12"/>
      <c r="AM906" s="12"/>
      <c r="AN906"/>
      <c r="AO906" s="68"/>
      <c r="AP906"/>
      <c r="AQ906"/>
    </row>
    <row r="907" spans="1:43" s="30" customFormat="1" ht="24.75" customHeight="1" x14ac:dyDescent="0.2">
      <c r="A907"/>
      <c r="B907"/>
      <c r="C907"/>
      <c r="D907" s="34"/>
      <c r="E907"/>
      <c r="F907"/>
      <c r="G907"/>
      <c r="H907" s="12"/>
      <c r="I907" s="12"/>
      <c r="J907"/>
      <c r="K907"/>
      <c r="L907"/>
      <c r="M907"/>
      <c r="N907"/>
      <c r="O907"/>
      <c r="P907" s="12"/>
      <c r="Q907"/>
      <c r="R907"/>
      <c r="S907" s="12"/>
      <c r="T907" s="12"/>
      <c r="U907"/>
      <c r="V907" s="12"/>
      <c r="W907"/>
      <c r="X907"/>
      <c r="Y907" s="12"/>
      <c r="Z907"/>
      <c r="AA907"/>
      <c r="AB907"/>
      <c r="AC907"/>
      <c r="AD907" s="35"/>
      <c r="AE907" s="35"/>
      <c r="AF907" s="35"/>
      <c r="AG907" s="61"/>
      <c r="AH907" s="12"/>
      <c r="AI907"/>
      <c r="AJ907" s="12"/>
      <c r="AK907"/>
      <c r="AL907" s="12"/>
      <c r="AM907" s="12"/>
      <c r="AN907"/>
      <c r="AO907" s="68"/>
      <c r="AP907"/>
      <c r="AQ907"/>
    </row>
    <row r="908" spans="1:43" s="30" customFormat="1" ht="24.75" customHeight="1" x14ac:dyDescent="0.2">
      <c r="A908"/>
      <c r="B908"/>
      <c r="C908"/>
      <c r="D908" s="34"/>
      <c r="E908"/>
      <c r="F908"/>
      <c r="G908"/>
      <c r="H908" s="12"/>
      <c r="I908" s="12"/>
      <c r="J908"/>
      <c r="K908"/>
      <c r="L908"/>
      <c r="M908"/>
      <c r="N908"/>
      <c r="O908"/>
      <c r="P908" s="12"/>
      <c r="Q908"/>
      <c r="R908"/>
      <c r="S908" s="12"/>
      <c r="T908" s="12"/>
      <c r="U908"/>
      <c r="V908" s="12"/>
      <c r="W908"/>
      <c r="X908"/>
      <c r="Y908" s="12"/>
      <c r="Z908"/>
      <c r="AA908"/>
      <c r="AB908"/>
      <c r="AC908"/>
      <c r="AD908" s="35"/>
      <c r="AE908" s="35"/>
      <c r="AF908" s="35"/>
      <c r="AG908" s="61"/>
      <c r="AH908" s="12"/>
      <c r="AI908"/>
      <c r="AJ908" s="12"/>
      <c r="AK908"/>
      <c r="AL908" s="12"/>
      <c r="AM908" s="12"/>
      <c r="AN908"/>
      <c r="AO908" s="68"/>
      <c r="AP908"/>
      <c r="AQ908"/>
    </row>
    <row r="909" spans="1:43" s="30" customFormat="1" ht="24.75" customHeight="1" x14ac:dyDescent="0.2">
      <c r="A909"/>
      <c r="B909"/>
      <c r="C909"/>
      <c r="D909" s="34"/>
      <c r="E909"/>
      <c r="F909"/>
      <c r="G909"/>
      <c r="H909" s="12"/>
      <c r="I909" s="12"/>
      <c r="J909"/>
      <c r="K909"/>
      <c r="L909"/>
      <c r="M909"/>
      <c r="N909"/>
      <c r="O909"/>
      <c r="P909" s="12"/>
      <c r="Q909"/>
      <c r="R909"/>
      <c r="S909" s="12"/>
      <c r="T909" s="12"/>
      <c r="U909"/>
      <c r="V909" s="12"/>
      <c r="W909"/>
      <c r="X909"/>
      <c r="Y909" s="12"/>
      <c r="Z909"/>
      <c r="AA909"/>
      <c r="AB909"/>
      <c r="AC909"/>
      <c r="AD909" s="35"/>
      <c r="AE909" s="35"/>
      <c r="AF909" s="35"/>
      <c r="AG909" s="61"/>
      <c r="AH909" s="12"/>
      <c r="AI909"/>
      <c r="AJ909" s="12"/>
      <c r="AK909"/>
      <c r="AL909" s="12"/>
      <c r="AM909" s="12"/>
      <c r="AN909"/>
      <c r="AO909" s="68"/>
      <c r="AP909"/>
      <c r="AQ909"/>
    </row>
    <row r="910" spans="1:43" s="30" customFormat="1" ht="24.75" customHeight="1" x14ac:dyDescent="0.2">
      <c r="A910"/>
      <c r="B910"/>
      <c r="C910"/>
      <c r="D910" s="34"/>
      <c r="E910"/>
      <c r="F910"/>
      <c r="G910"/>
      <c r="H910" s="12"/>
      <c r="I910" s="12"/>
      <c r="J910"/>
      <c r="K910"/>
      <c r="L910"/>
      <c r="M910"/>
      <c r="N910"/>
      <c r="O910"/>
      <c r="P910" s="12"/>
      <c r="Q910"/>
      <c r="R910"/>
      <c r="S910" s="12"/>
      <c r="T910" s="12"/>
      <c r="U910"/>
      <c r="V910" s="12"/>
      <c r="W910"/>
      <c r="X910"/>
      <c r="Y910" s="12"/>
      <c r="Z910"/>
      <c r="AA910"/>
      <c r="AB910"/>
      <c r="AC910"/>
      <c r="AD910" s="35"/>
      <c r="AE910" s="35"/>
      <c r="AF910" s="35"/>
      <c r="AG910" s="61"/>
      <c r="AH910" s="12"/>
      <c r="AI910"/>
      <c r="AJ910" s="12"/>
      <c r="AK910"/>
      <c r="AL910" s="12"/>
      <c r="AM910" s="12"/>
      <c r="AN910"/>
      <c r="AO910" s="68"/>
      <c r="AP910"/>
      <c r="AQ910"/>
    </row>
    <row r="911" spans="1:43" s="30" customFormat="1" ht="24.75" customHeight="1" x14ac:dyDescent="0.2">
      <c r="A911"/>
      <c r="B911"/>
      <c r="C911"/>
      <c r="D911" s="34"/>
      <c r="E911"/>
      <c r="F911"/>
      <c r="G911"/>
      <c r="H911" s="12"/>
      <c r="I911" s="12"/>
      <c r="J911"/>
      <c r="K911"/>
      <c r="L911"/>
      <c r="M911"/>
      <c r="N911"/>
      <c r="O911"/>
      <c r="P911" s="12"/>
      <c r="Q911"/>
      <c r="R911"/>
      <c r="S911" s="12"/>
      <c r="T911" s="12"/>
      <c r="U911"/>
      <c r="V911" s="12"/>
      <c r="W911"/>
      <c r="X911"/>
      <c r="Y911" s="12"/>
      <c r="Z911"/>
      <c r="AA911"/>
      <c r="AB911"/>
      <c r="AC911"/>
      <c r="AD911" s="35"/>
      <c r="AE911" s="35"/>
      <c r="AF911" s="35"/>
      <c r="AG911" s="61"/>
      <c r="AH911" s="12"/>
      <c r="AI911"/>
      <c r="AJ911" s="12"/>
      <c r="AK911"/>
      <c r="AL911" s="12"/>
      <c r="AM911" s="12"/>
      <c r="AN911"/>
      <c r="AO911" s="68"/>
      <c r="AP911"/>
      <c r="AQ911"/>
    </row>
    <row r="912" spans="1:43" s="30" customFormat="1" ht="24.75" customHeight="1" x14ac:dyDescent="0.2">
      <c r="A912"/>
      <c r="B912"/>
      <c r="C912"/>
      <c r="D912" s="34"/>
      <c r="E912"/>
      <c r="F912"/>
      <c r="G912"/>
      <c r="H912" s="12"/>
      <c r="I912" s="12"/>
      <c r="J912"/>
      <c r="K912"/>
      <c r="L912"/>
      <c r="M912"/>
      <c r="N912"/>
      <c r="O912"/>
      <c r="P912" s="12"/>
      <c r="Q912"/>
      <c r="R912"/>
      <c r="S912" s="12"/>
      <c r="T912" s="12"/>
      <c r="U912"/>
      <c r="V912" s="12"/>
      <c r="W912"/>
      <c r="X912"/>
      <c r="Y912" s="12"/>
      <c r="Z912"/>
      <c r="AA912"/>
      <c r="AB912"/>
      <c r="AC912"/>
      <c r="AD912" s="35"/>
      <c r="AE912" s="35"/>
      <c r="AF912" s="35"/>
      <c r="AG912" s="61"/>
      <c r="AH912" s="12"/>
      <c r="AI912"/>
      <c r="AJ912" s="12"/>
      <c r="AK912"/>
      <c r="AL912" s="12"/>
      <c r="AM912" s="12"/>
      <c r="AN912"/>
      <c r="AO912" s="68"/>
      <c r="AP912"/>
      <c r="AQ912"/>
    </row>
    <row r="913" spans="1:43" s="30" customFormat="1" ht="24.75" customHeight="1" x14ac:dyDescent="0.2">
      <c r="A913"/>
      <c r="B913"/>
      <c r="C913"/>
      <c r="D913" s="34"/>
      <c r="E913"/>
      <c r="F913"/>
      <c r="G913"/>
      <c r="H913" s="12"/>
      <c r="I913" s="12"/>
      <c r="J913"/>
      <c r="K913"/>
      <c r="L913"/>
      <c r="M913"/>
      <c r="N913"/>
      <c r="O913"/>
      <c r="P913" s="12"/>
      <c r="Q913"/>
      <c r="R913"/>
      <c r="S913" s="12"/>
      <c r="T913" s="12"/>
      <c r="U913"/>
      <c r="V913" s="12"/>
      <c r="W913"/>
      <c r="X913"/>
      <c r="Y913" s="12"/>
      <c r="Z913"/>
      <c r="AA913"/>
      <c r="AB913"/>
      <c r="AC913"/>
      <c r="AD913" s="35"/>
      <c r="AE913" s="35"/>
      <c r="AF913" s="35"/>
      <c r="AG913" s="61"/>
      <c r="AH913" s="12"/>
      <c r="AI913"/>
      <c r="AJ913" s="12"/>
      <c r="AK913"/>
      <c r="AL913" s="12"/>
      <c r="AM913" s="12"/>
      <c r="AN913"/>
      <c r="AO913" s="68"/>
      <c r="AP913"/>
      <c r="AQ913"/>
    </row>
    <row r="914" spans="1:43" s="30" customFormat="1" ht="24.75" customHeight="1" x14ac:dyDescent="0.2">
      <c r="A914"/>
      <c r="B914"/>
      <c r="C914"/>
      <c r="D914" s="34"/>
      <c r="E914"/>
      <c r="F914"/>
      <c r="G914"/>
      <c r="H914" s="12"/>
      <c r="I914" s="12"/>
      <c r="J914"/>
      <c r="K914"/>
      <c r="L914"/>
      <c r="M914"/>
      <c r="N914"/>
      <c r="O914"/>
      <c r="P914" s="12"/>
      <c r="Q914"/>
      <c r="R914"/>
      <c r="S914" s="12"/>
      <c r="T914" s="12"/>
      <c r="U914"/>
      <c r="V914" s="12"/>
      <c r="W914"/>
      <c r="X914"/>
      <c r="Y914" s="12"/>
      <c r="Z914"/>
      <c r="AA914"/>
      <c r="AB914"/>
      <c r="AC914"/>
      <c r="AD914" s="35"/>
      <c r="AE914" s="35"/>
      <c r="AF914" s="35"/>
      <c r="AG914" s="61"/>
      <c r="AH914" s="12"/>
      <c r="AI914"/>
      <c r="AJ914" s="12"/>
      <c r="AK914"/>
      <c r="AL914" s="12"/>
      <c r="AM914" s="12"/>
      <c r="AN914"/>
      <c r="AO914" s="68"/>
      <c r="AP914"/>
      <c r="AQ914"/>
    </row>
    <row r="915" spans="1:43" s="30" customFormat="1" ht="24.75" customHeight="1" x14ac:dyDescent="0.2">
      <c r="A915"/>
      <c r="B915"/>
      <c r="C915"/>
      <c r="D915" s="34"/>
      <c r="E915"/>
      <c r="F915"/>
      <c r="G915"/>
      <c r="H915" s="12"/>
      <c r="I915" s="12"/>
      <c r="J915"/>
      <c r="K915"/>
      <c r="L915"/>
      <c r="M915"/>
      <c r="N915"/>
      <c r="O915"/>
      <c r="P915" s="12"/>
      <c r="Q915"/>
      <c r="R915"/>
      <c r="S915" s="12"/>
      <c r="T915" s="12"/>
      <c r="U915"/>
      <c r="V915" s="12"/>
      <c r="W915"/>
      <c r="X915"/>
      <c r="Y915" s="12"/>
      <c r="Z915"/>
      <c r="AA915"/>
      <c r="AB915"/>
      <c r="AC915"/>
      <c r="AD915" s="35"/>
      <c r="AE915" s="35"/>
      <c r="AF915" s="35"/>
      <c r="AG915" s="61"/>
      <c r="AH915" s="12"/>
      <c r="AI915"/>
      <c r="AJ915" s="12"/>
      <c r="AK915"/>
      <c r="AL915" s="12"/>
      <c r="AM915" s="12"/>
      <c r="AN915"/>
      <c r="AO915" s="68"/>
      <c r="AP915"/>
      <c r="AQ915"/>
    </row>
    <row r="916" spans="1:43" s="30" customFormat="1" ht="24.75" customHeight="1" x14ac:dyDescent="0.2">
      <c r="A916"/>
      <c r="B916"/>
      <c r="C916"/>
      <c r="D916" s="34"/>
      <c r="E916"/>
      <c r="F916"/>
      <c r="G916"/>
      <c r="H916" s="12"/>
      <c r="I916" s="12"/>
      <c r="J916"/>
      <c r="K916"/>
      <c r="L916"/>
      <c r="M916"/>
      <c r="N916"/>
      <c r="O916"/>
      <c r="P916" s="12"/>
      <c r="Q916"/>
      <c r="R916"/>
      <c r="S916" s="12"/>
      <c r="T916" s="12"/>
      <c r="U916"/>
      <c r="V916" s="12"/>
      <c r="W916"/>
      <c r="X916"/>
      <c r="Y916" s="12"/>
      <c r="Z916"/>
      <c r="AA916"/>
      <c r="AB916"/>
      <c r="AC916"/>
      <c r="AD916" s="35"/>
      <c r="AE916" s="35"/>
      <c r="AF916" s="35"/>
      <c r="AG916" s="61"/>
      <c r="AH916" s="12"/>
      <c r="AI916"/>
      <c r="AJ916" s="12"/>
      <c r="AK916"/>
      <c r="AL916" s="12"/>
      <c r="AM916" s="12"/>
      <c r="AN916"/>
      <c r="AO916" s="68"/>
      <c r="AP916"/>
      <c r="AQ916"/>
    </row>
    <row r="917" spans="1:43" s="30" customFormat="1" ht="24.75" customHeight="1" x14ac:dyDescent="0.2">
      <c r="A917"/>
      <c r="B917"/>
      <c r="C917"/>
      <c r="D917" s="34"/>
      <c r="E917"/>
      <c r="F917"/>
      <c r="G917"/>
      <c r="H917" s="12"/>
      <c r="I917" s="12"/>
      <c r="J917"/>
      <c r="K917"/>
      <c r="L917"/>
      <c r="M917"/>
      <c r="N917"/>
      <c r="O917"/>
      <c r="P917" s="12"/>
      <c r="Q917"/>
      <c r="R917"/>
      <c r="S917" s="12"/>
      <c r="T917" s="12"/>
      <c r="U917"/>
      <c r="V917" s="12"/>
      <c r="W917"/>
      <c r="X917"/>
      <c r="Y917" s="12"/>
      <c r="Z917"/>
      <c r="AA917"/>
      <c r="AB917"/>
      <c r="AC917"/>
      <c r="AD917" s="35"/>
      <c r="AE917" s="35"/>
      <c r="AF917" s="35"/>
      <c r="AG917" s="61"/>
      <c r="AH917" s="12"/>
      <c r="AI917"/>
      <c r="AJ917" s="12"/>
      <c r="AK917"/>
      <c r="AL917" s="12"/>
      <c r="AM917" s="12"/>
      <c r="AN917"/>
      <c r="AO917" s="68"/>
      <c r="AP917"/>
      <c r="AQ917"/>
    </row>
    <row r="918" spans="1:43" s="30" customFormat="1" ht="24.75" customHeight="1" x14ac:dyDescent="0.2">
      <c r="A918"/>
      <c r="B918"/>
      <c r="C918"/>
      <c r="D918" s="34"/>
      <c r="E918"/>
      <c r="F918"/>
      <c r="G918"/>
      <c r="H918" s="12"/>
      <c r="I918" s="12"/>
      <c r="J918"/>
      <c r="K918"/>
      <c r="L918"/>
      <c r="M918"/>
      <c r="N918"/>
      <c r="O918"/>
      <c r="P918" s="12"/>
      <c r="Q918"/>
      <c r="R918"/>
      <c r="S918" s="12"/>
      <c r="T918" s="12"/>
      <c r="U918"/>
      <c r="V918" s="12"/>
      <c r="W918"/>
      <c r="X918"/>
      <c r="Y918" s="12"/>
      <c r="Z918"/>
      <c r="AA918"/>
      <c r="AB918"/>
      <c r="AC918"/>
      <c r="AD918" s="35"/>
      <c r="AE918" s="35"/>
      <c r="AF918" s="35"/>
      <c r="AG918" s="61"/>
      <c r="AH918" s="12"/>
      <c r="AI918"/>
      <c r="AJ918" s="12"/>
      <c r="AK918"/>
      <c r="AL918" s="12"/>
      <c r="AM918" s="12"/>
      <c r="AN918"/>
      <c r="AO918" s="68"/>
      <c r="AP918"/>
      <c r="AQ918"/>
    </row>
    <row r="919" spans="1:43" s="30" customFormat="1" ht="24.75" customHeight="1" x14ac:dyDescent="0.2">
      <c r="A919"/>
      <c r="B919"/>
      <c r="C919"/>
      <c r="D919" s="34"/>
      <c r="E919"/>
      <c r="F919"/>
      <c r="G919"/>
      <c r="H919" s="12"/>
      <c r="I919" s="12"/>
      <c r="J919"/>
      <c r="K919"/>
      <c r="L919"/>
      <c r="M919"/>
      <c r="N919"/>
      <c r="O919"/>
      <c r="P919" s="12"/>
      <c r="Q919"/>
      <c r="R919"/>
      <c r="S919" s="12"/>
      <c r="T919" s="12"/>
      <c r="U919"/>
      <c r="V919" s="12"/>
      <c r="W919"/>
      <c r="X919"/>
      <c r="Y919" s="12"/>
      <c r="Z919"/>
      <c r="AA919"/>
      <c r="AB919"/>
      <c r="AC919"/>
      <c r="AD919" s="35"/>
      <c r="AE919" s="35"/>
      <c r="AF919" s="35"/>
      <c r="AG919" s="61"/>
      <c r="AH919" s="12"/>
      <c r="AI919"/>
      <c r="AJ919" s="12"/>
      <c r="AK919"/>
      <c r="AL919" s="12"/>
      <c r="AM919" s="12"/>
      <c r="AN919"/>
      <c r="AO919" s="68"/>
      <c r="AP919"/>
      <c r="AQ919"/>
    </row>
    <row r="920" spans="1:43" s="30" customFormat="1" ht="24.75" customHeight="1" x14ac:dyDescent="0.2">
      <c r="A920"/>
      <c r="B920"/>
      <c r="C920"/>
      <c r="D920" s="34"/>
      <c r="E920"/>
      <c r="F920"/>
      <c r="G920"/>
      <c r="H920" s="12"/>
      <c r="I920" s="12"/>
      <c r="J920"/>
      <c r="K920"/>
      <c r="L920"/>
      <c r="M920"/>
      <c r="N920"/>
      <c r="O920"/>
      <c r="P920" s="12"/>
      <c r="Q920"/>
      <c r="R920"/>
      <c r="S920" s="12"/>
      <c r="T920" s="12"/>
      <c r="U920"/>
      <c r="V920" s="12"/>
      <c r="W920"/>
      <c r="X920"/>
      <c r="Y920" s="12"/>
      <c r="Z920"/>
      <c r="AA920"/>
      <c r="AB920"/>
      <c r="AC920"/>
      <c r="AD920" s="35"/>
      <c r="AE920" s="35"/>
      <c r="AF920" s="35"/>
      <c r="AG920" s="61"/>
      <c r="AH920" s="12"/>
      <c r="AI920"/>
      <c r="AJ920" s="12"/>
      <c r="AK920"/>
      <c r="AL920" s="12"/>
      <c r="AM920" s="12"/>
      <c r="AN920"/>
      <c r="AO920" s="68"/>
      <c r="AP920"/>
      <c r="AQ920"/>
    </row>
    <row r="921" spans="1:43" s="30" customFormat="1" ht="24.75" customHeight="1" x14ac:dyDescent="0.2">
      <c r="A921"/>
      <c r="B921"/>
      <c r="C921"/>
      <c r="D921" s="34"/>
      <c r="E921"/>
      <c r="F921"/>
      <c r="G921"/>
      <c r="H921" s="12"/>
      <c r="I921" s="12"/>
      <c r="J921"/>
      <c r="K921"/>
      <c r="L921"/>
      <c r="M921"/>
      <c r="N921"/>
      <c r="O921"/>
      <c r="P921" s="12"/>
      <c r="Q921"/>
      <c r="R921"/>
      <c r="S921" s="12"/>
      <c r="T921" s="12"/>
      <c r="U921"/>
      <c r="V921" s="12"/>
      <c r="W921"/>
      <c r="X921"/>
      <c r="Y921" s="12"/>
      <c r="Z921"/>
      <c r="AA921"/>
      <c r="AB921"/>
      <c r="AC921"/>
      <c r="AD921" s="35"/>
      <c r="AE921" s="35"/>
      <c r="AF921" s="35"/>
      <c r="AG921" s="61"/>
      <c r="AH921" s="12"/>
      <c r="AI921"/>
      <c r="AJ921" s="12"/>
      <c r="AK921"/>
      <c r="AL921" s="12"/>
      <c r="AM921" s="12"/>
      <c r="AN921"/>
      <c r="AO921" s="68"/>
      <c r="AP921"/>
      <c r="AQ921"/>
    </row>
    <row r="922" spans="1:43" s="30" customFormat="1" ht="24.75" customHeight="1" x14ac:dyDescent="0.2">
      <c r="A922"/>
      <c r="B922"/>
      <c r="C922"/>
      <c r="D922" s="34"/>
      <c r="E922"/>
      <c r="F922"/>
      <c r="G922"/>
      <c r="H922" s="12"/>
      <c r="I922" s="12"/>
      <c r="J922"/>
      <c r="K922"/>
      <c r="L922"/>
      <c r="M922"/>
      <c r="N922"/>
      <c r="O922"/>
      <c r="P922" s="12"/>
      <c r="Q922"/>
      <c r="R922"/>
      <c r="S922" s="12"/>
      <c r="T922" s="12"/>
      <c r="U922"/>
      <c r="V922" s="12"/>
      <c r="W922"/>
      <c r="X922"/>
      <c r="Y922" s="12"/>
      <c r="Z922"/>
      <c r="AA922"/>
      <c r="AB922"/>
      <c r="AC922"/>
      <c r="AD922" s="35"/>
      <c r="AE922" s="35"/>
      <c r="AF922" s="35"/>
      <c r="AG922" s="61"/>
      <c r="AH922" s="12"/>
      <c r="AI922"/>
      <c r="AJ922" s="12"/>
      <c r="AK922"/>
      <c r="AL922" s="12"/>
      <c r="AM922" s="12"/>
      <c r="AN922"/>
      <c r="AO922" s="68"/>
      <c r="AP922"/>
      <c r="AQ922"/>
    </row>
    <row r="923" spans="1:43" s="30" customFormat="1" ht="24.75" customHeight="1" x14ac:dyDescent="0.2">
      <c r="A923"/>
      <c r="B923"/>
      <c r="C923"/>
      <c r="D923" s="34"/>
      <c r="E923"/>
      <c r="F923"/>
      <c r="G923"/>
      <c r="H923" s="12"/>
      <c r="I923" s="12"/>
      <c r="J923"/>
      <c r="K923"/>
      <c r="L923"/>
      <c r="M923"/>
      <c r="N923"/>
      <c r="O923"/>
      <c r="P923" s="12"/>
      <c r="Q923"/>
      <c r="R923"/>
      <c r="S923" s="12"/>
      <c r="T923" s="12"/>
      <c r="U923"/>
      <c r="V923" s="12"/>
      <c r="W923"/>
      <c r="X923"/>
      <c r="Y923" s="12"/>
      <c r="Z923"/>
      <c r="AA923"/>
      <c r="AB923"/>
      <c r="AC923"/>
      <c r="AD923" s="35"/>
      <c r="AE923" s="35"/>
      <c r="AF923" s="35"/>
      <c r="AG923" s="61"/>
      <c r="AH923" s="12"/>
      <c r="AI923"/>
      <c r="AJ923" s="12"/>
      <c r="AK923"/>
      <c r="AL923" s="12"/>
      <c r="AM923" s="12"/>
      <c r="AN923"/>
      <c r="AO923" s="68"/>
      <c r="AP923"/>
      <c r="AQ923"/>
    </row>
    <row r="924" spans="1:43" s="30" customFormat="1" ht="24.75" customHeight="1" x14ac:dyDescent="0.2">
      <c r="A924"/>
      <c r="B924"/>
      <c r="C924"/>
      <c r="D924" s="34"/>
      <c r="E924"/>
      <c r="F924"/>
      <c r="G924"/>
      <c r="H924" s="12"/>
      <c r="I924" s="12"/>
      <c r="J924"/>
      <c r="K924"/>
      <c r="L924"/>
      <c r="M924"/>
      <c r="N924"/>
      <c r="O924"/>
      <c r="P924" s="12"/>
      <c r="Q924"/>
      <c r="R924"/>
      <c r="S924" s="12"/>
      <c r="T924" s="12"/>
      <c r="U924"/>
      <c r="V924" s="12"/>
      <c r="W924"/>
      <c r="X924"/>
      <c r="Y924" s="12"/>
      <c r="Z924"/>
      <c r="AA924"/>
      <c r="AB924"/>
      <c r="AC924"/>
      <c r="AD924" s="35"/>
      <c r="AE924" s="35"/>
      <c r="AF924" s="35"/>
      <c r="AG924" s="61"/>
      <c r="AH924" s="12"/>
      <c r="AI924"/>
      <c r="AJ924" s="12"/>
      <c r="AK924"/>
      <c r="AL924" s="12"/>
      <c r="AM924" s="12"/>
      <c r="AN924"/>
      <c r="AO924" s="68"/>
      <c r="AP924"/>
      <c r="AQ924"/>
    </row>
    <row r="925" spans="1:43" s="30" customFormat="1" ht="24.75" customHeight="1" x14ac:dyDescent="0.2">
      <c r="A925"/>
      <c r="B925"/>
      <c r="C925"/>
      <c r="D925" s="34"/>
      <c r="E925"/>
      <c r="F925"/>
      <c r="G925"/>
      <c r="H925" s="12"/>
      <c r="I925" s="12"/>
      <c r="J925"/>
      <c r="K925"/>
      <c r="L925"/>
      <c r="M925"/>
      <c r="N925"/>
      <c r="O925"/>
      <c r="P925" s="12"/>
      <c r="Q925"/>
      <c r="R925"/>
      <c r="S925" s="12"/>
      <c r="T925" s="12"/>
      <c r="U925"/>
      <c r="V925" s="12"/>
      <c r="W925"/>
      <c r="X925"/>
      <c r="Y925" s="12"/>
      <c r="Z925"/>
      <c r="AA925"/>
      <c r="AB925"/>
      <c r="AC925"/>
      <c r="AD925" s="35"/>
      <c r="AE925" s="35"/>
      <c r="AF925" s="35"/>
      <c r="AG925" s="61"/>
      <c r="AH925" s="12"/>
      <c r="AI925"/>
      <c r="AJ925" s="12"/>
      <c r="AK925"/>
      <c r="AL925" s="12"/>
      <c r="AM925" s="12"/>
      <c r="AN925"/>
      <c r="AO925" s="68"/>
      <c r="AP925"/>
      <c r="AQ925"/>
    </row>
    <row r="926" spans="1:43" s="30" customFormat="1" ht="24.75" customHeight="1" x14ac:dyDescent="0.2">
      <c r="A926"/>
      <c r="B926"/>
      <c r="C926"/>
      <c r="D926" s="34"/>
      <c r="E926"/>
      <c r="F926"/>
      <c r="G926"/>
      <c r="H926" s="12"/>
      <c r="I926" s="12"/>
      <c r="J926"/>
      <c r="K926"/>
      <c r="L926"/>
      <c r="M926"/>
      <c r="N926"/>
      <c r="O926"/>
      <c r="P926" s="12"/>
      <c r="Q926"/>
      <c r="R926"/>
      <c r="S926" s="12"/>
      <c r="T926" s="12"/>
      <c r="U926"/>
      <c r="V926" s="12"/>
      <c r="W926"/>
      <c r="X926"/>
      <c r="Y926" s="12"/>
      <c r="Z926"/>
      <c r="AA926"/>
      <c r="AB926"/>
      <c r="AC926"/>
      <c r="AD926" s="35"/>
      <c r="AE926" s="35"/>
      <c r="AF926" s="35"/>
      <c r="AG926" s="61"/>
      <c r="AH926" s="12"/>
      <c r="AI926"/>
      <c r="AJ926" s="12"/>
      <c r="AK926"/>
      <c r="AL926" s="12"/>
      <c r="AM926" s="12"/>
      <c r="AN926"/>
      <c r="AO926" s="68"/>
      <c r="AP926"/>
      <c r="AQ926"/>
    </row>
    <row r="927" spans="1:43" s="30" customFormat="1" ht="24.75" customHeight="1" x14ac:dyDescent="0.2">
      <c r="A927"/>
      <c r="B927"/>
      <c r="C927"/>
      <c r="D927" s="34"/>
      <c r="E927"/>
      <c r="F927"/>
      <c r="G927"/>
      <c r="H927" s="12"/>
      <c r="I927" s="12"/>
      <c r="J927"/>
      <c r="K927"/>
      <c r="L927"/>
      <c r="M927"/>
      <c r="N927"/>
      <c r="O927"/>
      <c r="P927" s="12"/>
      <c r="Q927"/>
      <c r="R927"/>
      <c r="S927" s="12"/>
      <c r="T927" s="12"/>
      <c r="U927"/>
      <c r="V927" s="12"/>
      <c r="W927"/>
      <c r="X927"/>
      <c r="Y927" s="12"/>
      <c r="Z927"/>
      <c r="AA927"/>
      <c r="AB927"/>
      <c r="AC927"/>
      <c r="AD927" s="35"/>
      <c r="AE927" s="35"/>
      <c r="AF927" s="35"/>
      <c r="AG927" s="61"/>
      <c r="AH927" s="12"/>
      <c r="AI927"/>
      <c r="AJ927" s="12"/>
      <c r="AK927"/>
      <c r="AL927" s="12"/>
      <c r="AM927" s="12"/>
      <c r="AN927"/>
      <c r="AO927" s="68"/>
      <c r="AP927"/>
      <c r="AQ927"/>
    </row>
    <row r="928" spans="1:43" s="30" customFormat="1" ht="24.75" customHeight="1" x14ac:dyDescent="0.2">
      <c r="A928"/>
      <c r="B928"/>
      <c r="C928"/>
      <c r="D928" s="34"/>
      <c r="E928"/>
      <c r="F928"/>
      <c r="G928"/>
      <c r="H928" s="12"/>
      <c r="I928" s="12"/>
      <c r="J928"/>
      <c r="K928"/>
      <c r="L928"/>
      <c r="M928"/>
      <c r="N928"/>
      <c r="O928"/>
      <c r="P928" s="12"/>
      <c r="Q928"/>
      <c r="R928"/>
      <c r="S928" s="12"/>
      <c r="T928" s="12"/>
      <c r="U928"/>
      <c r="V928" s="12"/>
      <c r="W928"/>
      <c r="X928"/>
      <c r="Y928" s="12"/>
      <c r="Z928"/>
      <c r="AA928"/>
      <c r="AB928"/>
      <c r="AC928"/>
      <c r="AD928" s="35"/>
      <c r="AE928" s="35"/>
      <c r="AF928" s="35"/>
      <c r="AG928" s="61"/>
      <c r="AH928" s="12"/>
      <c r="AI928"/>
      <c r="AJ928" s="12"/>
      <c r="AK928"/>
      <c r="AL928" s="12"/>
      <c r="AM928" s="12"/>
      <c r="AN928"/>
      <c r="AO928" s="68"/>
      <c r="AP928"/>
      <c r="AQ928"/>
    </row>
    <row r="929" spans="1:43" s="30" customFormat="1" ht="24.75" customHeight="1" x14ac:dyDescent="0.2">
      <c r="A929"/>
      <c r="B929"/>
      <c r="C929"/>
      <c r="D929" s="34"/>
      <c r="E929"/>
      <c r="F929"/>
      <c r="G929"/>
      <c r="H929" s="12"/>
      <c r="I929" s="12"/>
      <c r="J929"/>
      <c r="K929"/>
      <c r="L929"/>
      <c r="M929"/>
      <c r="N929"/>
      <c r="O929"/>
      <c r="P929" s="12"/>
      <c r="Q929"/>
      <c r="R929"/>
      <c r="S929" s="12"/>
      <c r="T929" s="12"/>
      <c r="U929"/>
      <c r="V929" s="12"/>
      <c r="W929"/>
      <c r="X929"/>
      <c r="Y929" s="12"/>
      <c r="Z929"/>
      <c r="AA929"/>
      <c r="AB929"/>
      <c r="AC929"/>
      <c r="AD929" s="35"/>
      <c r="AE929" s="35"/>
      <c r="AF929" s="35"/>
      <c r="AG929" s="61"/>
      <c r="AH929" s="12"/>
      <c r="AI929"/>
      <c r="AJ929" s="12"/>
      <c r="AK929"/>
      <c r="AL929" s="12"/>
      <c r="AM929" s="12"/>
      <c r="AN929"/>
      <c r="AO929" s="68"/>
      <c r="AP929"/>
      <c r="AQ929"/>
    </row>
    <row r="930" spans="1:43" s="30" customFormat="1" ht="24.75" customHeight="1" x14ac:dyDescent="0.2">
      <c r="A930"/>
      <c r="B930"/>
      <c r="C930"/>
      <c r="D930" s="34"/>
      <c r="E930"/>
      <c r="F930"/>
      <c r="G930"/>
      <c r="H930" s="12"/>
      <c r="I930" s="12"/>
      <c r="J930"/>
      <c r="K930"/>
      <c r="L930"/>
      <c r="M930"/>
      <c r="N930"/>
      <c r="O930"/>
      <c r="P930" s="12"/>
      <c r="Q930"/>
      <c r="R930"/>
      <c r="S930" s="12"/>
      <c r="T930" s="12"/>
      <c r="U930"/>
      <c r="V930" s="12"/>
      <c r="W930"/>
      <c r="X930"/>
      <c r="Y930" s="12"/>
      <c r="Z930"/>
      <c r="AA930"/>
      <c r="AB930"/>
      <c r="AC930"/>
      <c r="AD930" s="35"/>
      <c r="AE930" s="35"/>
      <c r="AF930" s="35"/>
      <c r="AG930" s="61"/>
      <c r="AH930" s="12"/>
      <c r="AI930"/>
      <c r="AJ930" s="12"/>
      <c r="AK930"/>
      <c r="AL930" s="12"/>
      <c r="AM930" s="12"/>
      <c r="AN930"/>
      <c r="AO930" s="68"/>
      <c r="AP930"/>
      <c r="AQ930"/>
    </row>
    <row r="931" spans="1:43" s="30" customFormat="1" ht="24.75" customHeight="1" x14ac:dyDescent="0.2">
      <c r="A931"/>
      <c r="B931"/>
      <c r="C931"/>
      <c r="D931" s="34"/>
      <c r="E931"/>
      <c r="F931"/>
      <c r="G931"/>
      <c r="H931" s="12"/>
      <c r="I931" s="12"/>
      <c r="J931"/>
      <c r="K931"/>
      <c r="L931"/>
      <c r="M931"/>
      <c r="N931"/>
      <c r="O931"/>
      <c r="P931" s="12"/>
      <c r="Q931"/>
      <c r="R931"/>
      <c r="S931" s="12"/>
      <c r="T931" s="12"/>
      <c r="U931"/>
      <c r="V931" s="12"/>
      <c r="W931"/>
      <c r="X931"/>
      <c r="Y931" s="12"/>
      <c r="Z931"/>
      <c r="AA931"/>
      <c r="AB931"/>
      <c r="AC931"/>
      <c r="AD931" s="35"/>
      <c r="AE931" s="35"/>
      <c r="AF931" s="35"/>
      <c r="AG931" s="61"/>
      <c r="AH931" s="12"/>
      <c r="AI931"/>
      <c r="AJ931" s="12"/>
      <c r="AK931"/>
      <c r="AL931" s="12"/>
      <c r="AM931" s="12"/>
      <c r="AN931"/>
      <c r="AO931" s="68"/>
      <c r="AP931"/>
      <c r="AQ931"/>
    </row>
    <row r="932" spans="1:43" s="30" customFormat="1" ht="24.75" customHeight="1" x14ac:dyDescent="0.2">
      <c r="A932"/>
      <c r="B932"/>
      <c r="C932"/>
      <c r="D932" s="34"/>
      <c r="E932"/>
      <c r="F932"/>
      <c r="G932"/>
      <c r="H932" s="12"/>
      <c r="I932" s="12"/>
      <c r="J932"/>
      <c r="K932"/>
      <c r="L932"/>
      <c r="M932"/>
      <c r="N932"/>
      <c r="O932"/>
      <c r="P932" s="12"/>
      <c r="Q932"/>
      <c r="R932"/>
      <c r="S932" s="12"/>
      <c r="T932" s="12"/>
      <c r="U932"/>
      <c r="V932" s="12"/>
      <c r="W932"/>
      <c r="X932"/>
      <c r="Y932" s="12"/>
      <c r="Z932"/>
      <c r="AA932"/>
      <c r="AB932"/>
      <c r="AC932"/>
      <c r="AD932" s="35"/>
      <c r="AE932" s="35"/>
      <c r="AF932" s="35"/>
      <c r="AG932" s="61"/>
      <c r="AH932" s="12"/>
      <c r="AI932"/>
      <c r="AJ932" s="12"/>
      <c r="AK932"/>
      <c r="AL932" s="12"/>
      <c r="AM932" s="12"/>
      <c r="AN932"/>
      <c r="AO932" s="68"/>
      <c r="AP932"/>
      <c r="AQ932"/>
    </row>
    <row r="933" spans="1:43" s="30" customFormat="1" ht="24.75" customHeight="1" x14ac:dyDescent="0.2">
      <c r="A933"/>
      <c r="B933"/>
      <c r="C933"/>
      <c r="D933" s="34"/>
      <c r="E933"/>
      <c r="F933"/>
      <c r="G933"/>
      <c r="H933" s="12"/>
      <c r="I933" s="12"/>
      <c r="J933"/>
      <c r="K933"/>
      <c r="L933"/>
      <c r="M933"/>
      <c r="N933"/>
      <c r="O933"/>
      <c r="P933" s="12"/>
      <c r="Q933"/>
      <c r="R933"/>
      <c r="S933" s="12"/>
      <c r="T933" s="12"/>
      <c r="U933"/>
      <c r="V933" s="12"/>
      <c r="W933"/>
      <c r="X933"/>
      <c r="Y933" s="12"/>
      <c r="Z933"/>
      <c r="AA933"/>
      <c r="AB933"/>
      <c r="AC933"/>
      <c r="AD933" s="35"/>
      <c r="AE933" s="35"/>
      <c r="AF933" s="35"/>
      <c r="AG933" s="61"/>
      <c r="AH933" s="12"/>
      <c r="AI933"/>
      <c r="AJ933" s="12"/>
      <c r="AK933"/>
      <c r="AL933" s="12"/>
      <c r="AM933" s="12"/>
      <c r="AN933"/>
      <c r="AO933" s="68"/>
      <c r="AP933"/>
      <c r="AQ933"/>
    </row>
    <row r="934" spans="1:43" s="30" customFormat="1" ht="24.75" customHeight="1" x14ac:dyDescent="0.2">
      <c r="A934"/>
      <c r="B934"/>
      <c r="C934"/>
      <c r="D934" s="34"/>
      <c r="E934"/>
      <c r="F934"/>
      <c r="G934"/>
      <c r="H934" s="12"/>
      <c r="I934" s="12"/>
      <c r="J934"/>
      <c r="K934"/>
      <c r="L934"/>
      <c r="M934"/>
      <c r="N934"/>
      <c r="O934"/>
      <c r="P934" s="12"/>
      <c r="Q934"/>
      <c r="R934"/>
      <c r="S934" s="12"/>
      <c r="T934" s="12"/>
      <c r="U934"/>
      <c r="V934" s="12"/>
      <c r="W934"/>
      <c r="X934"/>
      <c r="Y934" s="12"/>
      <c r="Z934"/>
      <c r="AA934"/>
      <c r="AB934"/>
      <c r="AC934"/>
      <c r="AD934" s="35"/>
      <c r="AE934" s="35"/>
      <c r="AF934" s="35"/>
      <c r="AG934" s="61"/>
      <c r="AH934" s="12"/>
      <c r="AI934"/>
      <c r="AJ934" s="12"/>
      <c r="AK934"/>
      <c r="AL934" s="12"/>
      <c r="AM934" s="12"/>
      <c r="AN934"/>
      <c r="AO934" s="68"/>
      <c r="AP934"/>
      <c r="AQ934"/>
    </row>
    <row r="935" spans="1:43" s="30" customFormat="1" ht="24.75" customHeight="1" x14ac:dyDescent="0.2">
      <c r="A935"/>
      <c r="B935"/>
      <c r="C935"/>
      <c r="D935" s="34"/>
      <c r="E935"/>
      <c r="F935"/>
      <c r="G935"/>
      <c r="H935" s="12"/>
      <c r="I935" s="12"/>
      <c r="J935"/>
      <c r="K935"/>
      <c r="L935"/>
      <c r="M935"/>
      <c r="N935"/>
      <c r="O935"/>
      <c r="P935" s="12"/>
      <c r="Q935"/>
      <c r="R935"/>
      <c r="S935" s="12"/>
      <c r="T935" s="12"/>
      <c r="U935"/>
      <c r="V935" s="12"/>
      <c r="W935"/>
      <c r="X935"/>
      <c r="Y935" s="12"/>
      <c r="Z935"/>
      <c r="AA935"/>
      <c r="AB935"/>
      <c r="AC935"/>
      <c r="AD935" s="35"/>
      <c r="AE935" s="35"/>
      <c r="AF935" s="35"/>
      <c r="AG935" s="61"/>
      <c r="AH935" s="12"/>
      <c r="AI935"/>
      <c r="AJ935" s="12"/>
      <c r="AK935"/>
      <c r="AL935" s="12"/>
      <c r="AM935" s="12"/>
      <c r="AN935"/>
      <c r="AO935" s="68"/>
      <c r="AP935"/>
      <c r="AQ935"/>
    </row>
    <row r="936" spans="1:43" s="30" customFormat="1" ht="24.75" customHeight="1" x14ac:dyDescent="0.2">
      <c r="A936"/>
      <c r="B936"/>
      <c r="C936"/>
      <c r="D936" s="34"/>
      <c r="E936"/>
      <c r="F936"/>
      <c r="G936"/>
      <c r="H936" s="12"/>
      <c r="I936" s="12"/>
      <c r="J936"/>
      <c r="K936"/>
      <c r="L936"/>
      <c r="M936"/>
      <c r="N936"/>
      <c r="O936"/>
      <c r="P936" s="12"/>
      <c r="Q936"/>
      <c r="R936"/>
      <c r="S936" s="12"/>
      <c r="T936" s="12"/>
      <c r="U936"/>
      <c r="V936" s="12"/>
      <c r="W936"/>
      <c r="X936"/>
      <c r="Y936" s="12"/>
      <c r="Z936"/>
      <c r="AA936"/>
      <c r="AB936"/>
      <c r="AC936"/>
      <c r="AD936" s="35"/>
      <c r="AE936" s="35"/>
      <c r="AF936" s="35"/>
      <c r="AG936" s="61"/>
      <c r="AH936" s="12"/>
      <c r="AI936"/>
      <c r="AJ936" s="12"/>
      <c r="AK936"/>
      <c r="AL936" s="12"/>
      <c r="AM936" s="12"/>
      <c r="AN936"/>
      <c r="AO936" s="68"/>
      <c r="AP936"/>
      <c r="AQ936"/>
    </row>
    <row r="937" spans="1:43" s="30" customFormat="1" ht="24.75" customHeight="1" x14ac:dyDescent="0.2">
      <c r="A937"/>
      <c r="B937"/>
      <c r="C937"/>
      <c r="D937" s="34"/>
      <c r="E937"/>
      <c r="F937"/>
      <c r="G937"/>
      <c r="H937" s="12"/>
      <c r="I937" s="12"/>
      <c r="J937"/>
      <c r="K937"/>
      <c r="L937"/>
      <c r="M937"/>
      <c r="N937"/>
      <c r="O937"/>
      <c r="P937" s="12"/>
      <c r="Q937"/>
      <c r="R937"/>
      <c r="S937" s="12"/>
      <c r="T937" s="12"/>
      <c r="U937"/>
      <c r="V937" s="12"/>
      <c r="W937"/>
      <c r="X937"/>
      <c r="Y937" s="12"/>
      <c r="Z937"/>
      <c r="AA937"/>
      <c r="AB937"/>
      <c r="AC937"/>
      <c r="AD937" s="35"/>
      <c r="AE937" s="35"/>
      <c r="AF937" s="35"/>
      <c r="AG937" s="61"/>
      <c r="AH937" s="12"/>
      <c r="AI937"/>
      <c r="AJ937" s="12"/>
      <c r="AK937"/>
      <c r="AL937" s="12"/>
      <c r="AM937" s="12"/>
      <c r="AN937"/>
      <c r="AO937" s="68"/>
      <c r="AP937"/>
      <c r="AQ937"/>
    </row>
    <row r="938" spans="1:43" s="30" customFormat="1" ht="24.75" customHeight="1" x14ac:dyDescent="0.2">
      <c r="A938"/>
      <c r="B938"/>
      <c r="C938"/>
      <c r="D938" s="34"/>
      <c r="E938"/>
      <c r="F938"/>
      <c r="G938"/>
      <c r="H938" s="12"/>
      <c r="I938" s="12"/>
      <c r="J938"/>
      <c r="K938"/>
      <c r="L938"/>
      <c r="M938"/>
      <c r="N938"/>
      <c r="O938"/>
      <c r="P938" s="12"/>
      <c r="Q938"/>
      <c r="R938"/>
      <c r="S938" s="12"/>
      <c r="T938" s="12"/>
      <c r="U938"/>
      <c r="V938" s="12"/>
      <c r="W938"/>
      <c r="X938"/>
      <c r="Y938" s="12"/>
      <c r="Z938"/>
      <c r="AA938"/>
      <c r="AB938"/>
      <c r="AC938"/>
      <c r="AD938" s="35"/>
      <c r="AE938" s="35"/>
      <c r="AF938" s="35"/>
      <c r="AG938" s="61"/>
      <c r="AH938" s="12"/>
      <c r="AI938"/>
      <c r="AJ938" s="12"/>
      <c r="AK938"/>
      <c r="AL938" s="12"/>
      <c r="AM938" s="12"/>
      <c r="AN938"/>
      <c r="AO938" s="68"/>
      <c r="AP938"/>
      <c r="AQ938"/>
    </row>
    <row r="939" spans="1:43" s="30" customFormat="1" ht="24.75" customHeight="1" x14ac:dyDescent="0.2">
      <c r="A939"/>
      <c r="B939"/>
      <c r="C939"/>
      <c r="D939" s="34"/>
      <c r="E939"/>
      <c r="F939"/>
      <c r="G939"/>
      <c r="H939" s="12"/>
      <c r="I939" s="12"/>
      <c r="J939"/>
      <c r="K939"/>
      <c r="L939"/>
      <c r="M939"/>
      <c r="N939"/>
      <c r="O939"/>
      <c r="P939" s="12"/>
      <c r="Q939"/>
      <c r="R939"/>
      <c r="S939" s="12"/>
      <c r="T939" s="12"/>
      <c r="U939"/>
      <c r="V939" s="12"/>
      <c r="W939"/>
      <c r="X939"/>
      <c r="Y939" s="12"/>
      <c r="Z939"/>
      <c r="AA939"/>
      <c r="AB939"/>
      <c r="AC939"/>
      <c r="AD939" s="35"/>
      <c r="AE939" s="35"/>
      <c r="AF939" s="35"/>
      <c r="AG939" s="61"/>
      <c r="AH939" s="12"/>
      <c r="AI939"/>
      <c r="AJ939" s="12"/>
      <c r="AK939"/>
      <c r="AL939" s="12"/>
      <c r="AM939" s="12"/>
      <c r="AN939"/>
      <c r="AO939" s="68"/>
      <c r="AP939"/>
      <c r="AQ939"/>
    </row>
    <row r="940" spans="1:43" s="30" customFormat="1" ht="24.75" customHeight="1" x14ac:dyDescent="0.2">
      <c r="A940"/>
      <c r="B940"/>
      <c r="C940"/>
      <c r="D940" s="34"/>
      <c r="E940"/>
      <c r="F940"/>
      <c r="G940"/>
      <c r="H940" s="12"/>
      <c r="I940" s="12"/>
      <c r="J940"/>
      <c r="K940"/>
      <c r="L940"/>
      <c r="M940"/>
      <c r="N940"/>
      <c r="O940"/>
      <c r="P940" s="12"/>
      <c r="Q940"/>
      <c r="R940"/>
      <c r="S940" s="12"/>
      <c r="T940" s="12"/>
      <c r="U940"/>
      <c r="V940" s="12"/>
      <c r="W940"/>
      <c r="X940"/>
      <c r="Y940" s="12"/>
      <c r="Z940"/>
      <c r="AA940"/>
      <c r="AB940"/>
      <c r="AC940"/>
      <c r="AD940" s="35"/>
      <c r="AE940" s="35"/>
      <c r="AF940" s="35"/>
      <c r="AG940" s="61"/>
      <c r="AH940" s="12"/>
      <c r="AI940"/>
      <c r="AJ940" s="12"/>
      <c r="AK940"/>
      <c r="AL940" s="12"/>
      <c r="AM940" s="12"/>
      <c r="AN940"/>
      <c r="AO940" s="68"/>
      <c r="AP940"/>
      <c r="AQ940"/>
    </row>
    <row r="941" spans="1:43" s="30" customFormat="1" ht="24.75" customHeight="1" x14ac:dyDescent="0.2">
      <c r="A941"/>
      <c r="B941"/>
      <c r="C941"/>
      <c r="D941" s="34"/>
      <c r="E941"/>
      <c r="F941"/>
      <c r="G941"/>
      <c r="H941" s="12"/>
      <c r="I941" s="12"/>
      <c r="J941"/>
      <c r="K941"/>
      <c r="L941"/>
      <c r="M941"/>
      <c r="N941"/>
      <c r="O941"/>
      <c r="P941" s="12"/>
      <c r="Q941"/>
      <c r="R941"/>
      <c r="S941" s="12"/>
      <c r="T941" s="12"/>
      <c r="U941"/>
      <c r="V941" s="12"/>
      <c r="W941"/>
      <c r="X941"/>
      <c r="Y941" s="12"/>
      <c r="Z941"/>
      <c r="AA941"/>
      <c r="AB941"/>
      <c r="AC941"/>
      <c r="AD941" s="35"/>
      <c r="AE941" s="35"/>
      <c r="AF941" s="35"/>
      <c r="AG941" s="61"/>
      <c r="AH941" s="12"/>
      <c r="AI941"/>
      <c r="AJ941" s="12"/>
      <c r="AK941"/>
      <c r="AL941" s="12"/>
      <c r="AM941" s="12"/>
      <c r="AN941"/>
      <c r="AO941" s="68"/>
      <c r="AP941"/>
      <c r="AQ941"/>
    </row>
    <row r="942" spans="1:43" s="30" customFormat="1" ht="24.75" customHeight="1" x14ac:dyDescent="0.2">
      <c r="A942"/>
      <c r="B942"/>
      <c r="C942"/>
      <c r="D942" s="34"/>
      <c r="E942"/>
      <c r="F942"/>
      <c r="G942"/>
      <c r="H942" s="12"/>
      <c r="I942" s="12"/>
      <c r="J942"/>
      <c r="K942"/>
      <c r="L942"/>
      <c r="M942"/>
      <c r="N942"/>
      <c r="O942"/>
      <c r="P942" s="12"/>
      <c r="Q942"/>
      <c r="R942"/>
      <c r="S942" s="12"/>
      <c r="T942" s="12"/>
      <c r="U942"/>
      <c r="V942" s="12"/>
      <c r="W942"/>
      <c r="X942"/>
      <c r="Y942" s="12"/>
      <c r="Z942"/>
      <c r="AA942"/>
      <c r="AB942"/>
      <c r="AC942"/>
      <c r="AD942" s="35"/>
      <c r="AE942" s="35"/>
      <c r="AF942" s="35"/>
      <c r="AG942" s="61"/>
      <c r="AH942" s="12"/>
      <c r="AI942"/>
      <c r="AJ942" s="12"/>
      <c r="AK942"/>
      <c r="AL942" s="12"/>
      <c r="AM942" s="12"/>
      <c r="AN942"/>
      <c r="AO942" s="68"/>
      <c r="AP942"/>
      <c r="AQ942"/>
    </row>
    <row r="943" spans="1:43" s="30" customFormat="1" ht="24.75" customHeight="1" x14ac:dyDescent="0.2">
      <c r="A943"/>
      <c r="B943"/>
      <c r="C943"/>
      <c r="D943" s="34"/>
      <c r="E943"/>
      <c r="F943"/>
      <c r="G943"/>
      <c r="H943" s="12"/>
      <c r="I943" s="12"/>
      <c r="J943"/>
      <c r="K943"/>
      <c r="L943"/>
      <c r="M943"/>
      <c r="N943"/>
      <c r="O943"/>
      <c r="P943" s="12"/>
      <c r="Q943"/>
      <c r="R943"/>
      <c r="S943" s="12"/>
      <c r="T943" s="12"/>
      <c r="U943"/>
      <c r="V943" s="12"/>
      <c r="W943"/>
      <c r="X943"/>
      <c r="Y943" s="12"/>
      <c r="Z943"/>
      <c r="AA943"/>
      <c r="AB943"/>
      <c r="AC943"/>
      <c r="AD943" s="35"/>
      <c r="AE943" s="35"/>
      <c r="AF943" s="35"/>
      <c r="AG943" s="61"/>
      <c r="AH943" s="12"/>
      <c r="AI943"/>
      <c r="AJ943" s="12"/>
      <c r="AK943"/>
      <c r="AL943" s="12"/>
      <c r="AM943" s="12"/>
      <c r="AN943"/>
      <c r="AO943" s="68"/>
      <c r="AP943"/>
      <c r="AQ943"/>
    </row>
    <row r="944" spans="1:43" s="30" customFormat="1" ht="24.75" customHeight="1" x14ac:dyDescent="0.2">
      <c r="A944"/>
      <c r="B944"/>
      <c r="C944"/>
      <c r="D944" s="34"/>
      <c r="E944"/>
      <c r="F944"/>
      <c r="G944"/>
      <c r="H944" s="12"/>
      <c r="I944" s="12"/>
      <c r="J944"/>
      <c r="K944"/>
      <c r="L944"/>
      <c r="M944"/>
      <c r="N944"/>
      <c r="O944"/>
      <c r="P944" s="12"/>
      <c r="Q944"/>
      <c r="R944"/>
      <c r="S944" s="12"/>
      <c r="T944" s="12"/>
      <c r="U944"/>
      <c r="V944" s="12"/>
      <c r="W944"/>
      <c r="X944"/>
      <c r="Y944" s="12"/>
      <c r="Z944"/>
      <c r="AA944"/>
      <c r="AB944"/>
      <c r="AC944"/>
      <c r="AD944" s="35"/>
      <c r="AE944" s="35"/>
      <c r="AF944" s="35"/>
      <c r="AG944" s="61"/>
      <c r="AH944" s="12"/>
      <c r="AI944"/>
      <c r="AJ944" s="12"/>
      <c r="AK944"/>
      <c r="AL944" s="12"/>
      <c r="AM944" s="12"/>
      <c r="AN944"/>
      <c r="AO944" s="68"/>
      <c r="AP944"/>
      <c r="AQ944"/>
    </row>
    <row r="945" spans="1:43" s="30" customFormat="1" ht="24.75" customHeight="1" x14ac:dyDescent="0.2">
      <c r="A945"/>
      <c r="B945"/>
      <c r="C945"/>
      <c r="D945" s="34"/>
      <c r="E945"/>
      <c r="F945"/>
      <c r="G945"/>
      <c r="H945" s="12"/>
      <c r="I945" s="12"/>
      <c r="J945"/>
      <c r="K945"/>
      <c r="L945"/>
      <c r="M945"/>
      <c r="N945"/>
      <c r="O945"/>
      <c r="P945" s="12"/>
      <c r="Q945"/>
      <c r="R945"/>
      <c r="S945" s="12"/>
      <c r="T945" s="12"/>
      <c r="U945"/>
      <c r="V945" s="12"/>
      <c r="W945"/>
      <c r="X945"/>
      <c r="Y945" s="12"/>
      <c r="Z945"/>
      <c r="AA945"/>
      <c r="AB945"/>
      <c r="AC945"/>
      <c r="AD945" s="35"/>
      <c r="AE945" s="35"/>
      <c r="AF945" s="35"/>
      <c r="AG945" s="61"/>
      <c r="AH945" s="12"/>
      <c r="AI945"/>
      <c r="AJ945" s="12"/>
      <c r="AK945"/>
      <c r="AL945" s="12"/>
      <c r="AM945" s="12"/>
      <c r="AN945"/>
      <c r="AO945" s="68"/>
      <c r="AP945"/>
      <c r="AQ945"/>
    </row>
    <row r="946" spans="1:43" s="30" customFormat="1" ht="24.75" customHeight="1" x14ac:dyDescent="0.2">
      <c r="A946"/>
      <c r="B946"/>
      <c r="C946"/>
      <c r="D946" s="34"/>
      <c r="E946"/>
      <c r="F946"/>
      <c r="G946"/>
      <c r="H946" s="12"/>
      <c r="I946" s="12"/>
      <c r="J946"/>
      <c r="K946"/>
      <c r="L946"/>
      <c r="M946"/>
      <c r="N946"/>
      <c r="O946"/>
      <c r="P946" s="12"/>
      <c r="Q946"/>
      <c r="R946"/>
      <c r="S946" s="12"/>
      <c r="T946" s="12"/>
      <c r="U946"/>
      <c r="V946" s="12"/>
      <c r="W946"/>
      <c r="X946"/>
      <c r="Y946" s="12"/>
      <c r="Z946"/>
      <c r="AA946"/>
      <c r="AB946"/>
      <c r="AC946"/>
      <c r="AD946" s="35"/>
      <c r="AE946" s="35"/>
      <c r="AF946" s="35"/>
      <c r="AG946" s="61"/>
      <c r="AH946" s="12"/>
      <c r="AI946"/>
      <c r="AJ946" s="12"/>
      <c r="AK946"/>
      <c r="AL946" s="12"/>
      <c r="AM946" s="12"/>
      <c r="AN946"/>
      <c r="AO946" s="68"/>
      <c r="AP946"/>
      <c r="AQ946"/>
    </row>
    <row r="947" spans="1:43" s="30" customFormat="1" ht="24.75" customHeight="1" x14ac:dyDescent="0.2">
      <c r="A947"/>
      <c r="B947"/>
      <c r="C947"/>
      <c r="D947" s="34"/>
      <c r="E947"/>
      <c r="F947"/>
      <c r="G947"/>
      <c r="H947" s="12"/>
      <c r="I947" s="12"/>
      <c r="J947"/>
      <c r="K947"/>
      <c r="L947"/>
      <c r="M947"/>
      <c r="N947"/>
      <c r="O947"/>
      <c r="P947" s="12"/>
      <c r="Q947"/>
      <c r="R947"/>
      <c r="S947" s="12"/>
      <c r="T947" s="12"/>
      <c r="U947"/>
      <c r="V947" s="12"/>
      <c r="W947"/>
      <c r="X947"/>
      <c r="Y947" s="12"/>
      <c r="Z947"/>
      <c r="AA947"/>
      <c r="AB947"/>
      <c r="AC947"/>
      <c r="AD947" s="35"/>
      <c r="AE947" s="35"/>
      <c r="AF947" s="35"/>
      <c r="AG947" s="61"/>
      <c r="AH947" s="12"/>
      <c r="AI947"/>
      <c r="AJ947" s="12"/>
      <c r="AK947"/>
      <c r="AL947" s="12"/>
      <c r="AM947" s="12"/>
      <c r="AN947"/>
      <c r="AO947" s="68"/>
      <c r="AP947"/>
      <c r="AQ947"/>
    </row>
    <row r="948" spans="1:43" s="30" customFormat="1" ht="24.75" customHeight="1" x14ac:dyDescent="0.2">
      <c r="A948"/>
      <c r="B948"/>
      <c r="C948"/>
      <c r="D948" s="34"/>
      <c r="E948"/>
      <c r="F948"/>
      <c r="G948"/>
      <c r="H948" s="12"/>
      <c r="I948" s="12"/>
      <c r="J948"/>
      <c r="K948"/>
      <c r="L948"/>
      <c r="M948"/>
      <c r="N948"/>
      <c r="O948"/>
      <c r="P948" s="12"/>
      <c r="Q948"/>
      <c r="R948"/>
      <c r="S948" s="12"/>
      <c r="T948" s="12"/>
      <c r="U948"/>
      <c r="V948" s="12"/>
      <c r="W948"/>
      <c r="X948"/>
      <c r="Y948" s="12"/>
      <c r="Z948"/>
      <c r="AA948"/>
      <c r="AB948"/>
      <c r="AC948"/>
      <c r="AD948" s="35"/>
      <c r="AE948" s="35"/>
      <c r="AF948" s="35"/>
      <c r="AG948" s="61"/>
      <c r="AH948" s="12"/>
      <c r="AI948"/>
      <c r="AJ948" s="12"/>
      <c r="AK948"/>
      <c r="AL948" s="12"/>
      <c r="AM948" s="12"/>
      <c r="AN948"/>
      <c r="AO948" s="68"/>
      <c r="AP948"/>
      <c r="AQ948"/>
    </row>
    <row r="949" spans="1:43" s="30" customFormat="1" ht="24.75" customHeight="1" x14ac:dyDescent="0.2">
      <c r="A949"/>
      <c r="B949"/>
      <c r="C949"/>
      <c r="D949" s="34"/>
      <c r="E949"/>
      <c r="F949"/>
      <c r="G949"/>
      <c r="H949" s="12"/>
      <c r="I949" s="12"/>
      <c r="J949"/>
      <c r="K949"/>
      <c r="L949"/>
      <c r="M949"/>
      <c r="N949"/>
      <c r="O949"/>
      <c r="P949" s="12"/>
      <c r="Q949"/>
      <c r="R949"/>
      <c r="S949" s="12"/>
      <c r="T949" s="12"/>
      <c r="U949"/>
      <c r="V949" s="12"/>
      <c r="W949"/>
      <c r="X949"/>
      <c r="Y949" s="12"/>
      <c r="Z949"/>
      <c r="AA949"/>
      <c r="AB949"/>
      <c r="AC949"/>
      <c r="AD949" s="35"/>
      <c r="AE949" s="35"/>
      <c r="AF949" s="35"/>
      <c r="AG949" s="61"/>
      <c r="AH949" s="12"/>
      <c r="AI949"/>
      <c r="AJ949" s="12"/>
      <c r="AK949"/>
      <c r="AL949" s="12"/>
      <c r="AM949" s="12"/>
      <c r="AN949"/>
      <c r="AO949" s="68"/>
      <c r="AP949"/>
      <c r="AQ949"/>
    </row>
    <row r="950" spans="1:43" s="30" customFormat="1" ht="24.75" customHeight="1" x14ac:dyDescent="0.2">
      <c r="A950"/>
      <c r="B950"/>
      <c r="C950"/>
      <c r="D950" s="34"/>
      <c r="E950"/>
      <c r="F950"/>
      <c r="G950"/>
      <c r="H950" s="12"/>
      <c r="I950" s="12"/>
      <c r="J950"/>
      <c r="K950"/>
      <c r="L950"/>
      <c r="M950"/>
      <c r="N950"/>
      <c r="O950"/>
      <c r="P950" s="12"/>
      <c r="Q950"/>
      <c r="R950"/>
      <c r="S950" s="12"/>
      <c r="T950" s="12"/>
      <c r="U950"/>
      <c r="V950" s="12"/>
      <c r="W950"/>
      <c r="X950"/>
      <c r="Y950" s="12"/>
      <c r="Z950"/>
      <c r="AA950"/>
      <c r="AB950"/>
      <c r="AC950"/>
      <c r="AD950" s="35"/>
      <c r="AE950" s="35"/>
      <c r="AF950" s="35"/>
      <c r="AG950" s="61"/>
      <c r="AH950" s="12"/>
      <c r="AI950"/>
      <c r="AJ950" s="12"/>
      <c r="AK950"/>
      <c r="AL950" s="12"/>
      <c r="AM950" s="12"/>
      <c r="AN950"/>
      <c r="AO950" s="68"/>
      <c r="AP950"/>
      <c r="AQ950"/>
    </row>
    <row r="951" spans="1:43" s="30" customFormat="1" ht="24.75" customHeight="1" x14ac:dyDescent="0.2">
      <c r="A951"/>
      <c r="B951"/>
      <c r="C951"/>
      <c r="D951" s="34"/>
      <c r="E951"/>
      <c r="F951"/>
      <c r="G951"/>
      <c r="H951" s="12"/>
      <c r="I951" s="12"/>
      <c r="J951"/>
      <c r="K951"/>
      <c r="L951"/>
      <c r="M951"/>
      <c r="N951"/>
      <c r="O951"/>
      <c r="P951" s="12"/>
      <c r="Q951"/>
      <c r="R951"/>
      <c r="S951" s="12"/>
      <c r="T951" s="12"/>
      <c r="U951"/>
      <c r="V951" s="12"/>
      <c r="W951"/>
      <c r="X951"/>
      <c r="Y951" s="12"/>
      <c r="Z951"/>
      <c r="AA951"/>
      <c r="AB951"/>
      <c r="AC951"/>
      <c r="AD951" s="35"/>
      <c r="AE951" s="35"/>
      <c r="AF951" s="35"/>
      <c r="AG951" s="61"/>
      <c r="AH951" s="12"/>
      <c r="AI951"/>
      <c r="AJ951" s="12"/>
      <c r="AK951"/>
      <c r="AL951" s="12"/>
      <c r="AM951" s="12"/>
      <c r="AN951"/>
      <c r="AO951" s="68"/>
      <c r="AP951"/>
      <c r="AQ951"/>
    </row>
    <row r="952" spans="1:43" s="30" customFormat="1" ht="24.75" customHeight="1" x14ac:dyDescent="0.2">
      <c r="A952"/>
      <c r="B952"/>
      <c r="C952"/>
      <c r="D952" s="34"/>
      <c r="E952"/>
      <c r="F952"/>
      <c r="G952"/>
      <c r="H952" s="12"/>
      <c r="I952" s="12"/>
      <c r="J952"/>
      <c r="K952"/>
      <c r="L952"/>
      <c r="M952"/>
      <c r="N952"/>
      <c r="O952"/>
      <c r="P952" s="12"/>
      <c r="Q952"/>
      <c r="R952"/>
      <c r="S952" s="12"/>
      <c r="T952" s="12"/>
      <c r="U952"/>
      <c r="V952" s="12"/>
      <c r="W952"/>
      <c r="X952"/>
      <c r="Y952" s="12"/>
      <c r="Z952"/>
      <c r="AA952"/>
      <c r="AB952"/>
      <c r="AC952"/>
      <c r="AD952" s="35"/>
      <c r="AE952" s="35"/>
      <c r="AF952" s="35"/>
      <c r="AG952" s="61"/>
      <c r="AH952" s="12"/>
      <c r="AI952"/>
      <c r="AJ952" s="12"/>
      <c r="AK952"/>
      <c r="AL952" s="12"/>
      <c r="AM952" s="12"/>
      <c r="AN952"/>
      <c r="AO952" s="68"/>
      <c r="AP952"/>
      <c r="AQ952"/>
    </row>
    <row r="953" spans="1:43" s="30" customFormat="1" ht="24.75" customHeight="1" x14ac:dyDescent="0.2">
      <c r="A953"/>
      <c r="B953"/>
      <c r="C953"/>
      <c r="D953" s="34"/>
      <c r="E953"/>
      <c r="F953"/>
      <c r="G953"/>
      <c r="H953" s="12"/>
      <c r="I953" s="12"/>
      <c r="J953"/>
      <c r="K953"/>
      <c r="L953"/>
      <c r="M953"/>
      <c r="N953"/>
      <c r="O953"/>
      <c r="P953" s="12"/>
      <c r="Q953"/>
      <c r="R953"/>
      <c r="S953" s="12"/>
      <c r="T953" s="12"/>
      <c r="U953"/>
      <c r="V953" s="12"/>
      <c r="W953"/>
      <c r="X953"/>
      <c r="Y953" s="12"/>
      <c r="Z953"/>
      <c r="AA953"/>
      <c r="AB953"/>
      <c r="AC953"/>
      <c r="AD953" s="35"/>
      <c r="AE953" s="35"/>
      <c r="AF953" s="35"/>
      <c r="AG953" s="61"/>
      <c r="AH953" s="12"/>
      <c r="AI953"/>
      <c r="AJ953" s="12"/>
      <c r="AK953"/>
      <c r="AL953" s="12"/>
      <c r="AM953" s="12"/>
      <c r="AN953"/>
      <c r="AO953" s="68"/>
      <c r="AP953"/>
      <c r="AQ953"/>
    </row>
    <row r="954" spans="1:43" s="30" customFormat="1" ht="24.75" customHeight="1" x14ac:dyDescent="0.2">
      <c r="A954"/>
      <c r="B954"/>
      <c r="C954"/>
      <c r="D954" s="34"/>
      <c r="E954"/>
      <c r="F954"/>
      <c r="G954"/>
      <c r="H954" s="12"/>
      <c r="I954" s="12"/>
      <c r="J954"/>
      <c r="K954"/>
      <c r="L954"/>
      <c r="M954"/>
      <c r="N954"/>
      <c r="O954"/>
      <c r="P954" s="12"/>
      <c r="Q954"/>
      <c r="R954"/>
      <c r="S954" s="12"/>
      <c r="T954" s="12"/>
      <c r="U954"/>
      <c r="V954" s="12"/>
      <c r="W954"/>
      <c r="X954"/>
      <c r="Y954" s="12"/>
      <c r="Z954"/>
      <c r="AA954"/>
      <c r="AB954"/>
      <c r="AC954"/>
      <c r="AD954" s="35"/>
      <c r="AE954" s="35"/>
      <c r="AF954" s="35"/>
      <c r="AG954" s="61"/>
      <c r="AH954" s="12"/>
      <c r="AI954"/>
      <c r="AJ954" s="12"/>
      <c r="AK954"/>
      <c r="AL954" s="12"/>
      <c r="AM954" s="12"/>
      <c r="AN954"/>
      <c r="AO954" s="68"/>
      <c r="AP954"/>
      <c r="AQ954"/>
    </row>
    <row r="955" spans="1:43" s="30" customFormat="1" ht="24.75" customHeight="1" x14ac:dyDescent="0.2">
      <c r="A955"/>
      <c r="B955"/>
      <c r="C955"/>
      <c r="D955" s="34"/>
      <c r="E955"/>
      <c r="F955"/>
      <c r="G955"/>
      <c r="H955" s="12"/>
      <c r="I955" s="12"/>
      <c r="J955"/>
      <c r="K955"/>
      <c r="L955"/>
      <c r="M955"/>
      <c r="N955"/>
      <c r="O955"/>
      <c r="P955" s="12"/>
      <c r="Q955"/>
      <c r="R955"/>
      <c r="S955" s="12"/>
      <c r="T955" s="12"/>
      <c r="U955"/>
      <c r="V955" s="12"/>
      <c r="W955"/>
      <c r="X955"/>
      <c r="Y955" s="12"/>
      <c r="Z955"/>
      <c r="AA955"/>
      <c r="AB955"/>
      <c r="AC955"/>
      <c r="AD955" s="35"/>
      <c r="AE955" s="35"/>
      <c r="AF955" s="35"/>
      <c r="AG955" s="61"/>
      <c r="AH955" s="12"/>
      <c r="AI955"/>
      <c r="AJ955" s="12"/>
      <c r="AK955"/>
      <c r="AL955" s="12"/>
      <c r="AM955" s="12"/>
      <c r="AN955"/>
      <c r="AO955" s="68"/>
      <c r="AP955"/>
      <c r="AQ955"/>
    </row>
    <row r="956" spans="1:43" s="30" customFormat="1" ht="24.75" customHeight="1" x14ac:dyDescent="0.2">
      <c r="A956"/>
      <c r="B956"/>
      <c r="C956"/>
      <c r="D956" s="34"/>
      <c r="E956"/>
      <c r="F956"/>
      <c r="G956"/>
      <c r="H956" s="12"/>
      <c r="I956" s="12"/>
      <c r="J956"/>
      <c r="K956"/>
      <c r="L956"/>
      <c r="M956"/>
      <c r="N956"/>
      <c r="O956"/>
      <c r="P956" s="12"/>
      <c r="Q956"/>
      <c r="R956"/>
      <c r="S956" s="12"/>
      <c r="T956" s="12"/>
      <c r="U956"/>
      <c r="V956" s="12"/>
      <c r="W956"/>
      <c r="X956"/>
      <c r="Y956" s="12"/>
      <c r="Z956"/>
      <c r="AA956"/>
      <c r="AB956"/>
      <c r="AC956"/>
      <c r="AD956" s="35"/>
      <c r="AE956" s="35"/>
      <c r="AF956" s="35"/>
      <c r="AG956" s="61"/>
      <c r="AH956" s="12"/>
      <c r="AI956"/>
      <c r="AJ956" s="12"/>
      <c r="AK956"/>
      <c r="AL956" s="12"/>
      <c r="AM956" s="12"/>
      <c r="AN956"/>
      <c r="AO956" s="68"/>
      <c r="AP956"/>
      <c r="AQ956"/>
    </row>
    <row r="957" spans="1:43" s="30" customFormat="1" ht="24.75" customHeight="1" x14ac:dyDescent="0.2">
      <c r="A957"/>
      <c r="B957"/>
      <c r="C957"/>
      <c r="D957" s="34"/>
      <c r="E957"/>
      <c r="F957"/>
      <c r="G957"/>
      <c r="H957" s="12"/>
      <c r="I957" s="12"/>
      <c r="J957"/>
      <c r="K957"/>
      <c r="L957"/>
      <c r="M957"/>
      <c r="N957"/>
      <c r="O957"/>
      <c r="P957" s="12"/>
      <c r="Q957"/>
      <c r="R957"/>
      <c r="S957" s="12"/>
      <c r="T957" s="12"/>
      <c r="U957"/>
      <c r="V957" s="12"/>
      <c r="W957"/>
      <c r="X957"/>
      <c r="Y957" s="12"/>
      <c r="Z957"/>
      <c r="AA957"/>
      <c r="AB957"/>
      <c r="AC957"/>
      <c r="AD957" s="35"/>
      <c r="AE957" s="35"/>
      <c r="AF957" s="35"/>
      <c r="AG957" s="61"/>
      <c r="AH957" s="12"/>
      <c r="AI957"/>
      <c r="AJ957" s="12"/>
      <c r="AK957"/>
      <c r="AL957" s="12"/>
      <c r="AM957" s="12"/>
      <c r="AN957"/>
      <c r="AO957" s="68"/>
      <c r="AP957"/>
      <c r="AQ957"/>
    </row>
    <row r="958" spans="1:43" s="30" customFormat="1" ht="24.75" customHeight="1" x14ac:dyDescent="0.2">
      <c r="A958"/>
      <c r="B958"/>
      <c r="C958"/>
      <c r="D958" s="34"/>
      <c r="E958"/>
      <c r="F958"/>
      <c r="G958"/>
      <c r="H958" s="12"/>
      <c r="I958" s="12"/>
      <c r="J958"/>
      <c r="K958"/>
      <c r="L958"/>
      <c r="M958"/>
      <c r="N958"/>
      <c r="O958"/>
      <c r="P958" s="12"/>
      <c r="Q958"/>
      <c r="R958"/>
      <c r="S958" s="12"/>
      <c r="T958" s="12"/>
      <c r="U958"/>
      <c r="V958" s="12"/>
      <c r="W958"/>
      <c r="X958"/>
      <c r="Y958" s="12"/>
      <c r="Z958"/>
      <c r="AA958"/>
      <c r="AB958"/>
      <c r="AC958"/>
      <c r="AD958" s="35"/>
      <c r="AE958" s="35"/>
      <c r="AF958" s="35"/>
      <c r="AG958" s="61"/>
      <c r="AH958" s="12"/>
      <c r="AI958"/>
      <c r="AJ958" s="12"/>
      <c r="AK958"/>
      <c r="AL958" s="12"/>
      <c r="AM958" s="12"/>
      <c r="AN958"/>
      <c r="AO958" s="68"/>
      <c r="AP958"/>
      <c r="AQ958"/>
    </row>
    <row r="959" spans="1:43" s="30" customFormat="1" ht="24.75" customHeight="1" x14ac:dyDescent="0.2">
      <c r="A959"/>
      <c r="B959"/>
      <c r="C959"/>
      <c r="D959" s="34"/>
      <c r="E959"/>
      <c r="F959"/>
      <c r="G959"/>
      <c r="H959" s="12"/>
      <c r="I959" s="12"/>
      <c r="J959"/>
      <c r="K959"/>
      <c r="L959"/>
      <c r="M959"/>
      <c r="N959"/>
      <c r="O959"/>
      <c r="P959" s="12"/>
      <c r="Q959"/>
      <c r="R959"/>
      <c r="S959" s="12"/>
      <c r="T959" s="12"/>
      <c r="U959"/>
      <c r="V959" s="12"/>
      <c r="W959"/>
      <c r="X959"/>
      <c r="Y959" s="12"/>
      <c r="Z959"/>
      <c r="AA959"/>
      <c r="AB959"/>
      <c r="AC959"/>
      <c r="AD959" s="35"/>
      <c r="AE959" s="35"/>
      <c r="AF959" s="35"/>
      <c r="AG959" s="61"/>
      <c r="AH959" s="12"/>
      <c r="AI959"/>
      <c r="AJ959" s="12"/>
      <c r="AK959"/>
      <c r="AL959" s="12"/>
      <c r="AM959" s="12"/>
      <c r="AN959"/>
      <c r="AO959" s="68"/>
      <c r="AP959"/>
      <c r="AQ959"/>
    </row>
    <row r="960" spans="1:43" s="30" customFormat="1" ht="24.75" customHeight="1" x14ac:dyDescent="0.2">
      <c r="A960"/>
      <c r="B960"/>
      <c r="C960"/>
      <c r="D960" s="34"/>
      <c r="E960"/>
      <c r="F960"/>
      <c r="G960"/>
      <c r="H960" s="12"/>
      <c r="I960" s="12"/>
      <c r="J960"/>
      <c r="K960"/>
      <c r="L960"/>
      <c r="M960"/>
      <c r="N960"/>
      <c r="O960"/>
      <c r="P960" s="12"/>
      <c r="Q960"/>
      <c r="R960"/>
      <c r="S960" s="12"/>
      <c r="T960" s="12"/>
      <c r="U960"/>
      <c r="V960" s="12"/>
      <c r="W960"/>
      <c r="X960"/>
      <c r="Y960" s="12"/>
      <c r="Z960"/>
      <c r="AA960"/>
      <c r="AB960"/>
      <c r="AC960"/>
      <c r="AD960" s="35"/>
      <c r="AE960" s="35"/>
      <c r="AF960" s="35"/>
      <c r="AG960" s="61"/>
      <c r="AH960" s="12"/>
      <c r="AI960"/>
      <c r="AJ960" s="12"/>
      <c r="AK960"/>
      <c r="AL960" s="12"/>
      <c r="AM960" s="12"/>
      <c r="AN960"/>
      <c r="AO960" s="68"/>
      <c r="AP960"/>
      <c r="AQ960"/>
    </row>
    <row r="961" spans="1:43" s="30" customFormat="1" ht="24.75" customHeight="1" x14ac:dyDescent="0.2">
      <c r="A961"/>
      <c r="B961"/>
      <c r="C961"/>
      <c r="D961" s="34"/>
      <c r="E961"/>
      <c r="F961"/>
      <c r="G961"/>
      <c r="H961" s="12"/>
      <c r="I961" s="12"/>
      <c r="J961"/>
      <c r="K961"/>
      <c r="L961"/>
      <c r="M961"/>
      <c r="N961"/>
      <c r="O961"/>
      <c r="P961" s="12"/>
      <c r="Q961"/>
      <c r="R961"/>
      <c r="S961" s="12"/>
      <c r="T961" s="12"/>
      <c r="U961"/>
      <c r="V961" s="12"/>
      <c r="W961"/>
      <c r="X961"/>
      <c r="Y961" s="12"/>
      <c r="Z961"/>
      <c r="AA961"/>
      <c r="AB961"/>
      <c r="AC961"/>
      <c r="AD961" s="35"/>
      <c r="AE961" s="35"/>
      <c r="AF961" s="35"/>
      <c r="AG961" s="61"/>
      <c r="AH961" s="12"/>
      <c r="AI961"/>
      <c r="AJ961" s="12"/>
      <c r="AK961"/>
      <c r="AL961" s="12"/>
      <c r="AM961" s="12"/>
      <c r="AN961"/>
      <c r="AO961" s="68"/>
      <c r="AP961"/>
      <c r="AQ961"/>
    </row>
    <row r="962" spans="1:43" s="30" customFormat="1" ht="24.75" customHeight="1" x14ac:dyDescent="0.2">
      <c r="A962"/>
      <c r="B962"/>
      <c r="C962"/>
      <c r="D962" s="34"/>
      <c r="E962"/>
      <c r="F962"/>
      <c r="G962"/>
      <c r="H962" s="12"/>
      <c r="I962" s="12"/>
      <c r="J962"/>
      <c r="K962"/>
      <c r="L962"/>
      <c r="M962"/>
      <c r="N962"/>
      <c r="O962"/>
      <c r="P962" s="12"/>
      <c r="Q962"/>
      <c r="R962"/>
      <c r="S962" s="12"/>
      <c r="T962" s="12"/>
      <c r="U962"/>
      <c r="V962" s="12"/>
      <c r="W962"/>
      <c r="X962"/>
      <c r="Y962" s="12"/>
      <c r="Z962"/>
      <c r="AA962"/>
      <c r="AB962"/>
      <c r="AC962"/>
      <c r="AD962" s="35"/>
      <c r="AE962" s="35"/>
      <c r="AF962" s="35"/>
      <c r="AG962" s="61"/>
      <c r="AH962" s="12"/>
      <c r="AI962"/>
      <c r="AJ962" s="12"/>
      <c r="AK962"/>
      <c r="AL962" s="12"/>
      <c r="AM962" s="12"/>
      <c r="AN962"/>
      <c r="AO962" s="68"/>
      <c r="AP962"/>
      <c r="AQ962"/>
    </row>
    <row r="963" spans="1:43" s="30" customFormat="1" ht="24.75" customHeight="1" x14ac:dyDescent="0.2">
      <c r="A963"/>
      <c r="B963"/>
      <c r="C963"/>
      <c r="D963" s="34"/>
      <c r="E963"/>
      <c r="F963"/>
      <c r="G963"/>
      <c r="H963" s="12"/>
      <c r="I963" s="12"/>
      <c r="J963"/>
      <c r="K963"/>
      <c r="L963"/>
      <c r="M963"/>
      <c r="N963"/>
      <c r="O963"/>
      <c r="P963" s="12"/>
      <c r="Q963"/>
      <c r="R963"/>
      <c r="S963" s="12"/>
      <c r="T963" s="12"/>
      <c r="U963"/>
      <c r="V963" s="12"/>
      <c r="W963"/>
      <c r="X963"/>
      <c r="Y963" s="12"/>
      <c r="Z963"/>
      <c r="AA963"/>
      <c r="AB963"/>
      <c r="AC963"/>
      <c r="AD963" s="35"/>
      <c r="AE963" s="35"/>
      <c r="AF963" s="35"/>
      <c r="AG963" s="61"/>
      <c r="AH963" s="12"/>
      <c r="AI963"/>
      <c r="AJ963" s="12"/>
      <c r="AK963"/>
      <c r="AL963" s="12"/>
      <c r="AM963" s="12"/>
      <c r="AN963"/>
      <c r="AO963" s="68"/>
      <c r="AP963"/>
      <c r="AQ963"/>
    </row>
    <row r="964" spans="1:43" s="30" customFormat="1" ht="24.75" customHeight="1" x14ac:dyDescent="0.2">
      <c r="A964"/>
      <c r="B964"/>
      <c r="C964"/>
      <c r="D964" s="34"/>
      <c r="E964"/>
      <c r="F964"/>
      <c r="G964"/>
      <c r="H964" s="12"/>
      <c r="I964" s="12"/>
      <c r="J964"/>
      <c r="K964"/>
      <c r="L964"/>
      <c r="M964"/>
      <c r="N964"/>
      <c r="O964"/>
      <c r="P964" s="12"/>
      <c r="Q964"/>
      <c r="R964"/>
      <c r="S964" s="12"/>
      <c r="T964" s="12"/>
      <c r="U964"/>
      <c r="V964" s="12"/>
      <c r="W964"/>
      <c r="X964"/>
      <c r="Y964" s="12"/>
      <c r="Z964"/>
      <c r="AA964"/>
      <c r="AB964"/>
      <c r="AC964"/>
      <c r="AD964" s="35"/>
      <c r="AE964" s="35"/>
      <c r="AF964" s="35"/>
      <c r="AG964" s="61"/>
      <c r="AH964" s="12"/>
      <c r="AI964"/>
      <c r="AJ964" s="12"/>
      <c r="AK964"/>
      <c r="AL964" s="12"/>
      <c r="AM964" s="12"/>
      <c r="AN964"/>
      <c r="AO964" s="68"/>
      <c r="AP964"/>
      <c r="AQ964"/>
    </row>
    <row r="965" spans="1:43" s="30" customFormat="1" ht="24.75" customHeight="1" x14ac:dyDescent="0.2">
      <c r="A965"/>
      <c r="B965"/>
      <c r="C965"/>
      <c r="D965" s="34"/>
      <c r="E965"/>
      <c r="F965"/>
      <c r="G965"/>
      <c r="H965" s="12"/>
      <c r="I965" s="12"/>
      <c r="J965"/>
      <c r="K965"/>
      <c r="L965"/>
      <c r="M965"/>
      <c r="N965"/>
      <c r="O965"/>
      <c r="P965" s="12"/>
      <c r="Q965"/>
      <c r="R965"/>
      <c r="S965" s="12"/>
      <c r="T965" s="12"/>
      <c r="U965"/>
      <c r="V965" s="12"/>
      <c r="W965"/>
      <c r="X965"/>
      <c r="Y965" s="12"/>
      <c r="Z965"/>
      <c r="AA965"/>
      <c r="AB965"/>
      <c r="AC965"/>
      <c r="AD965" s="35"/>
      <c r="AE965" s="35"/>
      <c r="AF965" s="35"/>
      <c r="AG965" s="61"/>
      <c r="AH965" s="12"/>
      <c r="AI965"/>
      <c r="AJ965" s="12"/>
      <c r="AK965"/>
      <c r="AL965" s="12"/>
      <c r="AM965" s="12"/>
      <c r="AN965"/>
      <c r="AO965" s="68"/>
      <c r="AP965"/>
      <c r="AQ965"/>
    </row>
    <row r="966" spans="1:43" s="30" customFormat="1" ht="24.75" customHeight="1" x14ac:dyDescent="0.2">
      <c r="A966"/>
      <c r="B966"/>
      <c r="C966"/>
      <c r="D966" s="34"/>
      <c r="E966"/>
      <c r="F966"/>
      <c r="G966"/>
      <c r="H966" s="12"/>
      <c r="I966" s="12"/>
      <c r="J966"/>
      <c r="K966"/>
      <c r="L966"/>
      <c r="M966"/>
      <c r="N966"/>
      <c r="O966"/>
      <c r="P966" s="12"/>
      <c r="Q966"/>
      <c r="R966"/>
      <c r="S966" s="12"/>
      <c r="T966" s="12"/>
      <c r="U966"/>
      <c r="V966" s="12"/>
      <c r="W966"/>
      <c r="X966"/>
      <c r="Y966" s="12"/>
      <c r="Z966"/>
      <c r="AA966"/>
      <c r="AB966"/>
      <c r="AC966"/>
      <c r="AD966" s="35"/>
      <c r="AE966" s="35"/>
      <c r="AF966" s="35"/>
      <c r="AG966" s="61"/>
      <c r="AH966" s="12"/>
      <c r="AI966"/>
      <c r="AJ966" s="12"/>
      <c r="AK966"/>
      <c r="AL966" s="12"/>
      <c r="AM966" s="12"/>
      <c r="AN966"/>
      <c r="AO966" s="68"/>
      <c r="AP966"/>
      <c r="AQ966"/>
    </row>
    <row r="967" spans="1:43" s="30" customFormat="1" ht="24.75" customHeight="1" x14ac:dyDescent="0.2">
      <c r="A967"/>
      <c r="B967"/>
      <c r="C967"/>
      <c r="D967" s="34"/>
      <c r="E967"/>
      <c r="F967"/>
      <c r="G967"/>
      <c r="H967" s="12"/>
      <c r="I967" s="12"/>
      <c r="J967"/>
      <c r="K967"/>
      <c r="L967"/>
      <c r="M967"/>
      <c r="N967"/>
      <c r="O967"/>
      <c r="P967" s="12"/>
      <c r="Q967"/>
      <c r="R967"/>
      <c r="S967" s="12"/>
      <c r="T967" s="12"/>
      <c r="U967"/>
      <c r="V967" s="12"/>
      <c r="W967"/>
      <c r="X967"/>
      <c r="Y967" s="12"/>
      <c r="Z967"/>
      <c r="AA967"/>
      <c r="AB967"/>
      <c r="AC967"/>
      <c r="AD967" s="35"/>
      <c r="AE967" s="35"/>
      <c r="AF967" s="35"/>
      <c r="AG967" s="61"/>
      <c r="AH967" s="12"/>
      <c r="AI967"/>
      <c r="AJ967" s="12"/>
      <c r="AK967"/>
      <c r="AL967" s="12"/>
      <c r="AM967" s="12"/>
      <c r="AN967"/>
      <c r="AO967" s="68"/>
      <c r="AP967"/>
      <c r="AQ967"/>
    </row>
    <row r="968" spans="1:43" s="30" customFormat="1" ht="24.75" customHeight="1" x14ac:dyDescent="0.2">
      <c r="A968"/>
      <c r="B968"/>
      <c r="C968"/>
      <c r="D968" s="34"/>
      <c r="E968"/>
      <c r="F968"/>
      <c r="G968"/>
      <c r="H968" s="12"/>
      <c r="I968" s="12"/>
      <c r="J968"/>
      <c r="K968"/>
      <c r="L968"/>
      <c r="M968"/>
      <c r="N968"/>
      <c r="O968"/>
      <c r="P968" s="12"/>
      <c r="Q968"/>
      <c r="R968"/>
      <c r="S968" s="12"/>
      <c r="T968" s="12"/>
      <c r="U968"/>
      <c r="V968" s="12"/>
      <c r="W968"/>
      <c r="X968"/>
      <c r="Y968" s="12"/>
      <c r="Z968"/>
      <c r="AA968"/>
      <c r="AB968"/>
      <c r="AC968"/>
      <c r="AD968" s="35"/>
      <c r="AE968" s="35"/>
      <c r="AF968" s="35"/>
      <c r="AG968" s="61"/>
      <c r="AH968" s="12"/>
      <c r="AI968"/>
      <c r="AJ968" s="12"/>
      <c r="AK968"/>
      <c r="AL968" s="12"/>
      <c r="AM968" s="12"/>
      <c r="AN968"/>
      <c r="AO968" s="68"/>
      <c r="AP968"/>
      <c r="AQ968"/>
    </row>
    <row r="969" spans="1:43" s="30" customFormat="1" ht="24.75" customHeight="1" x14ac:dyDescent="0.2">
      <c r="A969"/>
      <c r="B969"/>
      <c r="C969"/>
      <c r="D969" s="34"/>
      <c r="E969"/>
      <c r="F969"/>
      <c r="G969"/>
      <c r="H969" s="12"/>
      <c r="I969" s="12"/>
      <c r="J969"/>
      <c r="K969"/>
      <c r="L969"/>
      <c r="M969"/>
      <c r="N969"/>
      <c r="O969"/>
      <c r="P969" s="12"/>
      <c r="Q969"/>
      <c r="R969"/>
      <c r="S969" s="12"/>
      <c r="T969" s="12"/>
      <c r="U969"/>
      <c r="V969" s="12"/>
      <c r="W969"/>
      <c r="X969"/>
      <c r="Y969" s="12"/>
      <c r="Z969"/>
      <c r="AA969"/>
      <c r="AB969"/>
      <c r="AC969"/>
      <c r="AD969" s="35"/>
      <c r="AE969" s="35"/>
      <c r="AF969" s="35"/>
      <c r="AG969" s="61"/>
      <c r="AH969" s="12"/>
      <c r="AI969"/>
      <c r="AJ969" s="12"/>
      <c r="AK969"/>
      <c r="AL969" s="12"/>
      <c r="AM969" s="12"/>
      <c r="AN969"/>
      <c r="AO969" s="68"/>
      <c r="AP969"/>
      <c r="AQ969"/>
    </row>
    <row r="970" spans="1:43" s="30" customFormat="1" ht="24.75" customHeight="1" x14ac:dyDescent="0.2">
      <c r="A970"/>
      <c r="B970"/>
      <c r="C970"/>
      <c r="D970" s="34"/>
      <c r="E970"/>
      <c r="F970"/>
      <c r="G970"/>
      <c r="H970" s="12"/>
      <c r="I970" s="12"/>
      <c r="J970"/>
      <c r="K970"/>
      <c r="L970"/>
      <c r="M970"/>
      <c r="N970"/>
      <c r="O970"/>
      <c r="P970" s="12"/>
      <c r="Q970"/>
      <c r="R970"/>
      <c r="S970" s="12"/>
      <c r="T970" s="12"/>
      <c r="U970"/>
      <c r="V970" s="12"/>
      <c r="W970"/>
      <c r="X970"/>
      <c r="Y970" s="12"/>
      <c r="Z970"/>
      <c r="AA970"/>
      <c r="AB970"/>
      <c r="AC970"/>
      <c r="AD970" s="35"/>
      <c r="AE970" s="35"/>
      <c r="AF970" s="35"/>
      <c r="AG970" s="61"/>
      <c r="AH970" s="12"/>
      <c r="AI970"/>
      <c r="AJ970" s="12"/>
      <c r="AK970"/>
      <c r="AL970" s="12"/>
      <c r="AM970" s="12"/>
      <c r="AN970"/>
      <c r="AO970" s="68"/>
      <c r="AP970"/>
      <c r="AQ970"/>
    </row>
    <row r="971" spans="1:43" s="30" customFormat="1" ht="24.75" customHeight="1" x14ac:dyDescent="0.2">
      <c r="A971"/>
      <c r="B971"/>
      <c r="C971"/>
      <c r="D971" s="34"/>
      <c r="E971"/>
      <c r="F971"/>
      <c r="G971"/>
      <c r="H971" s="12"/>
      <c r="I971" s="12"/>
      <c r="J971"/>
      <c r="K971"/>
      <c r="L971"/>
      <c r="M971"/>
      <c r="N971"/>
      <c r="O971"/>
      <c r="P971" s="12"/>
      <c r="Q971"/>
      <c r="R971"/>
      <c r="S971" s="12"/>
      <c r="T971" s="12"/>
      <c r="U971"/>
      <c r="V971" s="12"/>
      <c r="W971"/>
      <c r="X971"/>
      <c r="Y971" s="12"/>
      <c r="Z971"/>
      <c r="AA971"/>
      <c r="AB971"/>
      <c r="AC971"/>
      <c r="AD971" s="35"/>
      <c r="AE971" s="35"/>
      <c r="AF971" s="35"/>
      <c r="AG971" s="61"/>
      <c r="AH971" s="12"/>
      <c r="AI971"/>
      <c r="AJ971" s="12"/>
      <c r="AK971"/>
      <c r="AL971" s="12"/>
      <c r="AM971" s="12"/>
      <c r="AN971"/>
      <c r="AO971" s="68"/>
      <c r="AP971"/>
      <c r="AQ971"/>
    </row>
    <row r="972" spans="1:43" s="30" customFormat="1" ht="24.75" customHeight="1" x14ac:dyDescent="0.2">
      <c r="A972"/>
      <c r="B972"/>
      <c r="C972"/>
      <c r="D972" s="34"/>
      <c r="E972"/>
      <c r="F972"/>
      <c r="G972"/>
      <c r="H972" s="12"/>
      <c r="I972" s="12"/>
      <c r="J972"/>
      <c r="K972"/>
      <c r="L972"/>
      <c r="M972"/>
      <c r="N972"/>
      <c r="O972"/>
      <c r="P972" s="12"/>
      <c r="Q972"/>
      <c r="R972"/>
      <c r="S972" s="12"/>
      <c r="T972" s="12"/>
      <c r="U972"/>
      <c r="V972" s="12"/>
      <c r="W972"/>
      <c r="X972"/>
      <c r="Y972" s="12"/>
      <c r="Z972"/>
      <c r="AA972"/>
      <c r="AB972"/>
      <c r="AC972"/>
      <c r="AD972" s="35"/>
      <c r="AE972" s="35"/>
      <c r="AF972" s="35"/>
      <c r="AG972" s="61"/>
      <c r="AH972" s="12"/>
      <c r="AI972"/>
      <c r="AJ972" s="12"/>
      <c r="AK972"/>
      <c r="AL972" s="12"/>
      <c r="AM972" s="12"/>
      <c r="AN972"/>
      <c r="AO972" s="68"/>
      <c r="AP972"/>
      <c r="AQ972"/>
    </row>
    <row r="973" spans="1:43" s="30" customFormat="1" ht="24.75" customHeight="1" x14ac:dyDescent="0.2">
      <c r="A973"/>
      <c r="B973"/>
      <c r="C973"/>
      <c r="D973" s="34"/>
      <c r="E973"/>
      <c r="F973"/>
      <c r="G973"/>
      <c r="H973" s="12"/>
      <c r="I973" s="12"/>
      <c r="J973"/>
      <c r="K973"/>
      <c r="L973"/>
      <c r="M973"/>
      <c r="N973"/>
      <c r="O973"/>
      <c r="P973" s="12"/>
      <c r="Q973"/>
      <c r="R973"/>
      <c r="S973" s="12"/>
      <c r="T973" s="12"/>
      <c r="U973"/>
      <c r="V973" s="12"/>
      <c r="W973"/>
      <c r="X973"/>
      <c r="Y973" s="12"/>
      <c r="Z973"/>
      <c r="AA973"/>
      <c r="AB973"/>
      <c r="AC973"/>
      <c r="AD973" s="35"/>
      <c r="AE973" s="35"/>
      <c r="AF973" s="35"/>
      <c r="AG973" s="61"/>
      <c r="AH973" s="12"/>
      <c r="AI973"/>
      <c r="AJ973" s="12"/>
      <c r="AK973"/>
      <c r="AL973" s="12"/>
      <c r="AM973" s="12"/>
      <c r="AN973"/>
      <c r="AO973" s="68"/>
      <c r="AP973"/>
      <c r="AQ973"/>
    </row>
    <row r="974" spans="1:43" s="30" customFormat="1" ht="24.75" customHeight="1" x14ac:dyDescent="0.2">
      <c r="A974"/>
      <c r="B974"/>
      <c r="C974"/>
      <c r="D974" s="34"/>
      <c r="E974"/>
      <c r="F974"/>
      <c r="G974"/>
      <c r="H974" s="12"/>
      <c r="I974" s="12"/>
      <c r="J974"/>
      <c r="K974"/>
      <c r="L974"/>
      <c r="M974"/>
      <c r="N974"/>
      <c r="O974"/>
      <c r="P974" s="12"/>
      <c r="Q974"/>
      <c r="R974"/>
      <c r="S974" s="12"/>
      <c r="T974" s="12"/>
      <c r="U974"/>
      <c r="V974" s="12"/>
      <c r="W974"/>
      <c r="X974"/>
      <c r="Y974" s="12"/>
      <c r="Z974"/>
      <c r="AA974"/>
      <c r="AB974"/>
      <c r="AC974"/>
      <c r="AD974" s="35"/>
      <c r="AE974" s="35"/>
      <c r="AF974" s="35"/>
      <c r="AG974" s="61"/>
      <c r="AH974" s="12"/>
      <c r="AI974"/>
      <c r="AJ974" s="12"/>
      <c r="AK974"/>
      <c r="AL974" s="12"/>
      <c r="AM974" s="12"/>
      <c r="AN974"/>
      <c r="AO974" s="68"/>
      <c r="AP974"/>
      <c r="AQ974"/>
    </row>
    <row r="975" spans="1:43" s="30" customFormat="1" ht="24.75" customHeight="1" x14ac:dyDescent="0.2">
      <c r="A975"/>
      <c r="B975"/>
      <c r="C975"/>
      <c r="D975" s="34"/>
      <c r="E975"/>
      <c r="F975"/>
      <c r="G975"/>
      <c r="H975" s="12"/>
      <c r="I975" s="12"/>
      <c r="J975"/>
      <c r="K975"/>
      <c r="L975"/>
      <c r="M975"/>
      <c r="N975"/>
      <c r="O975"/>
      <c r="P975" s="12"/>
      <c r="Q975"/>
      <c r="R975"/>
      <c r="S975" s="12"/>
      <c r="T975" s="12"/>
      <c r="U975"/>
      <c r="V975" s="12"/>
      <c r="W975"/>
      <c r="X975"/>
      <c r="Y975" s="12"/>
      <c r="Z975"/>
      <c r="AA975"/>
      <c r="AB975"/>
      <c r="AC975"/>
      <c r="AD975" s="35"/>
      <c r="AE975" s="35"/>
      <c r="AF975" s="35"/>
      <c r="AG975" s="61"/>
      <c r="AH975" s="12"/>
      <c r="AI975"/>
      <c r="AJ975" s="12"/>
      <c r="AK975"/>
      <c r="AL975" s="12"/>
      <c r="AM975" s="12"/>
      <c r="AN975"/>
      <c r="AO975" s="68"/>
      <c r="AP975"/>
      <c r="AQ975"/>
    </row>
    <row r="976" spans="1:43" s="30" customFormat="1" ht="24.75" customHeight="1" x14ac:dyDescent="0.2">
      <c r="A976"/>
      <c r="B976"/>
      <c r="C976"/>
      <c r="D976" s="34"/>
      <c r="E976"/>
      <c r="F976"/>
      <c r="G976"/>
      <c r="H976" s="12"/>
      <c r="I976" s="12"/>
      <c r="J976"/>
      <c r="K976"/>
      <c r="L976"/>
      <c r="M976"/>
      <c r="N976"/>
      <c r="O976"/>
      <c r="P976" s="12"/>
      <c r="Q976"/>
      <c r="R976"/>
      <c r="S976" s="12"/>
      <c r="T976" s="12"/>
      <c r="U976"/>
      <c r="V976" s="12"/>
      <c r="W976"/>
      <c r="X976"/>
      <c r="Y976" s="12"/>
      <c r="Z976"/>
      <c r="AA976"/>
      <c r="AB976"/>
      <c r="AC976"/>
      <c r="AD976" s="35"/>
      <c r="AE976" s="35"/>
      <c r="AF976" s="35"/>
      <c r="AG976" s="61"/>
      <c r="AH976" s="12"/>
      <c r="AI976"/>
      <c r="AJ976" s="12"/>
      <c r="AK976"/>
      <c r="AL976" s="12"/>
      <c r="AM976" s="12"/>
      <c r="AN976"/>
      <c r="AO976" s="68"/>
      <c r="AP976"/>
      <c r="AQ976"/>
    </row>
    <row r="977" spans="1:43" s="30" customFormat="1" ht="24.75" customHeight="1" x14ac:dyDescent="0.2">
      <c r="A977"/>
      <c r="B977"/>
      <c r="C977"/>
      <c r="D977" s="34"/>
      <c r="E977"/>
      <c r="F977"/>
      <c r="G977"/>
      <c r="H977" s="12"/>
      <c r="I977" s="12"/>
      <c r="J977"/>
      <c r="K977"/>
      <c r="L977"/>
      <c r="M977"/>
      <c r="N977"/>
      <c r="O977"/>
      <c r="P977" s="12"/>
      <c r="Q977"/>
      <c r="R977"/>
      <c r="S977" s="12"/>
      <c r="T977" s="12"/>
      <c r="U977"/>
      <c r="V977" s="12"/>
      <c r="W977"/>
      <c r="X977"/>
      <c r="Y977" s="12"/>
      <c r="Z977"/>
      <c r="AA977"/>
      <c r="AB977"/>
      <c r="AC977"/>
      <c r="AD977" s="35"/>
      <c r="AE977" s="35"/>
      <c r="AF977" s="35"/>
      <c r="AG977" s="61"/>
      <c r="AH977" s="12"/>
      <c r="AI977"/>
      <c r="AJ977" s="12"/>
      <c r="AK977"/>
      <c r="AL977" s="12"/>
      <c r="AM977" s="12"/>
      <c r="AN977"/>
      <c r="AO977" s="68"/>
      <c r="AP977"/>
      <c r="AQ977"/>
    </row>
    <row r="978" spans="1:43" s="30" customFormat="1" ht="24.75" customHeight="1" x14ac:dyDescent="0.2">
      <c r="A978"/>
      <c r="B978"/>
      <c r="C978"/>
      <c r="D978" s="34"/>
      <c r="E978"/>
      <c r="F978"/>
      <c r="G978"/>
      <c r="H978" s="12"/>
      <c r="I978" s="12"/>
      <c r="J978"/>
      <c r="K978"/>
      <c r="L978"/>
      <c r="M978"/>
      <c r="N978"/>
      <c r="O978"/>
      <c r="P978" s="12"/>
      <c r="Q978"/>
      <c r="R978"/>
      <c r="S978" s="12"/>
      <c r="T978" s="12"/>
      <c r="U978"/>
      <c r="V978" s="12"/>
      <c r="W978"/>
      <c r="X978"/>
      <c r="Y978" s="12"/>
      <c r="Z978"/>
      <c r="AA978"/>
      <c r="AB978"/>
      <c r="AC978"/>
      <c r="AD978" s="35"/>
      <c r="AE978" s="35"/>
      <c r="AF978" s="35"/>
      <c r="AG978" s="61"/>
      <c r="AH978" s="12"/>
      <c r="AI978"/>
      <c r="AJ978" s="12"/>
      <c r="AK978"/>
      <c r="AL978" s="12"/>
      <c r="AM978" s="12"/>
      <c r="AN978"/>
      <c r="AO978" s="68"/>
      <c r="AP978"/>
      <c r="AQ978"/>
    </row>
    <row r="979" spans="1:43" s="30" customFormat="1" ht="24.75" customHeight="1" x14ac:dyDescent="0.2">
      <c r="A979"/>
      <c r="B979"/>
      <c r="C979"/>
      <c r="D979" s="34"/>
      <c r="E979"/>
      <c r="F979"/>
      <c r="G979"/>
      <c r="H979" s="12"/>
      <c r="I979" s="12"/>
      <c r="J979"/>
      <c r="K979"/>
      <c r="L979"/>
      <c r="M979"/>
      <c r="N979"/>
      <c r="O979"/>
      <c r="P979" s="12"/>
      <c r="Q979"/>
      <c r="R979"/>
      <c r="S979" s="12"/>
      <c r="T979" s="12"/>
      <c r="U979"/>
      <c r="V979" s="12"/>
      <c r="W979"/>
      <c r="X979"/>
      <c r="Y979" s="12"/>
      <c r="Z979"/>
      <c r="AA979"/>
      <c r="AB979"/>
      <c r="AC979"/>
      <c r="AD979" s="35"/>
      <c r="AE979" s="35"/>
      <c r="AF979" s="35"/>
      <c r="AG979" s="61"/>
      <c r="AH979" s="12"/>
      <c r="AI979"/>
      <c r="AJ979" s="12"/>
      <c r="AK979"/>
      <c r="AL979" s="12"/>
      <c r="AM979" s="12"/>
      <c r="AN979"/>
      <c r="AO979" s="68"/>
      <c r="AP979"/>
      <c r="AQ979"/>
    </row>
    <row r="980" spans="1:43" s="30" customFormat="1" ht="24.75" customHeight="1" x14ac:dyDescent="0.2">
      <c r="A980"/>
      <c r="B980"/>
      <c r="C980"/>
      <c r="D980" s="34"/>
      <c r="E980"/>
      <c r="F980"/>
      <c r="G980"/>
      <c r="H980" s="12"/>
      <c r="I980" s="12"/>
      <c r="J980"/>
      <c r="K980"/>
      <c r="L980"/>
      <c r="M980"/>
      <c r="N980"/>
      <c r="O980"/>
      <c r="P980" s="12"/>
      <c r="Q980"/>
      <c r="R980"/>
      <c r="S980" s="12"/>
      <c r="T980" s="12"/>
      <c r="U980"/>
      <c r="V980" s="12"/>
      <c r="W980"/>
      <c r="X980"/>
      <c r="Y980" s="12"/>
      <c r="Z980"/>
      <c r="AA980"/>
      <c r="AB980"/>
      <c r="AC980"/>
      <c r="AD980" s="35"/>
      <c r="AE980" s="35"/>
      <c r="AF980" s="35"/>
      <c r="AG980" s="61"/>
      <c r="AH980" s="12"/>
      <c r="AI980"/>
      <c r="AJ980" s="12"/>
      <c r="AK980"/>
      <c r="AL980" s="12"/>
      <c r="AM980" s="12"/>
      <c r="AN980"/>
      <c r="AO980" s="68"/>
      <c r="AP980"/>
      <c r="AQ980"/>
    </row>
    <row r="981" spans="1:43" s="30" customFormat="1" ht="24.75" customHeight="1" x14ac:dyDescent="0.2">
      <c r="A981"/>
      <c r="B981"/>
      <c r="C981"/>
      <c r="D981" s="34"/>
      <c r="E981"/>
      <c r="F981"/>
      <c r="G981"/>
      <c r="H981" s="12"/>
      <c r="I981" s="12"/>
      <c r="J981"/>
      <c r="K981"/>
      <c r="L981"/>
      <c r="M981"/>
      <c r="N981"/>
      <c r="O981"/>
      <c r="P981" s="12"/>
      <c r="Q981"/>
      <c r="R981"/>
      <c r="S981" s="12"/>
      <c r="T981" s="12"/>
      <c r="U981"/>
      <c r="V981" s="12"/>
      <c r="W981"/>
      <c r="X981"/>
      <c r="Y981" s="12"/>
      <c r="Z981"/>
      <c r="AA981"/>
      <c r="AB981"/>
      <c r="AC981"/>
      <c r="AD981" s="35"/>
      <c r="AE981" s="35"/>
      <c r="AF981" s="35"/>
      <c r="AG981" s="61"/>
      <c r="AH981" s="12"/>
      <c r="AI981"/>
      <c r="AJ981" s="12"/>
      <c r="AK981"/>
      <c r="AL981" s="12"/>
      <c r="AM981" s="12"/>
      <c r="AN981"/>
      <c r="AO981" s="68"/>
      <c r="AP981"/>
      <c r="AQ981"/>
    </row>
    <row r="982" spans="1:43" s="30" customFormat="1" ht="24.75" customHeight="1" x14ac:dyDescent="0.2">
      <c r="A982"/>
      <c r="B982"/>
      <c r="C982"/>
      <c r="D982" s="34"/>
      <c r="E982"/>
      <c r="F982"/>
      <c r="G982"/>
      <c r="H982" s="12"/>
      <c r="I982" s="12"/>
      <c r="J982"/>
      <c r="K982"/>
      <c r="L982"/>
      <c r="M982"/>
      <c r="N982"/>
      <c r="O982"/>
      <c r="P982" s="12"/>
      <c r="Q982"/>
      <c r="R982"/>
      <c r="S982" s="12"/>
      <c r="T982" s="12"/>
      <c r="U982"/>
      <c r="V982" s="12"/>
      <c r="W982"/>
      <c r="X982"/>
      <c r="Y982" s="12"/>
      <c r="Z982"/>
      <c r="AA982"/>
      <c r="AB982"/>
      <c r="AC982"/>
      <c r="AD982" s="35"/>
      <c r="AE982" s="35"/>
      <c r="AF982" s="35"/>
      <c r="AG982" s="61"/>
      <c r="AH982" s="12"/>
      <c r="AI982"/>
      <c r="AJ982" s="12"/>
      <c r="AK982"/>
      <c r="AL982" s="12"/>
      <c r="AM982" s="12"/>
      <c r="AN982"/>
      <c r="AO982" s="68"/>
      <c r="AP982"/>
      <c r="AQ982"/>
    </row>
    <row r="983" spans="1:43" s="30" customFormat="1" ht="24.75" customHeight="1" x14ac:dyDescent="0.2">
      <c r="A983"/>
      <c r="B983"/>
      <c r="C983"/>
      <c r="D983" s="34"/>
      <c r="E983"/>
      <c r="F983"/>
      <c r="G983"/>
      <c r="H983" s="12"/>
      <c r="I983" s="12"/>
      <c r="J983"/>
      <c r="K983"/>
      <c r="L983"/>
      <c r="M983"/>
      <c r="N983"/>
      <c r="O983"/>
      <c r="P983" s="12"/>
      <c r="Q983"/>
      <c r="R983"/>
      <c r="S983" s="12"/>
      <c r="T983" s="12"/>
      <c r="U983"/>
      <c r="V983" s="12"/>
      <c r="W983"/>
      <c r="X983"/>
      <c r="Y983" s="12"/>
      <c r="Z983"/>
      <c r="AA983"/>
      <c r="AB983"/>
      <c r="AC983"/>
      <c r="AD983" s="35"/>
      <c r="AE983" s="35"/>
      <c r="AF983" s="35"/>
      <c r="AG983" s="61"/>
      <c r="AH983" s="12"/>
      <c r="AI983"/>
      <c r="AJ983" s="12"/>
      <c r="AK983"/>
      <c r="AL983" s="12"/>
      <c r="AM983" s="12"/>
      <c r="AN983"/>
      <c r="AO983" s="68"/>
      <c r="AP983"/>
      <c r="AQ983"/>
    </row>
    <row r="984" spans="1:43" s="30" customFormat="1" ht="24.75" customHeight="1" x14ac:dyDescent="0.2">
      <c r="A984"/>
      <c r="B984"/>
      <c r="C984"/>
      <c r="D984" s="34"/>
      <c r="E984"/>
      <c r="F984"/>
      <c r="G984"/>
      <c r="H984" s="12"/>
      <c r="I984" s="12"/>
      <c r="J984"/>
      <c r="K984"/>
      <c r="L984"/>
      <c r="M984"/>
      <c r="N984"/>
      <c r="O984"/>
      <c r="P984" s="12"/>
      <c r="Q984"/>
      <c r="R984"/>
      <c r="S984" s="12"/>
      <c r="T984" s="12"/>
      <c r="U984"/>
      <c r="V984" s="12"/>
      <c r="W984"/>
      <c r="X984"/>
      <c r="Y984" s="12"/>
      <c r="Z984"/>
      <c r="AA984"/>
      <c r="AB984"/>
      <c r="AC984"/>
      <c r="AD984" s="35"/>
      <c r="AE984" s="35"/>
      <c r="AF984" s="35"/>
      <c r="AG984" s="61"/>
      <c r="AH984" s="12"/>
      <c r="AI984"/>
      <c r="AJ984" s="12"/>
      <c r="AK984"/>
      <c r="AL984" s="12"/>
      <c r="AM984" s="12"/>
      <c r="AN984"/>
      <c r="AO984" s="68"/>
      <c r="AP984"/>
      <c r="AQ984"/>
    </row>
    <row r="985" spans="1:43" s="30" customFormat="1" ht="24.75" customHeight="1" x14ac:dyDescent="0.2">
      <c r="A985"/>
      <c r="B985"/>
      <c r="C985"/>
      <c r="D985" s="34"/>
      <c r="E985"/>
      <c r="F985"/>
      <c r="G985"/>
      <c r="H985" s="12"/>
      <c r="I985" s="12"/>
      <c r="J985"/>
      <c r="K985"/>
      <c r="L985"/>
      <c r="M985"/>
      <c r="N985"/>
      <c r="O985"/>
      <c r="P985" s="12"/>
      <c r="Q985"/>
      <c r="R985"/>
      <c r="S985" s="12"/>
      <c r="T985" s="12"/>
      <c r="U985"/>
      <c r="V985" s="12"/>
      <c r="W985"/>
      <c r="X985"/>
      <c r="Y985" s="12"/>
      <c r="Z985"/>
      <c r="AA985"/>
      <c r="AB985"/>
      <c r="AC985"/>
      <c r="AD985" s="35"/>
      <c r="AE985" s="35"/>
      <c r="AF985" s="35"/>
      <c r="AG985" s="61"/>
      <c r="AH985" s="12"/>
      <c r="AI985"/>
      <c r="AJ985" s="12"/>
      <c r="AK985"/>
      <c r="AL985" s="12"/>
      <c r="AM985" s="12"/>
      <c r="AN985"/>
      <c r="AO985" s="68"/>
      <c r="AP985"/>
      <c r="AQ985"/>
    </row>
    <row r="986" spans="1:43" s="30" customFormat="1" ht="24.75" customHeight="1" x14ac:dyDescent="0.2">
      <c r="A986"/>
      <c r="B986"/>
      <c r="C986"/>
      <c r="D986" s="34"/>
      <c r="E986"/>
      <c r="F986"/>
      <c r="G986"/>
      <c r="H986" s="12"/>
      <c r="I986" s="12"/>
      <c r="J986"/>
      <c r="K986"/>
      <c r="L986"/>
      <c r="M986"/>
      <c r="N986"/>
      <c r="O986"/>
      <c r="P986" s="12"/>
      <c r="Q986"/>
      <c r="R986"/>
      <c r="S986" s="12"/>
      <c r="T986" s="12"/>
      <c r="U986"/>
      <c r="V986" s="12"/>
      <c r="W986"/>
      <c r="X986"/>
      <c r="Y986" s="12"/>
      <c r="Z986"/>
      <c r="AA986"/>
      <c r="AB986"/>
      <c r="AC986"/>
      <c r="AD986" s="35"/>
      <c r="AE986" s="35"/>
      <c r="AF986" s="35"/>
      <c r="AG986" s="61"/>
      <c r="AH986" s="12"/>
      <c r="AI986"/>
      <c r="AJ986" s="12"/>
      <c r="AK986"/>
      <c r="AL986" s="12"/>
      <c r="AM986" s="12"/>
      <c r="AN986"/>
      <c r="AO986" s="68"/>
      <c r="AP986"/>
      <c r="AQ986"/>
    </row>
    <row r="987" spans="1:43" s="30" customFormat="1" ht="24.75" customHeight="1" x14ac:dyDescent="0.2">
      <c r="A987"/>
      <c r="B987"/>
      <c r="C987"/>
      <c r="D987" s="34"/>
      <c r="E987"/>
      <c r="F987"/>
      <c r="G987"/>
      <c r="H987" s="12"/>
      <c r="I987" s="12"/>
      <c r="J987"/>
      <c r="K987"/>
      <c r="L987"/>
      <c r="M987"/>
      <c r="N987"/>
      <c r="O987"/>
      <c r="P987" s="12"/>
      <c r="Q987"/>
      <c r="R987"/>
      <c r="S987" s="12"/>
      <c r="T987" s="12"/>
      <c r="U987"/>
      <c r="V987" s="12"/>
      <c r="W987"/>
      <c r="X987"/>
      <c r="Y987" s="12"/>
      <c r="Z987"/>
      <c r="AA987"/>
      <c r="AB987"/>
      <c r="AC987"/>
      <c r="AD987" s="35"/>
      <c r="AE987" s="35"/>
      <c r="AF987" s="35"/>
      <c r="AG987" s="61"/>
      <c r="AH987" s="12"/>
      <c r="AI987"/>
      <c r="AJ987" s="12"/>
      <c r="AK987"/>
      <c r="AL987" s="12"/>
      <c r="AM987" s="12"/>
      <c r="AN987"/>
      <c r="AO987" s="68"/>
      <c r="AP987"/>
      <c r="AQ987"/>
    </row>
    <row r="988" spans="1:43" s="30" customFormat="1" ht="24.75" customHeight="1" x14ac:dyDescent="0.2">
      <c r="A988"/>
      <c r="B988"/>
      <c r="C988"/>
      <c r="D988" s="34"/>
      <c r="E988"/>
      <c r="F988"/>
      <c r="G988"/>
      <c r="H988" s="12"/>
      <c r="I988" s="12"/>
      <c r="J988"/>
      <c r="K988"/>
      <c r="L988"/>
      <c r="M988"/>
      <c r="N988"/>
      <c r="O988"/>
      <c r="P988" s="12"/>
      <c r="Q988"/>
      <c r="R988"/>
      <c r="S988" s="12"/>
      <c r="T988" s="12"/>
      <c r="U988"/>
      <c r="V988" s="12"/>
      <c r="W988"/>
      <c r="X988"/>
      <c r="Y988" s="12"/>
      <c r="Z988"/>
      <c r="AA988"/>
      <c r="AB988"/>
      <c r="AC988"/>
      <c r="AD988" s="35"/>
      <c r="AE988" s="35"/>
      <c r="AF988" s="35"/>
      <c r="AG988" s="61"/>
      <c r="AH988" s="12"/>
      <c r="AI988"/>
      <c r="AJ988" s="12"/>
      <c r="AK988"/>
      <c r="AL988" s="12"/>
      <c r="AM988" s="12"/>
      <c r="AN988"/>
      <c r="AO988" s="68"/>
      <c r="AP988"/>
      <c r="AQ988"/>
    </row>
    <row r="989" spans="1:43" s="30" customFormat="1" ht="24.75" customHeight="1" x14ac:dyDescent="0.2">
      <c r="A989"/>
      <c r="B989"/>
      <c r="C989"/>
      <c r="D989" s="34"/>
      <c r="E989"/>
      <c r="F989"/>
      <c r="G989"/>
      <c r="H989" s="12"/>
      <c r="I989" s="12"/>
      <c r="J989"/>
      <c r="K989"/>
      <c r="L989"/>
      <c r="M989"/>
      <c r="N989"/>
      <c r="O989"/>
      <c r="P989" s="12"/>
      <c r="Q989"/>
      <c r="R989"/>
      <c r="S989" s="12"/>
      <c r="T989" s="12"/>
      <c r="U989"/>
      <c r="V989" s="12"/>
      <c r="W989"/>
      <c r="X989"/>
      <c r="Y989" s="12"/>
      <c r="Z989"/>
      <c r="AA989"/>
      <c r="AB989"/>
      <c r="AC989"/>
      <c r="AD989" s="35"/>
      <c r="AE989" s="35"/>
      <c r="AF989" s="35"/>
      <c r="AG989" s="61"/>
      <c r="AH989" s="12"/>
      <c r="AI989"/>
      <c r="AJ989" s="12"/>
      <c r="AK989"/>
      <c r="AL989" s="12"/>
      <c r="AM989" s="12"/>
      <c r="AN989"/>
      <c r="AO989" s="68"/>
      <c r="AP989"/>
      <c r="AQ989"/>
    </row>
    <row r="990" spans="1:43" s="30" customFormat="1" ht="24.75" customHeight="1" x14ac:dyDescent="0.2">
      <c r="A990"/>
      <c r="B990"/>
      <c r="C990"/>
      <c r="D990" s="34"/>
      <c r="E990"/>
      <c r="F990"/>
      <c r="G990"/>
      <c r="H990" s="12"/>
      <c r="I990" s="12"/>
      <c r="J990"/>
      <c r="K990"/>
      <c r="L990"/>
      <c r="M990"/>
      <c r="N990"/>
      <c r="O990"/>
      <c r="P990" s="12"/>
      <c r="Q990"/>
      <c r="R990"/>
      <c r="S990" s="12"/>
      <c r="T990" s="12"/>
      <c r="U990"/>
      <c r="V990" s="12"/>
      <c r="W990"/>
      <c r="X990"/>
      <c r="Y990" s="12"/>
      <c r="Z990"/>
      <c r="AA990"/>
      <c r="AB990"/>
      <c r="AC990"/>
      <c r="AD990" s="35"/>
      <c r="AE990" s="35"/>
      <c r="AF990" s="35"/>
      <c r="AG990" s="61"/>
      <c r="AH990" s="12"/>
      <c r="AI990"/>
      <c r="AJ990" s="12"/>
      <c r="AK990"/>
      <c r="AL990" s="12"/>
      <c r="AM990" s="12"/>
      <c r="AN990"/>
      <c r="AO990" s="68"/>
      <c r="AP990"/>
      <c r="AQ990"/>
    </row>
    <row r="991" spans="1:43" s="30" customFormat="1" ht="24.75" customHeight="1" x14ac:dyDescent="0.2">
      <c r="A991"/>
      <c r="B991"/>
      <c r="C991"/>
      <c r="D991" s="34"/>
      <c r="E991"/>
      <c r="F991"/>
      <c r="G991"/>
      <c r="H991" s="12"/>
      <c r="I991" s="12"/>
      <c r="J991"/>
      <c r="K991"/>
      <c r="L991"/>
      <c r="M991"/>
      <c r="N991"/>
      <c r="O991"/>
      <c r="P991" s="12"/>
      <c r="Q991"/>
      <c r="R991"/>
      <c r="S991" s="12"/>
      <c r="T991" s="12"/>
      <c r="U991"/>
      <c r="V991" s="12"/>
      <c r="W991"/>
      <c r="X991"/>
      <c r="Y991" s="12"/>
      <c r="Z991"/>
      <c r="AA991"/>
      <c r="AB991"/>
      <c r="AC991"/>
      <c r="AD991" s="35"/>
      <c r="AE991" s="35"/>
      <c r="AF991" s="35"/>
      <c r="AG991" s="61"/>
      <c r="AH991" s="12"/>
      <c r="AI991"/>
      <c r="AJ991" s="12"/>
      <c r="AK991"/>
      <c r="AL991" s="12"/>
      <c r="AM991" s="12"/>
      <c r="AN991"/>
      <c r="AO991" s="68"/>
      <c r="AP991"/>
      <c r="AQ991"/>
    </row>
    <row r="992" spans="1:43" s="30" customFormat="1" ht="24.75" customHeight="1" x14ac:dyDescent="0.2">
      <c r="A992"/>
      <c r="B992"/>
      <c r="C992"/>
      <c r="D992" s="34"/>
      <c r="E992"/>
      <c r="F992"/>
      <c r="G992"/>
      <c r="H992" s="12"/>
      <c r="I992" s="12"/>
      <c r="J992"/>
      <c r="K992"/>
      <c r="L992"/>
      <c r="M992"/>
      <c r="N992"/>
      <c r="O992"/>
      <c r="P992" s="12"/>
      <c r="Q992"/>
      <c r="R992"/>
      <c r="S992" s="12"/>
      <c r="T992" s="12"/>
      <c r="U992"/>
      <c r="V992" s="12"/>
      <c r="W992"/>
      <c r="X992"/>
      <c r="Y992" s="12"/>
      <c r="Z992"/>
      <c r="AA992"/>
      <c r="AB992"/>
      <c r="AC992"/>
      <c r="AD992" s="35"/>
      <c r="AE992" s="35"/>
      <c r="AF992" s="35"/>
      <c r="AG992" s="61"/>
      <c r="AH992" s="12"/>
      <c r="AI992"/>
      <c r="AJ992" s="12"/>
      <c r="AK992"/>
      <c r="AL992" s="12"/>
      <c r="AM992" s="12"/>
      <c r="AN992"/>
      <c r="AO992" s="68"/>
      <c r="AP992"/>
      <c r="AQ992"/>
    </row>
    <row r="993" spans="1:43" s="30" customFormat="1" ht="24.75" customHeight="1" x14ac:dyDescent="0.2">
      <c r="A993"/>
      <c r="B993"/>
      <c r="C993"/>
      <c r="D993" s="34"/>
      <c r="E993"/>
      <c r="F993"/>
      <c r="G993"/>
      <c r="H993" s="12"/>
      <c r="I993" s="12"/>
      <c r="J993"/>
      <c r="K993"/>
      <c r="L993"/>
      <c r="M993"/>
      <c r="N993"/>
      <c r="O993"/>
      <c r="P993" s="12"/>
      <c r="Q993"/>
      <c r="R993"/>
      <c r="S993" s="12"/>
      <c r="T993" s="12"/>
      <c r="U993"/>
      <c r="V993" s="12"/>
      <c r="W993"/>
      <c r="X993"/>
      <c r="Y993" s="12"/>
      <c r="Z993"/>
      <c r="AA993"/>
      <c r="AB993"/>
      <c r="AC993"/>
      <c r="AD993" s="35"/>
      <c r="AE993" s="35"/>
      <c r="AF993" s="35"/>
      <c r="AG993" s="61"/>
      <c r="AH993" s="12"/>
      <c r="AI993"/>
      <c r="AJ993" s="12"/>
      <c r="AK993"/>
      <c r="AL993" s="12"/>
      <c r="AM993" s="12"/>
      <c r="AN993"/>
      <c r="AO993" s="68"/>
      <c r="AP993"/>
      <c r="AQ993"/>
    </row>
    <row r="994" spans="1:43" s="30" customFormat="1" ht="24.75" customHeight="1" x14ac:dyDescent="0.2">
      <c r="A994"/>
      <c r="B994"/>
      <c r="C994"/>
      <c r="D994" s="34"/>
      <c r="E994"/>
      <c r="F994"/>
      <c r="G994"/>
      <c r="H994" s="12"/>
      <c r="I994" s="12"/>
      <c r="J994"/>
      <c r="K994"/>
      <c r="L994"/>
      <c r="M994"/>
      <c r="N994"/>
      <c r="O994"/>
      <c r="P994" s="12"/>
      <c r="Q994"/>
      <c r="R994"/>
      <c r="S994" s="12"/>
      <c r="T994" s="12"/>
      <c r="U994"/>
      <c r="V994" s="12"/>
      <c r="W994"/>
      <c r="X994"/>
      <c r="Y994" s="12"/>
      <c r="Z994"/>
      <c r="AA994"/>
      <c r="AB994"/>
      <c r="AC994"/>
      <c r="AD994" s="35"/>
      <c r="AE994" s="35"/>
      <c r="AF994" s="35"/>
      <c r="AG994" s="61"/>
      <c r="AH994" s="12"/>
      <c r="AI994"/>
      <c r="AJ994" s="12"/>
      <c r="AK994"/>
      <c r="AL994" s="12"/>
      <c r="AM994" s="12"/>
      <c r="AN994"/>
      <c r="AO994" s="68"/>
      <c r="AP994"/>
      <c r="AQ994"/>
    </row>
    <row r="995" spans="1:43" s="30" customFormat="1" ht="24.75" customHeight="1" x14ac:dyDescent="0.2">
      <c r="A995"/>
      <c r="B995"/>
      <c r="C995"/>
      <c r="D995" s="34"/>
      <c r="E995"/>
      <c r="F995"/>
      <c r="G995"/>
      <c r="H995" s="12"/>
      <c r="I995" s="12"/>
      <c r="J995"/>
      <c r="K995"/>
      <c r="L995"/>
      <c r="M995"/>
      <c r="N995"/>
      <c r="O995"/>
      <c r="P995" s="12"/>
      <c r="Q995"/>
      <c r="R995"/>
      <c r="S995" s="12"/>
      <c r="T995" s="12"/>
      <c r="U995"/>
      <c r="V995" s="12"/>
      <c r="W995"/>
      <c r="X995"/>
      <c r="Y995" s="12"/>
      <c r="Z995"/>
      <c r="AA995"/>
      <c r="AB995"/>
      <c r="AC995"/>
      <c r="AD995" s="35"/>
      <c r="AE995" s="35"/>
      <c r="AF995" s="35"/>
      <c r="AG995" s="61"/>
      <c r="AH995" s="12"/>
      <c r="AI995"/>
      <c r="AJ995" s="12"/>
      <c r="AK995"/>
      <c r="AL995" s="12"/>
      <c r="AM995" s="12"/>
      <c r="AN995"/>
      <c r="AO995" s="68"/>
      <c r="AP995"/>
      <c r="AQ995"/>
    </row>
    <row r="996" spans="1:43" s="30" customFormat="1" ht="24.75" customHeight="1" x14ac:dyDescent="0.2">
      <c r="A996"/>
      <c r="B996"/>
      <c r="C996"/>
      <c r="D996" s="34"/>
      <c r="E996"/>
      <c r="F996"/>
      <c r="G996"/>
      <c r="H996" s="12"/>
      <c r="I996" s="12"/>
      <c r="J996"/>
      <c r="K996"/>
      <c r="L996"/>
      <c r="M996"/>
      <c r="N996"/>
      <c r="O996"/>
      <c r="P996" s="12"/>
      <c r="Q996"/>
      <c r="R996"/>
      <c r="S996" s="12"/>
      <c r="T996" s="12"/>
      <c r="U996"/>
      <c r="V996" s="12"/>
      <c r="W996"/>
      <c r="X996"/>
      <c r="Y996" s="12"/>
      <c r="Z996"/>
      <c r="AA996"/>
      <c r="AB996"/>
      <c r="AC996"/>
      <c r="AD996" s="35"/>
      <c r="AE996" s="35"/>
      <c r="AF996" s="35"/>
      <c r="AG996" s="61"/>
      <c r="AH996" s="12"/>
      <c r="AI996"/>
      <c r="AJ996" s="12"/>
      <c r="AK996"/>
      <c r="AL996" s="12"/>
      <c r="AM996" s="12"/>
      <c r="AN996"/>
      <c r="AO996" s="68"/>
      <c r="AP996"/>
      <c r="AQ996"/>
    </row>
    <row r="997" spans="1:43" s="30" customFormat="1" ht="24.75" customHeight="1" x14ac:dyDescent="0.2">
      <c r="A997"/>
      <c r="B997"/>
      <c r="C997"/>
      <c r="D997" s="34"/>
      <c r="E997"/>
      <c r="F997"/>
      <c r="G997"/>
      <c r="H997" s="12"/>
      <c r="I997" s="12"/>
      <c r="J997"/>
      <c r="K997"/>
      <c r="L997"/>
      <c r="M997"/>
      <c r="N997"/>
      <c r="O997"/>
      <c r="P997" s="12"/>
      <c r="Q997"/>
      <c r="R997"/>
      <c r="S997" s="12"/>
      <c r="T997" s="12"/>
      <c r="U997"/>
      <c r="V997" s="12"/>
      <c r="W997"/>
      <c r="X997"/>
      <c r="Y997" s="12"/>
      <c r="Z997"/>
      <c r="AA997"/>
      <c r="AB997"/>
      <c r="AC997"/>
      <c r="AD997" s="35"/>
      <c r="AE997" s="35"/>
      <c r="AF997" s="35"/>
      <c r="AG997" s="61"/>
      <c r="AH997" s="12"/>
      <c r="AI997"/>
      <c r="AJ997" s="12"/>
      <c r="AK997"/>
      <c r="AL997" s="12"/>
      <c r="AM997" s="12"/>
      <c r="AN997"/>
      <c r="AO997" s="68"/>
      <c r="AP997"/>
      <c r="AQ997"/>
    </row>
    <row r="998" spans="1:43" s="30" customFormat="1" ht="24.75" customHeight="1" x14ac:dyDescent="0.2">
      <c r="A998"/>
      <c r="B998"/>
      <c r="C998"/>
      <c r="D998" s="34"/>
      <c r="E998"/>
      <c r="F998"/>
      <c r="G998"/>
      <c r="H998" s="12"/>
      <c r="I998" s="12"/>
      <c r="J998"/>
      <c r="K998"/>
      <c r="L998"/>
      <c r="M998"/>
      <c r="N998"/>
      <c r="O998"/>
      <c r="P998" s="12"/>
      <c r="Q998"/>
      <c r="R998"/>
      <c r="S998" s="12"/>
      <c r="T998" s="12"/>
      <c r="U998"/>
      <c r="V998" s="12"/>
      <c r="W998"/>
      <c r="X998"/>
      <c r="Y998" s="12"/>
      <c r="Z998"/>
      <c r="AA998"/>
      <c r="AB998"/>
      <c r="AC998"/>
      <c r="AD998" s="35"/>
      <c r="AE998" s="35"/>
      <c r="AF998" s="35"/>
      <c r="AG998" s="61"/>
      <c r="AH998" s="12"/>
      <c r="AI998"/>
      <c r="AJ998" s="12"/>
      <c r="AK998"/>
      <c r="AL998" s="12"/>
      <c r="AM998" s="12"/>
      <c r="AN998"/>
      <c r="AO998" s="68"/>
      <c r="AP998"/>
      <c r="AQ998"/>
    </row>
    <row r="999" spans="1:43" s="30" customFormat="1" ht="24.75" customHeight="1" x14ac:dyDescent="0.2">
      <c r="A999"/>
      <c r="B999"/>
      <c r="C999"/>
      <c r="D999" s="34"/>
      <c r="E999"/>
      <c r="F999"/>
      <c r="G999"/>
      <c r="H999" s="12"/>
      <c r="I999" s="12"/>
      <c r="J999"/>
      <c r="K999"/>
      <c r="L999"/>
      <c r="M999"/>
      <c r="N999"/>
      <c r="O999"/>
      <c r="P999" s="12"/>
      <c r="Q999"/>
      <c r="R999"/>
      <c r="S999" s="12"/>
      <c r="T999" s="12"/>
      <c r="U999"/>
      <c r="V999" s="12"/>
      <c r="W999"/>
      <c r="X999"/>
      <c r="Y999" s="12"/>
      <c r="Z999"/>
      <c r="AA999"/>
      <c r="AB999"/>
      <c r="AC999"/>
      <c r="AD999" s="35"/>
      <c r="AE999" s="35"/>
      <c r="AF999" s="35"/>
      <c r="AG999" s="61"/>
      <c r="AH999" s="12"/>
      <c r="AI999"/>
      <c r="AJ999" s="12"/>
      <c r="AK999"/>
      <c r="AL999" s="12"/>
      <c r="AM999" s="12"/>
      <c r="AN999"/>
      <c r="AO999" s="68"/>
      <c r="AP999"/>
      <c r="AQ999"/>
    </row>
    <row r="1000" spans="1:43" s="30" customFormat="1" ht="24.75" customHeight="1" x14ac:dyDescent="0.2">
      <c r="A1000"/>
      <c r="B1000"/>
      <c r="C1000"/>
      <c r="D1000" s="34"/>
      <c r="E1000"/>
      <c r="F1000"/>
      <c r="G1000"/>
      <c r="H1000" s="12"/>
      <c r="I1000" s="12"/>
      <c r="J1000"/>
      <c r="K1000"/>
      <c r="L1000"/>
      <c r="M1000"/>
      <c r="N1000"/>
      <c r="O1000"/>
      <c r="P1000" s="12"/>
      <c r="Q1000"/>
      <c r="R1000"/>
      <c r="S1000" s="12"/>
      <c r="T1000" s="12"/>
      <c r="U1000"/>
      <c r="V1000" s="12"/>
      <c r="W1000"/>
      <c r="X1000"/>
      <c r="Y1000" s="12"/>
      <c r="Z1000"/>
      <c r="AA1000"/>
      <c r="AB1000"/>
      <c r="AC1000"/>
      <c r="AD1000" s="35"/>
      <c r="AE1000" s="35"/>
      <c r="AF1000" s="35"/>
      <c r="AG1000" s="61"/>
      <c r="AH1000" s="12"/>
      <c r="AI1000"/>
      <c r="AJ1000" s="12"/>
      <c r="AK1000"/>
      <c r="AL1000" s="12"/>
      <c r="AM1000" s="12"/>
      <c r="AN1000"/>
      <c r="AO1000" s="68"/>
      <c r="AP1000"/>
      <c r="AQ1000"/>
    </row>
    <row r="1001" spans="1:43" s="30" customFormat="1" ht="24.75" customHeight="1" x14ac:dyDescent="0.2">
      <c r="A1001"/>
      <c r="B1001"/>
      <c r="C1001"/>
      <c r="D1001" s="34"/>
      <c r="E1001"/>
      <c r="F1001"/>
      <c r="G1001"/>
      <c r="H1001" s="12"/>
      <c r="I1001" s="12"/>
      <c r="J1001"/>
      <c r="K1001"/>
      <c r="L1001"/>
      <c r="M1001"/>
      <c r="N1001"/>
      <c r="O1001"/>
      <c r="P1001" s="12"/>
      <c r="Q1001"/>
      <c r="R1001"/>
      <c r="S1001" s="12"/>
      <c r="T1001" s="12"/>
      <c r="U1001"/>
      <c r="V1001" s="12"/>
      <c r="W1001"/>
      <c r="X1001"/>
      <c r="Y1001" s="12"/>
      <c r="Z1001"/>
      <c r="AA1001"/>
      <c r="AB1001"/>
      <c r="AC1001"/>
      <c r="AD1001" s="35"/>
      <c r="AE1001" s="35"/>
      <c r="AF1001" s="35"/>
      <c r="AG1001" s="61"/>
      <c r="AH1001" s="12"/>
      <c r="AI1001"/>
      <c r="AJ1001" s="12"/>
      <c r="AK1001"/>
      <c r="AL1001" s="12"/>
      <c r="AM1001" s="12"/>
      <c r="AN1001"/>
      <c r="AO1001" s="68"/>
      <c r="AP1001"/>
      <c r="AQ1001"/>
    </row>
    <row r="1002" spans="1:43" s="30" customFormat="1" ht="24.75" customHeight="1" x14ac:dyDescent="0.2">
      <c r="A1002"/>
      <c r="B1002"/>
      <c r="C1002"/>
      <c r="D1002" s="34"/>
      <c r="E1002"/>
      <c r="F1002"/>
      <c r="G1002"/>
      <c r="H1002" s="12"/>
      <c r="I1002" s="12"/>
      <c r="J1002"/>
      <c r="K1002"/>
      <c r="L1002"/>
      <c r="M1002"/>
      <c r="N1002"/>
      <c r="O1002"/>
      <c r="P1002" s="12"/>
      <c r="Q1002"/>
      <c r="R1002"/>
      <c r="S1002" s="12"/>
      <c r="T1002" s="12"/>
      <c r="U1002"/>
      <c r="V1002" s="12"/>
      <c r="W1002"/>
      <c r="X1002"/>
      <c r="Y1002" s="12"/>
      <c r="Z1002"/>
      <c r="AA1002"/>
      <c r="AB1002"/>
      <c r="AC1002"/>
      <c r="AD1002" s="35"/>
      <c r="AE1002" s="35"/>
      <c r="AF1002" s="35"/>
      <c r="AG1002" s="61"/>
      <c r="AH1002" s="12"/>
      <c r="AI1002"/>
      <c r="AJ1002" s="12"/>
      <c r="AK1002"/>
      <c r="AL1002" s="12"/>
      <c r="AM1002" s="12"/>
      <c r="AN1002"/>
      <c r="AO1002" s="68"/>
      <c r="AP1002"/>
      <c r="AQ1002"/>
    </row>
    <row r="1003" spans="1:43" s="30" customFormat="1" ht="24.75" customHeight="1" x14ac:dyDescent="0.2">
      <c r="A1003"/>
      <c r="B1003"/>
      <c r="C1003"/>
      <c r="D1003" s="34"/>
      <c r="E1003"/>
      <c r="F1003"/>
      <c r="G1003"/>
      <c r="H1003" s="12"/>
      <c r="I1003" s="12"/>
      <c r="J1003"/>
      <c r="K1003"/>
      <c r="L1003"/>
      <c r="M1003"/>
      <c r="N1003"/>
      <c r="O1003"/>
      <c r="P1003" s="12"/>
      <c r="Q1003"/>
      <c r="R1003"/>
      <c r="S1003" s="12"/>
      <c r="T1003" s="12"/>
      <c r="U1003"/>
      <c r="V1003" s="12"/>
      <c r="W1003"/>
      <c r="X1003"/>
      <c r="Y1003" s="12"/>
      <c r="Z1003"/>
      <c r="AA1003"/>
      <c r="AB1003"/>
      <c r="AC1003"/>
      <c r="AD1003" s="35"/>
      <c r="AE1003" s="35"/>
      <c r="AF1003" s="35"/>
      <c r="AG1003" s="61"/>
      <c r="AH1003" s="12"/>
      <c r="AI1003"/>
      <c r="AJ1003" s="12"/>
      <c r="AK1003"/>
      <c r="AL1003" s="12"/>
      <c r="AM1003" s="12"/>
      <c r="AN1003"/>
      <c r="AO1003" s="68"/>
      <c r="AP1003"/>
      <c r="AQ1003"/>
    </row>
    <row r="1004" spans="1:43" s="30" customFormat="1" ht="24.75" customHeight="1" x14ac:dyDescent="0.2">
      <c r="A1004"/>
      <c r="B1004"/>
      <c r="C1004"/>
      <c r="D1004" s="34"/>
      <c r="E1004"/>
      <c r="F1004"/>
      <c r="G1004"/>
      <c r="H1004" s="12"/>
      <c r="I1004" s="12"/>
      <c r="J1004"/>
      <c r="K1004"/>
      <c r="L1004"/>
      <c r="M1004"/>
      <c r="N1004"/>
      <c r="O1004"/>
      <c r="P1004" s="12"/>
      <c r="Q1004"/>
      <c r="R1004"/>
      <c r="S1004" s="12"/>
      <c r="T1004" s="12"/>
      <c r="U1004"/>
      <c r="V1004" s="12"/>
      <c r="W1004"/>
      <c r="X1004"/>
      <c r="Y1004" s="12"/>
      <c r="Z1004"/>
      <c r="AA1004"/>
      <c r="AB1004"/>
      <c r="AC1004"/>
      <c r="AD1004" s="35"/>
      <c r="AE1004" s="35"/>
      <c r="AF1004" s="35"/>
      <c r="AG1004" s="61"/>
      <c r="AH1004" s="12"/>
      <c r="AI1004"/>
      <c r="AJ1004" s="12"/>
      <c r="AK1004"/>
      <c r="AL1004" s="12"/>
      <c r="AM1004" s="12"/>
      <c r="AN1004"/>
      <c r="AO1004" s="68"/>
      <c r="AP1004"/>
      <c r="AQ1004"/>
    </row>
    <row r="1005" spans="1:43" s="30" customFormat="1" ht="24.75" customHeight="1" x14ac:dyDescent="0.2">
      <c r="A1005"/>
      <c r="B1005"/>
      <c r="C1005"/>
      <c r="D1005" s="34"/>
      <c r="E1005"/>
      <c r="F1005"/>
      <c r="G1005"/>
      <c r="H1005" s="12"/>
      <c r="I1005" s="12"/>
      <c r="J1005"/>
      <c r="K1005"/>
      <c r="L1005"/>
      <c r="M1005"/>
      <c r="N1005"/>
      <c r="O1005"/>
      <c r="P1005" s="12"/>
      <c r="Q1005"/>
      <c r="R1005"/>
      <c r="S1005" s="12"/>
      <c r="T1005" s="12"/>
      <c r="U1005"/>
      <c r="V1005" s="12"/>
      <c r="W1005"/>
      <c r="X1005"/>
      <c r="Y1005" s="12"/>
      <c r="Z1005"/>
      <c r="AA1005"/>
      <c r="AB1005"/>
      <c r="AC1005"/>
      <c r="AD1005" s="35"/>
      <c r="AE1005" s="35"/>
      <c r="AF1005" s="35"/>
      <c r="AG1005" s="61"/>
      <c r="AH1005" s="12"/>
      <c r="AI1005"/>
      <c r="AJ1005" s="12"/>
      <c r="AK1005"/>
      <c r="AL1005" s="12"/>
      <c r="AM1005" s="12"/>
      <c r="AN1005"/>
      <c r="AO1005" s="68"/>
      <c r="AP1005"/>
      <c r="AQ1005"/>
    </row>
    <row r="1006" spans="1:43" s="30" customFormat="1" ht="24.75" customHeight="1" x14ac:dyDescent="0.2">
      <c r="A1006"/>
      <c r="B1006"/>
      <c r="C1006"/>
      <c r="D1006" s="34"/>
      <c r="E1006"/>
      <c r="F1006"/>
      <c r="G1006"/>
      <c r="H1006" s="12"/>
      <c r="I1006" s="12"/>
      <c r="J1006"/>
      <c r="K1006"/>
      <c r="L1006"/>
      <c r="M1006"/>
      <c r="N1006"/>
      <c r="O1006"/>
      <c r="P1006" s="12"/>
      <c r="Q1006"/>
      <c r="R1006"/>
      <c r="S1006" s="12"/>
      <c r="T1006" s="12"/>
      <c r="U1006"/>
      <c r="V1006" s="12"/>
      <c r="W1006"/>
      <c r="X1006"/>
      <c r="Y1006" s="12"/>
      <c r="Z1006"/>
      <c r="AA1006"/>
      <c r="AB1006"/>
      <c r="AC1006"/>
      <c r="AD1006" s="35"/>
      <c r="AE1006" s="35"/>
      <c r="AF1006" s="35"/>
      <c r="AG1006" s="61"/>
      <c r="AH1006" s="12"/>
      <c r="AI1006"/>
      <c r="AJ1006" s="12"/>
      <c r="AK1006"/>
      <c r="AL1006" s="12"/>
      <c r="AM1006" s="12"/>
      <c r="AN1006"/>
      <c r="AO1006" s="68"/>
      <c r="AP1006"/>
      <c r="AQ1006"/>
    </row>
    <row r="1007" spans="1:43" s="30" customFormat="1" ht="24.75" customHeight="1" x14ac:dyDescent="0.2">
      <c r="A1007"/>
      <c r="B1007"/>
      <c r="C1007"/>
      <c r="D1007" s="34"/>
      <c r="E1007"/>
      <c r="F1007"/>
      <c r="G1007"/>
      <c r="H1007" s="12"/>
      <c r="I1007" s="12"/>
      <c r="J1007"/>
      <c r="K1007"/>
      <c r="L1007"/>
      <c r="M1007"/>
      <c r="N1007"/>
      <c r="O1007"/>
      <c r="P1007" s="12"/>
      <c r="Q1007"/>
      <c r="R1007"/>
      <c r="S1007" s="12"/>
      <c r="T1007" s="12"/>
      <c r="U1007"/>
      <c r="V1007" s="12"/>
      <c r="W1007"/>
      <c r="X1007"/>
      <c r="Y1007" s="12"/>
      <c r="Z1007"/>
      <c r="AA1007"/>
      <c r="AB1007"/>
      <c r="AC1007"/>
      <c r="AD1007" s="35"/>
      <c r="AE1007" s="35"/>
      <c r="AF1007" s="35"/>
      <c r="AG1007" s="61"/>
      <c r="AH1007" s="12"/>
      <c r="AI1007"/>
      <c r="AJ1007" s="12"/>
      <c r="AK1007"/>
      <c r="AL1007" s="12"/>
      <c r="AM1007" s="12"/>
      <c r="AN1007"/>
      <c r="AO1007" s="68"/>
      <c r="AP1007"/>
      <c r="AQ1007"/>
    </row>
    <row r="1008" spans="1:43" s="30" customFormat="1" ht="24.75" customHeight="1" x14ac:dyDescent="0.2">
      <c r="A1008"/>
      <c r="B1008"/>
      <c r="C1008"/>
      <c r="D1008" s="34"/>
      <c r="E1008"/>
      <c r="F1008"/>
      <c r="G1008"/>
      <c r="H1008" s="12"/>
      <c r="I1008" s="12"/>
      <c r="J1008"/>
      <c r="K1008"/>
      <c r="L1008"/>
      <c r="M1008"/>
      <c r="N1008"/>
      <c r="O1008"/>
      <c r="P1008" s="12"/>
      <c r="Q1008"/>
      <c r="R1008"/>
      <c r="S1008" s="12"/>
      <c r="T1008" s="12"/>
      <c r="U1008"/>
      <c r="V1008" s="12"/>
      <c r="W1008"/>
      <c r="X1008"/>
      <c r="Y1008" s="12"/>
      <c r="Z1008"/>
      <c r="AA1008"/>
      <c r="AB1008"/>
      <c r="AC1008"/>
      <c r="AD1008" s="35"/>
      <c r="AE1008" s="35"/>
      <c r="AF1008" s="35"/>
      <c r="AG1008" s="61"/>
      <c r="AH1008" s="12"/>
      <c r="AI1008"/>
      <c r="AJ1008" s="12"/>
      <c r="AK1008"/>
      <c r="AL1008" s="12"/>
      <c r="AM1008" s="12"/>
      <c r="AN1008"/>
      <c r="AO1008" s="68"/>
      <c r="AP1008"/>
      <c r="AQ1008"/>
    </row>
    <row r="1009" spans="1:43" s="30" customFormat="1" ht="24.75" customHeight="1" x14ac:dyDescent="0.2">
      <c r="A1009"/>
      <c r="B1009"/>
      <c r="C1009"/>
      <c r="D1009" s="34"/>
      <c r="E1009"/>
      <c r="F1009"/>
      <c r="G1009"/>
      <c r="H1009" s="12"/>
      <c r="I1009" s="12"/>
      <c r="J1009"/>
      <c r="K1009"/>
      <c r="L1009"/>
      <c r="M1009"/>
      <c r="N1009"/>
      <c r="O1009"/>
      <c r="P1009" s="12"/>
      <c r="Q1009"/>
      <c r="R1009"/>
      <c r="S1009" s="12"/>
      <c r="T1009" s="12"/>
      <c r="U1009"/>
      <c r="V1009" s="12"/>
      <c r="W1009"/>
      <c r="X1009"/>
      <c r="Y1009" s="12"/>
      <c r="Z1009"/>
      <c r="AA1009"/>
      <c r="AB1009"/>
      <c r="AC1009"/>
      <c r="AD1009" s="35"/>
      <c r="AE1009" s="35"/>
      <c r="AF1009" s="35"/>
      <c r="AG1009" s="61"/>
      <c r="AH1009" s="12"/>
      <c r="AI1009"/>
      <c r="AJ1009" s="12"/>
      <c r="AK1009"/>
      <c r="AL1009" s="12"/>
      <c r="AM1009" s="12"/>
      <c r="AN1009"/>
      <c r="AO1009" s="68"/>
      <c r="AP1009"/>
      <c r="AQ1009"/>
    </row>
    <row r="1010" spans="1:43" s="30" customFormat="1" ht="24.75" customHeight="1" x14ac:dyDescent="0.2">
      <c r="A1010"/>
      <c r="B1010"/>
      <c r="C1010"/>
      <c r="D1010" s="34"/>
      <c r="E1010"/>
      <c r="F1010"/>
      <c r="G1010"/>
      <c r="H1010" s="12"/>
      <c r="I1010" s="12"/>
      <c r="J1010"/>
      <c r="K1010"/>
      <c r="L1010"/>
      <c r="M1010"/>
      <c r="N1010"/>
      <c r="O1010"/>
      <c r="P1010" s="12"/>
      <c r="Q1010"/>
      <c r="R1010"/>
      <c r="S1010" s="12"/>
      <c r="T1010" s="12"/>
      <c r="U1010"/>
      <c r="V1010" s="12"/>
      <c r="W1010"/>
      <c r="X1010"/>
      <c r="Y1010" s="12"/>
      <c r="Z1010"/>
      <c r="AA1010"/>
      <c r="AB1010"/>
      <c r="AC1010"/>
      <c r="AD1010" s="35"/>
      <c r="AE1010" s="35"/>
      <c r="AF1010" s="35"/>
      <c r="AG1010" s="61"/>
      <c r="AH1010" s="12"/>
      <c r="AI1010"/>
      <c r="AJ1010" s="12"/>
      <c r="AK1010"/>
      <c r="AL1010" s="12"/>
      <c r="AM1010" s="12"/>
      <c r="AN1010"/>
      <c r="AO1010" s="68"/>
      <c r="AP1010"/>
      <c r="AQ1010"/>
    </row>
    <row r="1011" spans="1:43" s="30" customFormat="1" ht="24.75" customHeight="1" x14ac:dyDescent="0.2">
      <c r="A1011"/>
      <c r="B1011"/>
      <c r="C1011"/>
      <c r="D1011" s="34"/>
      <c r="E1011"/>
      <c r="F1011"/>
      <c r="G1011"/>
      <c r="H1011" s="12"/>
      <c r="I1011" s="12"/>
      <c r="J1011"/>
      <c r="K1011"/>
      <c r="L1011"/>
      <c r="M1011"/>
      <c r="N1011"/>
      <c r="O1011"/>
      <c r="P1011" s="12"/>
      <c r="Q1011"/>
      <c r="R1011"/>
      <c r="S1011" s="12"/>
      <c r="T1011" s="12"/>
      <c r="U1011"/>
      <c r="V1011" s="12"/>
      <c r="W1011"/>
      <c r="X1011"/>
      <c r="Y1011" s="12"/>
      <c r="Z1011"/>
      <c r="AA1011"/>
      <c r="AB1011"/>
      <c r="AC1011"/>
      <c r="AD1011" s="35"/>
      <c r="AE1011" s="35"/>
      <c r="AF1011" s="35"/>
      <c r="AG1011" s="61"/>
      <c r="AH1011" s="12"/>
      <c r="AI1011"/>
      <c r="AJ1011" s="12"/>
      <c r="AK1011"/>
      <c r="AL1011" s="12"/>
      <c r="AM1011" s="12"/>
      <c r="AN1011"/>
      <c r="AO1011" s="68"/>
      <c r="AP1011"/>
      <c r="AQ1011"/>
    </row>
    <row r="1012" spans="1:43" s="30" customFormat="1" ht="24.75" customHeight="1" x14ac:dyDescent="0.2">
      <c r="A1012"/>
      <c r="B1012"/>
      <c r="C1012"/>
      <c r="D1012" s="34"/>
      <c r="E1012"/>
      <c r="F1012"/>
      <c r="G1012"/>
      <c r="H1012" s="12"/>
      <c r="I1012" s="12"/>
      <c r="J1012"/>
      <c r="K1012"/>
      <c r="L1012"/>
      <c r="M1012"/>
      <c r="N1012"/>
      <c r="O1012"/>
      <c r="P1012" s="12"/>
      <c r="Q1012"/>
      <c r="R1012"/>
      <c r="S1012" s="12"/>
      <c r="T1012" s="12"/>
      <c r="U1012"/>
      <c r="V1012" s="12"/>
      <c r="W1012"/>
      <c r="X1012"/>
      <c r="Y1012" s="12"/>
      <c r="Z1012"/>
      <c r="AA1012"/>
      <c r="AB1012"/>
      <c r="AC1012"/>
      <c r="AD1012" s="35"/>
      <c r="AE1012" s="35"/>
      <c r="AF1012" s="35"/>
      <c r="AG1012" s="61"/>
      <c r="AH1012" s="12"/>
      <c r="AI1012"/>
      <c r="AJ1012" s="12"/>
      <c r="AK1012"/>
      <c r="AL1012" s="12"/>
      <c r="AM1012" s="12"/>
      <c r="AN1012"/>
      <c r="AO1012" s="68"/>
      <c r="AP1012"/>
      <c r="AQ1012"/>
    </row>
    <row r="1013" spans="1:43" s="30" customFormat="1" ht="24.75" customHeight="1" x14ac:dyDescent="0.2">
      <c r="A1013"/>
      <c r="B1013"/>
      <c r="C1013"/>
      <c r="D1013" s="34"/>
      <c r="E1013"/>
      <c r="F1013"/>
      <c r="G1013"/>
      <c r="H1013" s="12"/>
      <c r="I1013" s="12"/>
      <c r="J1013"/>
      <c r="K1013"/>
      <c r="L1013"/>
      <c r="M1013"/>
      <c r="N1013"/>
      <c r="O1013"/>
      <c r="P1013" s="12"/>
      <c r="Q1013"/>
      <c r="R1013"/>
      <c r="S1013" s="12"/>
      <c r="T1013" s="12"/>
      <c r="U1013"/>
      <c r="V1013" s="12"/>
      <c r="W1013"/>
      <c r="X1013"/>
      <c r="Y1013" s="12"/>
      <c r="Z1013"/>
      <c r="AA1013"/>
      <c r="AB1013"/>
      <c r="AC1013"/>
      <c r="AD1013" s="35"/>
      <c r="AE1013" s="35"/>
      <c r="AF1013" s="35"/>
      <c r="AG1013" s="61"/>
      <c r="AH1013" s="12"/>
      <c r="AI1013"/>
      <c r="AJ1013" s="12"/>
      <c r="AK1013"/>
      <c r="AL1013" s="12"/>
      <c r="AM1013" s="12"/>
      <c r="AN1013"/>
      <c r="AO1013" s="68"/>
      <c r="AP1013"/>
      <c r="AQ1013"/>
    </row>
    <row r="1014" spans="1:43" s="30" customFormat="1" ht="24.75" customHeight="1" x14ac:dyDescent="0.2">
      <c r="A1014"/>
      <c r="B1014"/>
      <c r="C1014"/>
      <c r="D1014" s="34"/>
      <c r="E1014"/>
      <c r="F1014"/>
      <c r="G1014"/>
      <c r="H1014" s="12"/>
      <c r="I1014" s="12"/>
      <c r="J1014"/>
      <c r="K1014"/>
      <c r="L1014"/>
      <c r="M1014"/>
      <c r="N1014"/>
      <c r="O1014"/>
      <c r="P1014" s="12"/>
      <c r="Q1014"/>
      <c r="R1014"/>
      <c r="S1014" s="12"/>
      <c r="T1014" s="12"/>
      <c r="U1014"/>
      <c r="V1014" s="12"/>
      <c r="W1014"/>
      <c r="X1014"/>
      <c r="Y1014" s="12"/>
      <c r="Z1014"/>
      <c r="AA1014"/>
      <c r="AB1014"/>
      <c r="AC1014"/>
      <c r="AD1014" s="35"/>
      <c r="AE1014" s="35"/>
      <c r="AF1014" s="35"/>
      <c r="AG1014" s="61"/>
      <c r="AH1014" s="12"/>
      <c r="AI1014"/>
      <c r="AJ1014" s="12"/>
      <c r="AK1014"/>
      <c r="AL1014" s="12"/>
      <c r="AM1014" s="12"/>
      <c r="AN1014"/>
      <c r="AO1014" s="68"/>
      <c r="AP1014"/>
      <c r="AQ1014"/>
    </row>
    <row r="1015" spans="1:43" s="30" customFormat="1" ht="24.75" customHeight="1" x14ac:dyDescent="0.2">
      <c r="A1015"/>
      <c r="B1015"/>
      <c r="C1015"/>
      <c r="D1015" s="34"/>
      <c r="E1015"/>
      <c r="F1015"/>
      <c r="G1015"/>
      <c r="H1015" s="12"/>
      <c r="I1015" s="12"/>
      <c r="J1015"/>
      <c r="K1015"/>
      <c r="L1015"/>
      <c r="M1015"/>
      <c r="N1015"/>
      <c r="O1015"/>
      <c r="P1015" s="12"/>
      <c r="Q1015"/>
      <c r="R1015"/>
      <c r="S1015" s="12"/>
      <c r="T1015" s="12"/>
      <c r="U1015"/>
      <c r="V1015" s="12"/>
      <c r="W1015"/>
      <c r="X1015"/>
      <c r="Y1015" s="12"/>
      <c r="Z1015"/>
      <c r="AA1015"/>
      <c r="AB1015"/>
      <c r="AC1015"/>
      <c r="AD1015" s="35"/>
      <c r="AE1015" s="35"/>
      <c r="AF1015" s="35"/>
      <c r="AG1015" s="61"/>
      <c r="AH1015" s="12"/>
      <c r="AI1015"/>
      <c r="AJ1015" s="12"/>
      <c r="AK1015"/>
      <c r="AL1015" s="12"/>
      <c r="AM1015" s="12"/>
      <c r="AN1015"/>
      <c r="AO1015" s="68"/>
      <c r="AP1015"/>
      <c r="AQ1015"/>
    </row>
    <row r="1016" spans="1:43" s="30" customFormat="1" ht="24.75" customHeight="1" x14ac:dyDescent="0.2">
      <c r="A1016"/>
      <c r="B1016"/>
      <c r="C1016"/>
      <c r="D1016" s="34"/>
      <c r="E1016"/>
      <c r="F1016"/>
      <c r="G1016"/>
      <c r="H1016" s="12"/>
      <c r="I1016" s="12"/>
      <c r="J1016"/>
      <c r="K1016"/>
      <c r="L1016"/>
      <c r="M1016"/>
      <c r="N1016"/>
      <c r="O1016"/>
      <c r="P1016" s="12"/>
      <c r="Q1016"/>
      <c r="R1016"/>
      <c r="S1016" s="12"/>
      <c r="T1016" s="12"/>
      <c r="U1016"/>
      <c r="V1016" s="12"/>
      <c r="W1016"/>
      <c r="X1016"/>
      <c r="Y1016" s="12"/>
      <c r="Z1016"/>
      <c r="AA1016"/>
      <c r="AB1016"/>
      <c r="AC1016"/>
      <c r="AD1016" s="35"/>
      <c r="AE1016" s="35"/>
      <c r="AF1016" s="35"/>
      <c r="AG1016" s="61"/>
      <c r="AH1016" s="12"/>
      <c r="AI1016"/>
      <c r="AJ1016" s="12"/>
      <c r="AK1016"/>
      <c r="AL1016" s="12"/>
      <c r="AM1016" s="12"/>
      <c r="AN1016"/>
      <c r="AO1016" s="68"/>
      <c r="AP1016"/>
      <c r="AQ1016"/>
    </row>
    <row r="1017" spans="1:43" s="30" customFormat="1" ht="24.75" customHeight="1" x14ac:dyDescent="0.2">
      <c r="A1017"/>
      <c r="B1017"/>
      <c r="C1017"/>
      <c r="D1017" s="34"/>
      <c r="E1017"/>
      <c r="F1017"/>
      <c r="G1017"/>
      <c r="H1017" s="12"/>
      <c r="I1017" s="12"/>
      <c r="J1017"/>
      <c r="K1017"/>
      <c r="L1017"/>
      <c r="M1017"/>
      <c r="N1017"/>
      <c r="O1017"/>
      <c r="P1017" s="12"/>
      <c r="Q1017"/>
      <c r="R1017"/>
      <c r="S1017" s="12"/>
      <c r="T1017" s="12"/>
      <c r="U1017"/>
      <c r="V1017" s="12"/>
      <c r="W1017"/>
      <c r="X1017"/>
      <c r="Y1017" s="12"/>
      <c r="Z1017"/>
      <c r="AA1017"/>
      <c r="AB1017"/>
      <c r="AC1017"/>
      <c r="AD1017" s="35"/>
      <c r="AE1017" s="35"/>
      <c r="AF1017" s="35"/>
      <c r="AG1017" s="61"/>
      <c r="AH1017" s="12"/>
      <c r="AI1017"/>
      <c r="AJ1017" s="12"/>
      <c r="AK1017"/>
      <c r="AL1017" s="12"/>
      <c r="AM1017" s="12"/>
      <c r="AN1017"/>
      <c r="AO1017" s="68"/>
      <c r="AP1017"/>
      <c r="AQ1017"/>
    </row>
    <row r="1018" spans="1:43" s="30" customFormat="1" ht="24.75" customHeight="1" x14ac:dyDescent="0.2">
      <c r="A1018"/>
      <c r="B1018"/>
      <c r="C1018"/>
      <c r="D1018" s="34"/>
      <c r="E1018"/>
      <c r="F1018"/>
      <c r="G1018"/>
      <c r="H1018" s="12"/>
      <c r="I1018" s="12"/>
      <c r="J1018"/>
      <c r="K1018"/>
      <c r="L1018"/>
      <c r="M1018"/>
      <c r="N1018"/>
      <c r="O1018"/>
      <c r="P1018" s="12"/>
      <c r="Q1018"/>
      <c r="R1018"/>
      <c r="S1018" s="12"/>
      <c r="T1018" s="12"/>
      <c r="U1018"/>
      <c r="V1018" s="12"/>
      <c r="W1018"/>
      <c r="X1018"/>
      <c r="Y1018" s="12"/>
      <c r="Z1018"/>
      <c r="AA1018"/>
      <c r="AB1018"/>
      <c r="AC1018"/>
      <c r="AD1018" s="35"/>
      <c r="AE1018" s="35"/>
      <c r="AF1018" s="35"/>
      <c r="AG1018" s="61"/>
      <c r="AH1018" s="12"/>
      <c r="AI1018"/>
      <c r="AJ1018" s="12"/>
      <c r="AK1018"/>
      <c r="AL1018" s="12"/>
      <c r="AM1018" s="12"/>
      <c r="AN1018"/>
      <c r="AO1018" s="68"/>
      <c r="AP1018"/>
      <c r="AQ1018"/>
    </row>
    <row r="1019" spans="1:43" s="30" customFormat="1" ht="24.75" customHeight="1" x14ac:dyDescent="0.2">
      <c r="A1019"/>
      <c r="B1019"/>
      <c r="C1019"/>
      <c r="D1019" s="34"/>
      <c r="E1019"/>
      <c r="F1019"/>
      <c r="G1019"/>
      <c r="H1019" s="12"/>
      <c r="I1019" s="12"/>
      <c r="J1019"/>
      <c r="K1019"/>
      <c r="L1019"/>
      <c r="M1019"/>
      <c r="N1019"/>
      <c r="O1019"/>
      <c r="P1019" s="12"/>
      <c r="Q1019"/>
      <c r="R1019"/>
      <c r="S1019" s="12"/>
      <c r="T1019" s="12"/>
      <c r="U1019"/>
      <c r="V1019" s="12"/>
      <c r="W1019"/>
      <c r="X1019"/>
      <c r="Y1019" s="12"/>
      <c r="Z1019"/>
      <c r="AA1019"/>
      <c r="AB1019"/>
      <c r="AC1019"/>
      <c r="AD1019" s="35"/>
      <c r="AE1019" s="35"/>
      <c r="AF1019" s="35"/>
      <c r="AG1019" s="61"/>
      <c r="AH1019" s="12"/>
      <c r="AI1019"/>
      <c r="AJ1019" s="12"/>
      <c r="AK1019"/>
      <c r="AL1019" s="12"/>
      <c r="AM1019" s="12"/>
      <c r="AN1019"/>
      <c r="AO1019" s="68"/>
      <c r="AP1019"/>
      <c r="AQ1019"/>
    </row>
    <row r="1020" spans="1:43" s="30" customFormat="1" ht="24.75" customHeight="1" x14ac:dyDescent="0.2">
      <c r="A1020"/>
      <c r="B1020"/>
      <c r="C1020"/>
      <c r="D1020" s="34"/>
      <c r="E1020"/>
      <c r="F1020"/>
      <c r="G1020"/>
      <c r="H1020" s="12"/>
      <c r="I1020" s="12"/>
      <c r="J1020"/>
      <c r="K1020"/>
      <c r="L1020"/>
      <c r="M1020"/>
      <c r="N1020"/>
      <c r="O1020"/>
      <c r="P1020" s="12"/>
      <c r="Q1020"/>
      <c r="R1020"/>
      <c r="S1020" s="12"/>
      <c r="T1020" s="12"/>
      <c r="U1020"/>
      <c r="V1020" s="12"/>
      <c r="W1020"/>
      <c r="X1020"/>
      <c r="Y1020" s="12"/>
      <c r="Z1020"/>
      <c r="AA1020"/>
      <c r="AB1020"/>
      <c r="AC1020"/>
      <c r="AD1020" s="35"/>
      <c r="AE1020" s="35"/>
      <c r="AF1020" s="35"/>
      <c r="AG1020" s="61"/>
      <c r="AH1020" s="12"/>
      <c r="AI1020"/>
      <c r="AJ1020" s="12"/>
      <c r="AK1020"/>
      <c r="AL1020" s="12"/>
      <c r="AM1020" s="12"/>
      <c r="AN1020"/>
      <c r="AO1020" s="68"/>
      <c r="AP1020"/>
      <c r="AQ1020"/>
    </row>
    <row r="1021" spans="1:43" s="30" customFormat="1" ht="24.75" customHeight="1" x14ac:dyDescent="0.2">
      <c r="A1021"/>
      <c r="B1021"/>
      <c r="C1021"/>
      <c r="D1021" s="34"/>
      <c r="E1021"/>
      <c r="F1021"/>
      <c r="G1021"/>
      <c r="H1021" s="12"/>
      <c r="I1021" s="12"/>
      <c r="J1021"/>
      <c r="K1021"/>
      <c r="L1021"/>
      <c r="M1021"/>
      <c r="N1021"/>
      <c r="O1021"/>
      <c r="P1021" s="12"/>
      <c r="Q1021"/>
      <c r="R1021"/>
      <c r="S1021" s="12"/>
      <c r="T1021" s="12"/>
      <c r="U1021"/>
      <c r="V1021" s="12"/>
      <c r="W1021"/>
      <c r="X1021"/>
      <c r="Y1021" s="12"/>
      <c r="Z1021"/>
      <c r="AA1021"/>
      <c r="AB1021"/>
      <c r="AC1021"/>
      <c r="AD1021" s="35"/>
      <c r="AE1021" s="35"/>
      <c r="AF1021" s="35"/>
      <c r="AG1021" s="61"/>
      <c r="AH1021" s="12"/>
      <c r="AI1021"/>
      <c r="AJ1021" s="12"/>
      <c r="AK1021"/>
      <c r="AL1021" s="12"/>
      <c r="AM1021" s="12"/>
      <c r="AN1021"/>
      <c r="AO1021" s="68"/>
      <c r="AP1021"/>
      <c r="AQ1021"/>
    </row>
    <row r="1022" spans="1:43" s="30" customFormat="1" ht="24.75" customHeight="1" x14ac:dyDescent="0.2">
      <c r="A1022"/>
      <c r="B1022"/>
      <c r="C1022"/>
      <c r="D1022" s="34"/>
      <c r="E1022"/>
      <c r="F1022"/>
      <c r="G1022"/>
      <c r="H1022" s="12"/>
      <c r="I1022" s="12"/>
      <c r="J1022"/>
      <c r="K1022"/>
      <c r="L1022"/>
      <c r="M1022"/>
      <c r="N1022"/>
      <c r="O1022"/>
      <c r="P1022" s="12"/>
      <c r="Q1022"/>
      <c r="R1022"/>
      <c r="S1022" s="12"/>
      <c r="T1022" s="12"/>
      <c r="U1022"/>
      <c r="V1022" s="12"/>
      <c r="W1022"/>
      <c r="X1022"/>
      <c r="Y1022" s="12"/>
      <c r="Z1022"/>
      <c r="AA1022"/>
      <c r="AB1022"/>
      <c r="AC1022"/>
      <c r="AD1022" s="35"/>
      <c r="AE1022" s="35"/>
      <c r="AF1022" s="35"/>
      <c r="AG1022" s="61"/>
      <c r="AH1022" s="12"/>
      <c r="AI1022"/>
      <c r="AJ1022" s="12"/>
      <c r="AK1022"/>
      <c r="AL1022" s="12"/>
      <c r="AM1022" s="12"/>
      <c r="AN1022"/>
      <c r="AO1022" s="68"/>
      <c r="AP1022"/>
      <c r="AQ1022"/>
    </row>
    <row r="1023" spans="1:43" s="30" customFormat="1" ht="24.75" customHeight="1" x14ac:dyDescent="0.2">
      <c r="A1023"/>
      <c r="B1023"/>
      <c r="C1023"/>
      <c r="D1023" s="34"/>
      <c r="E1023"/>
      <c r="F1023"/>
      <c r="G1023"/>
      <c r="H1023" s="12"/>
      <c r="I1023" s="12"/>
      <c r="J1023"/>
      <c r="K1023"/>
      <c r="L1023"/>
      <c r="M1023"/>
      <c r="N1023"/>
      <c r="O1023"/>
      <c r="P1023" s="12"/>
      <c r="Q1023"/>
      <c r="R1023"/>
      <c r="S1023" s="12"/>
      <c r="T1023" s="12"/>
      <c r="U1023"/>
      <c r="V1023" s="12"/>
      <c r="W1023"/>
      <c r="X1023"/>
      <c r="Y1023" s="12"/>
      <c r="Z1023"/>
      <c r="AA1023"/>
      <c r="AB1023"/>
      <c r="AC1023"/>
      <c r="AD1023" s="35"/>
      <c r="AE1023" s="35"/>
      <c r="AF1023" s="35"/>
      <c r="AG1023" s="61"/>
      <c r="AH1023" s="12"/>
      <c r="AI1023"/>
      <c r="AJ1023" s="12"/>
      <c r="AK1023"/>
      <c r="AL1023" s="12"/>
      <c r="AM1023" s="12"/>
      <c r="AN1023"/>
      <c r="AO1023" s="68"/>
      <c r="AP1023"/>
      <c r="AQ1023"/>
    </row>
    <row r="1024" spans="1:43" s="30" customFormat="1" ht="24.75" customHeight="1" x14ac:dyDescent="0.2">
      <c r="A1024"/>
      <c r="B1024"/>
      <c r="C1024"/>
      <c r="D1024" s="34"/>
      <c r="E1024"/>
      <c r="F1024"/>
      <c r="G1024"/>
      <c r="H1024" s="12"/>
      <c r="I1024" s="12"/>
      <c r="J1024"/>
      <c r="K1024"/>
      <c r="L1024"/>
      <c r="M1024"/>
      <c r="N1024"/>
      <c r="O1024"/>
      <c r="P1024" s="12"/>
      <c r="Q1024"/>
      <c r="R1024"/>
      <c r="S1024" s="12"/>
      <c r="T1024" s="12"/>
      <c r="U1024"/>
      <c r="V1024" s="12"/>
      <c r="W1024"/>
      <c r="X1024"/>
      <c r="Y1024" s="12"/>
      <c r="Z1024"/>
      <c r="AA1024"/>
      <c r="AB1024"/>
      <c r="AC1024"/>
      <c r="AD1024" s="35"/>
      <c r="AE1024" s="35"/>
      <c r="AF1024" s="35"/>
      <c r="AG1024" s="61"/>
      <c r="AH1024" s="12"/>
      <c r="AI1024"/>
      <c r="AJ1024" s="12"/>
      <c r="AK1024"/>
      <c r="AL1024" s="12"/>
      <c r="AM1024" s="12"/>
      <c r="AN1024"/>
      <c r="AO1024" s="68"/>
      <c r="AP1024"/>
      <c r="AQ1024"/>
    </row>
    <row r="1025" spans="1:43" s="30" customFormat="1" ht="24.75" customHeight="1" x14ac:dyDescent="0.2">
      <c r="A1025"/>
      <c r="B1025"/>
      <c r="C1025"/>
      <c r="D1025" s="34"/>
      <c r="E1025"/>
      <c r="F1025"/>
      <c r="G1025"/>
      <c r="H1025" s="12"/>
      <c r="I1025" s="12"/>
      <c r="J1025"/>
      <c r="K1025"/>
      <c r="L1025"/>
      <c r="M1025"/>
      <c r="N1025"/>
      <c r="O1025"/>
      <c r="P1025" s="12"/>
      <c r="Q1025"/>
      <c r="R1025"/>
      <c r="S1025" s="12"/>
      <c r="T1025" s="12"/>
      <c r="U1025"/>
      <c r="V1025" s="12"/>
      <c r="W1025"/>
      <c r="X1025"/>
      <c r="Y1025" s="12"/>
      <c r="Z1025"/>
      <c r="AA1025"/>
      <c r="AB1025"/>
      <c r="AC1025"/>
      <c r="AD1025" s="35"/>
      <c r="AE1025" s="35"/>
      <c r="AF1025" s="35"/>
      <c r="AG1025" s="61"/>
      <c r="AH1025" s="12"/>
      <c r="AI1025"/>
      <c r="AJ1025" s="12"/>
      <c r="AK1025"/>
      <c r="AL1025" s="12"/>
      <c r="AM1025" s="12"/>
      <c r="AN1025"/>
      <c r="AO1025" s="68"/>
      <c r="AP1025"/>
      <c r="AQ1025"/>
    </row>
    <row r="1026" spans="1:43" s="30" customFormat="1" ht="24.75" customHeight="1" x14ac:dyDescent="0.2">
      <c r="A1026"/>
      <c r="B1026"/>
      <c r="C1026"/>
      <c r="D1026" s="34"/>
      <c r="E1026"/>
      <c r="F1026"/>
      <c r="G1026"/>
      <c r="H1026" s="12"/>
      <c r="I1026" s="12"/>
      <c r="J1026"/>
      <c r="K1026"/>
      <c r="L1026"/>
      <c r="M1026"/>
      <c r="N1026"/>
      <c r="O1026"/>
      <c r="P1026" s="12"/>
      <c r="Q1026"/>
      <c r="R1026"/>
      <c r="S1026" s="12"/>
      <c r="T1026" s="12"/>
      <c r="U1026"/>
      <c r="V1026" s="12"/>
      <c r="W1026"/>
      <c r="X1026"/>
      <c r="Y1026" s="12"/>
      <c r="Z1026"/>
      <c r="AA1026"/>
      <c r="AB1026"/>
      <c r="AC1026"/>
      <c r="AD1026" s="35"/>
      <c r="AE1026" s="35"/>
      <c r="AF1026" s="35"/>
      <c r="AG1026" s="61"/>
      <c r="AH1026" s="12"/>
      <c r="AI1026"/>
      <c r="AJ1026" s="12"/>
      <c r="AK1026"/>
      <c r="AL1026" s="12"/>
      <c r="AM1026" s="12"/>
      <c r="AN1026"/>
      <c r="AO1026" s="68"/>
      <c r="AP1026"/>
      <c r="AQ1026"/>
    </row>
    <row r="1027" spans="1:43" s="30" customFormat="1" ht="24.75" customHeight="1" x14ac:dyDescent="0.2">
      <c r="A1027"/>
      <c r="B1027"/>
      <c r="C1027"/>
      <c r="D1027" s="34"/>
      <c r="E1027"/>
      <c r="F1027"/>
      <c r="G1027"/>
      <c r="H1027" s="12"/>
      <c r="I1027" s="12"/>
      <c r="J1027"/>
      <c r="K1027"/>
      <c r="L1027"/>
      <c r="M1027"/>
      <c r="N1027"/>
      <c r="O1027"/>
      <c r="P1027" s="12"/>
      <c r="Q1027"/>
      <c r="R1027"/>
      <c r="S1027" s="12"/>
      <c r="T1027" s="12"/>
      <c r="U1027"/>
      <c r="V1027" s="12"/>
      <c r="W1027"/>
      <c r="X1027"/>
      <c r="Y1027" s="12"/>
      <c r="Z1027"/>
      <c r="AA1027"/>
      <c r="AB1027"/>
      <c r="AC1027"/>
      <c r="AD1027" s="35"/>
      <c r="AE1027" s="35"/>
      <c r="AF1027" s="35"/>
      <c r="AG1027" s="61"/>
      <c r="AH1027" s="12"/>
      <c r="AI1027"/>
      <c r="AJ1027" s="12"/>
      <c r="AK1027"/>
      <c r="AL1027" s="12"/>
      <c r="AM1027" s="12"/>
      <c r="AN1027"/>
      <c r="AO1027" s="68"/>
      <c r="AP1027"/>
      <c r="AQ1027"/>
    </row>
    <row r="1028" spans="1:43" s="30" customFormat="1" ht="24.75" customHeight="1" x14ac:dyDescent="0.2">
      <c r="A1028"/>
      <c r="B1028"/>
      <c r="C1028"/>
      <c r="D1028" s="34"/>
      <c r="E1028"/>
      <c r="F1028"/>
      <c r="G1028"/>
      <c r="H1028" s="12"/>
      <c r="I1028" s="12"/>
      <c r="J1028"/>
      <c r="K1028"/>
      <c r="L1028"/>
      <c r="M1028"/>
      <c r="N1028"/>
      <c r="O1028"/>
      <c r="P1028" s="12"/>
      <c r="Q1028"/>
      <c r="R1028"/>
      <c r="S1028" s="12"/>
      <c r="T1028" s="12"/>
      <c r="U1028"/>
      <c r="V1028" s="12"/>
      <c r="W1028"/>
      <c r="X1028"/>
      <c r="Y1028" s="12"/>
      <c r="Z1028"/>
      <c r="AA1028"/>
      <c r="AB1028"/>
      <c r="AC1028"/>
      <c r="AD1028" s="35"/>
      <c r="AE1028" s="35"/>
      <c r="AF1028" s="35"/>
      <c r="AG1028" s="61"/>
      <c r="AH1028" s="12"/>
      <c r="AI1028"/>
      <c r="AJ1028" s="12"/>
      <c r="AK1028"/>
      <c r="AL1028" s="12"/>
      <c r="AM1028" s="12"/>
      <c r="AN1028"/>
      <c r="AO1028" s="68"/>
      <c r="AP1028"/>
      <c r="AQ1028"/>
    </row>
    <row r="1029" spans="1:43" s="30" customFormat="1" ht="24.75" customHeight="1" x14ac:dyDescent="0.2">
      <c r="A1029"/>
      <c r="B1029"/>
      <c r="C1029"/>
      <c r="D1029" s="34"/>
      <c r="E1029"/>
      <c r="F1029"/>
      <c r="G1029"/>
      <c r="H1029" s="12"/>
      <c r="I1029" s="12"/>
      <c r="J1029"/>
      <c r="K1029"/>
      <c r="L1029"/>
      <c r="M1029"/>
      <c r="N1029"/>
      <c r="O1029"/>
      <c r="P1029" s="12"/>
      <c r="Q1029"/>
      <c r="R1029"/>
      <c r="S1029" s="12"/>
      <c r="T1029" s="12"/>
      <c r="U1029"/>
      <c r="V1029" s="12"/>
      <c r="W1029"/>
      <c r="X1029"/>
      <c r="Y1029" s="12"/>
      <c r="Z1029"/>
      <c r="AA1029"/>
      <c r="AB1029"/>
      <c r="AC1029"/>
      <c r="AD1029" s="35"/>
      <c r="AE1029" s="35"/>
      <c r="AF1029" s="35"/>
      <c r="AG1029" s="61"/>
      <c r="AH1029" s="12"/>
      <c r="AI1029"/>
      <c r="AJ1029" s="12"/>
      <c r="AK1029"/>
      <c r="AL1029" s="12"/>
      <c r="AM1029" s="12"/>
      <c r="AN1029"/>
      <c r="AO1029" s="68"/>
      <c r="AP1029"/>
      <c r="AQ1029"/>
    </row>
    <row r="1030" spans="1:43" s="30" customFormat="1" ht="24.75" customHeight="1" x14ac:dyDescent="0.2">
      <c r="A1030"/>
      <c r="B1030"/>
      <c r="C1030"/>
      <c r="D1030" s="34"/>
      <c r="E1030"/>
      <c r="F1030"/>
      <c r="G1030"/>
      <c r="H1030" s="12"/>
      <c r="I1030" s="12"/>
      <c r="J1030"/>
      <c r="K1030"/>
      <c r="L1030"/>
      <c r="M1030"/>
      <c r="N1030"/>
      <c r="O1030"/>
      <c r="P1030" s="12"/>
      <c r="Q1030"/>
      <c r="R1030"/>
      <c r="S1030" s="12"/>
      <c r="T1030" s="12"/>
      <c r="U1030"/>
      <c r="V1030" s="12"/>
      <c r="W1030"/>
      <c r="X1030"/>
      <c r="Y1030" s="12"/>
      <c r="Z1030"/>
      <c r="AA1030"/>
      <c r="AB1030"/>
      <c r="AC1030"/>
      <c r="AD1030" s="35"/>
      <c r="AE1030" s="35"/>
      <c r="AF1030" s="35"/>
      <c r="AG1030" s="61"/>
      <c r="AH1030" s="12"/>
      <c r="AI1030"/>
      <c r="AJ1030" s="12"/>
      <c r="AK1030"/>
      <c r="AL1030" s="12"/>
      <c r="AM1030" s="12"/>
      <c r="AN1030"/>
      <c r="AO1030" s="68"/>
      <c r="AP1030"/>
      <c r="AQ1030"/>
    </row>
    <row r="1031" spans="1:43" s="30" customFormat="1" ht="24.75" customHeight="1" x14ac:dyDescent="0.2">
      <c r="A1031"/>
      <c r="B1031"/>
      <c r="C1031"/>
      <c r="D1031" s="34"/>
      <c r="E1031"/>
      <c r="F1031"/>
      <c r="G1031"/>
      <c r="H1031" s="12"/>
      <c r="I1031" s="12"/>
      <c r="J1031"/>
      <c r="K1031"/>
      <c r="L1031"/>
      <c r="M1031"/>
      <c r="N1031"/>
      <c r="O1031"/>
      <c r="P1031" s="12"/>
      <c r="Q1031"/>
      <c r="R1031"/>
      <c r="S1031" s="12"/>
      <c r="T1031" s="12"/>
      <c r="U1031"/>
      <c r="V1031" s="12"/>
      <c r="W1031"/>
      <c r="X1031"/>
      <c r="Y1031" s="12"/>
      <c r="Z1031"/>
      <c r="AA1031"/>
      <c r="AB1031"/>
      <c r="AC1031"/>
      <c r="AD1031" s="35"/>
      <c r="AE1031" s="35"/>
      <c r="AF1031" s="35"/>
      <c r="AG1031" s="61"/>
      <c r="AH1031" s="12"/>
      <c r="AI1031"/>
      <c r="AJ1031" s="12"/>
      <c r="AK1031"/>
      <c r="AL1031" s="12"/>
      <c r="AM1031" s="12"/>
      <c r="AN1031"/>
      <c r="AO1031" s="68"/>
      <c r="AP1031"/>
      <c r="AQ1031"/>
    </row>
    <row r="1032" spans="1:43" s="30" customFormat="1" ht="24.75" customHeight="1" x14ac:dyDescent="0.2">
      <c r="A1032"/>
      <c r="B1032"/>
      <c r="C1032"/>
      <c r="D1032" s="34"/>
      <c r="E1032"/>
      <c r="F1032"/>
      <c r="G1032"/>
      <c r="H1032" s="12"/>
      <c r="I1032" s="12"/>
      <c r="J1032"/>
      <c r="K1032"/>
      <c r="L1032"/>
      <c r="M1032"/>
      <c r="N1032"/>
      <c r="O1032"/>
      <c r="P1032" s="12"/>
      <c r="Q1032"/>
      <c r="R1032"/>
      <c r="S1032" s="12"/>
      <c r="T1032" s="12"/>
      <c r="U1032"/>
      <c r="V1032" s="12"/>
      <c r="W1032"/>
      <c r="X1032"/>
      <c r="Y1032" s="12"/>
      <c r="Z1032"/>
      <c r="AA1032"/>
      <c r="AB1032"/>
      <c r="AC1032"/>
      <c r="AD1032" s="35"/>
      <c r="AE1032" s="35"/>
      <c r="AF1032" s="35"/>
      <c r="AG1032" s="61"/>
      <c r="AH1032" s="12"/>
      <c r="AI1032"/>
      <c r="AJ1032" s="12"/>
      <c r="AK1032"/>
      <c r="AL1032" s="12"/>
      <c r="AM1032" s="12"/>
      <c r="AN1032"/>
      <c r="AO1032" s="68"/>
      <c r="AP1032"/>
      <c r="AQ1032"/>
    </row>
    <row r="1033" spans="1:43" s="30" customFormat="1" ht="24.75" customHeight="1" x14ac:dyDescent="0.2">
      <c r="A1033"/>
      <c r="B1033"/>
      <c r="C1033"/>
      <c r="D1033" s="34"/>
      <c r="E1033"/>
      <c r="F1033"/>
      <c r="G1033"/>
      <c r="H1033" s="12"/>
      <c r="I1033" s="12"/>
      <c r="J1033"/>
      <c r="K1033"/>
      <c r="L1033"/>
      <c r="M1033"/>
      <c r="N1033"/>
      <c r="O1033"/>
      <c r="P1033" s="12"/>
      <c r="Q1033"/>
      <c r="R1033"/>
      <c r="S1033" s="12"/>
      <c r="T1033" s="12"/>
      <c r="U1033"/>
      <c r="V1033" s="12"/>
      <c r="W1033"/>
      <c r="X1033"/>
      <c r="Y1033" s="12"/>
      <c r="Z1033"/>
      <c r="AA1033"/>
      <c r="AB1033"/>
      <c r="AC1033"/>
      <c r="AD1033" s="35"/>
      <c r="AE1033" s="35"/>
      <c r="AF1033" s="35"/>
      <c r="AG1033" s="61"/>
      <c r="AH1033" s="12"/>
      <c r="AI1033"/>
      <c r="AJ1033" s="12"/>
      <c r="AK1033"/>
      <c r="AL1033" s="12"/>
      <c r="AM1033" s="12"/>
      <c r="AN1033"/>
      <c r="AO1033" s="68"/>
      <c r="AP1033"/>
      <c r="AQ1033"/>
    </row>
    <row r="1034" spans="1:43" s="30" customFormat="1" ht="24.75" customHeight="1" x14ac:dyDescent="0.2">
      <c r="A1034"/>
      <c r="B1034"/>
      <c r="C1034"/>
      <c r="D1034" s="34"/>
      <c r="E1034"/>
      <c r="F1034"/>
      <c r="G1034"/>
      <c r="H1034" s="12"/>
      <c r="I1034" s="12"/>
      <c r="J1034"/>
      <c r="K1034"/>
      <c r="L1034"/>
      <c r="M1034"/>
      <c r="N1034"/>
      <c r="O1034"/>
      <c r="P1034" s="12"/>
      <c r="Q1034"/>
      <c r="R1034"/>
      <c r="S1034" s="12"/>
      <c r="T1034" s="12"/>
      <c r="U1034"/>
      <c r="V1034" s="12"/>
      <c r="W1034"/>
      <c r="X1034"/>
      <c r="Y1034" s="12"/>
      <c r="Z1034"/>
      <c r="AA1034"/>
      <c r="AB1034"/>
      <c r="AC1034"/>
      <c r="AD1034" s="35"/>
      <c r="AE1034" s="35"/>
      <c r="AF1034" s="35"/>
      <c r="AG1034" s="61"/>
      <c r="AH1034" s="12"/>
      <c r="AI1034"/>
      <c r="AJ1034" s="12"/>
      <c r="AK1034"/>
      <c r="AL1034" s="12"/>
      <c r="AM1034" s="12"/>
      <c r="AN1034"/>
      <c r="AO1034" s="68"/>
      <c r="AP1034"/>
      <c r="AQ1034"/>
    </row>
    <row r="1035" spans="1:43" s="30" customFormat="1" ht="24.75" customHeight="1" x14ac:dyDescent="0.2">
      <c r="A1035"/>
      <c r="B1035"/>
      <c r="C1035"/>
      <c r="D1035" s="34"/>
      <c r="E1035"/>
      <c r="F1035"/>
      <c r="G1035"/>
      <c r="H1035" s="12"/>
      <c r="I1035" s="12"/>
      <c r="J1035"/>
      <c r="K1035"/>
      <c r="L1035"/>
      <c r="M1035"/>
      <c r="N1035"/>
      <c r="O1035"/>
      <c r="P1035" s="12"/>
      <c r="Q1035"/>
      <c r="R1035"/>
      <c r="S1035" s="12"/>
      <c r="T1035" s="12"/>
      <c r="U1035"/>
      <c r="V1035" s="12"/>
      <c r="W1035"/>
      <c r="X1035"/>
      <c r="Y1035" s="12"/>
      <c r="Z1035"/>
      <c r="AA1035"/>
      <c r="AB1035"/>
      <c r="AC1035"/>
      <c r="AD1035" s="35"/>
      <c r="AE1035" s="35"/>
      <c r="AF1035" s="35"/>
      <c r="AG1035" s="61"/>
      <c r="AH1035" s="12"/>
      <c r="AI1035"/>
      <c r="AJ1035" s="12"/>
      <c r="AK1035"/>
      <c r="AL1035" s="12"/>
      <c r="AM1035" s="12"/>
      <c r="AN1035"/>
      <c r="AO1035" s="68"/>
      <c r="AP1035"/>
      <c r="AQ1035"/>
    </row>
    <row r="1036" spans="1:43" s="30" customFormat="1" ht="24.75" customHeight="1" x14ac:dyDescent="0.2">
      <c r="A1036"/>
      <c r="B1036"/>
      <c r="C1036"/>
      <c r="D1036" s="34"/>
      <c r="E1036"/>
      <c r="F1036"/>
      <c r="G1036"/>
      <c r="H1036" s="12"/>
      <c r="I1036" s="12"/>
      <c r="J1036"/>
      <c r="K1036"/>
      <c r="L1036"/>
      <c r="M1036"/>
      <c r="N1036"/>
      <c r="O1036"/>
      <c r="P1036" s="12"/>
      <c r="Q1036"/>
      <c r="R1036"/>
      <c r="S1036" s="12"/>
      <c r="T1036" s="12"/>
      <c r="U1036"/>
      <c r="V1036" s="12"/>
      <c r="W1036"/>
      <c r="X1036"/>
      <c r="Y1036" s="12"/>
      <c r="Z1036"/>
      <c r="AA1036"/>
      <c r="AB1036"/>
      <c r="AC1036"/>
      <c r="AD1036" s="35"/>
      <c r="AE1036" s="35"/>
      <c r="AF1036" s="35"/>
      <c r="AG1036" s="61"/>
      <c r="AH1036" s="12"/>
      <c r="AI1036"/>
      <c r="AJ1036" s="12"/>
      <c r="AK1036"/>
      <c r="AL1036" s="12"/>
      <c r="AM1036" s="12"/>
      <c r="AN1036"/>
      <c r="AO1036" s="68"/>
      <c r="AP1036"/>
      <c r="AQ1036"/>
    </row>
    <row r="1037" spans="1:43" s="30" customFormat="1" ht="24.75" customHeight="1" x14ac:dyDescent="0.2">
      <c r="A1037"/>
      <c r="B1037"/>
      <c r="C1037"/>
      <c r="D1037" s="34"/>
      <c r="E1037"/>
      <c r="F1037"/>
      <c r="G1037"/>
      <c r="H1037" s="12"/>
      <c r="I1037" s="12"/>
      <c r="J1037"/>
      <c r="K1037"/>
      <c r="L1037"/>
      <c r="M1037"/>
      <c r="N1037"/>
      <c r="O1037"/>
      <c r="P1037" s="12"/>
      <c r="Q1037"/>
      <c r="R1037"/>
      <c r="S1037" s="12"/>
      <c r="T1037" s="12"/>
      <c r="U1037"/>
      <c r="V1037" s="12"/>
      <c r="W1037"/>
      <c r="X1037"/>
      <c r="Y1037" s="12"/>
      <c r="Z1037"/>
      <c r="AA1037"/>
      <c r="AB1037"/>
      <c r="AC1037"/>
      <c r="AD1037" s="35"/>
      <c r="AE1037" s="35"/>
      <c r="AF1037" s="35"/>
      <c r="AG1037" s="61"/>
      <c r="AH1037" s="12"/>
      <c r="AI1037"/>
      <c r="AJ1037" s="12"/>
      <c r="AK1037"/>
      <c r="AL1037" s="12"/>
      <c r="AM1037" s="12"/>
      <c r="AN1037"/>
      <c r="AO1037" s="68"/>
      <c r="AP1037"/>
      <c r="AQ1037"/>
    </row>
    <row r="1038" spans="1:43" s="30" customFormat="1" ht="24.75" customHeight="1" x14ac:dyDescent="0.2">
      <c r="A1038"/>
      <c r="B1038"/>
      <c r="C1038"/>
      <c r="D1038" s="34"/>
      <c r="E1038"/>
      <c r="F1038"/>
      <c r="G1038"/>
      <c r="H1038" s="12"/>
      <c r="I1038" s="12"/>
      <c r="J1038"/>
      <c r="K1038"/>
      <c r="L1038"/>
      <c r="M1038"/>
      <c r="N1038"/>
      <c r="O1038"/>
      <c r="P1038" s="12"/>
      <c r="Q1038"/>
      <c r="R1038"/>
      <c r="S1038" s="12"/>
      <c r="T1038" s="12"/>
      <c r="U1038"/>
      <c r="V1038" s="12"/>
      <c r="W1038"/>
      <c r="X1038"/>
      <c r="Y1038" s="12"/>
      <c r="Z1038"/>
      <c r="AA1038"/>
      <c r="AB1038"/>
      <c r="AC1038"/>
      <c r="AD1038" s="35"/>
      <c r="AE1038" s="35"/>
      <c r="AF1038" s="35"/>
      <c r="AG1038" s="61"/>
      <c r="AH1038" s="12"/>
      <c r="AI1038"/>
      <c r="AJ1038" s="12"/>
      <c r="AK1038"/>
      <c r="AL1038" s="12"/>
      <c r="AM1038" s="12"/>
      <c r="AN1038"/>
      <c r="AO1038" s="68"/>
      <c r="AP1038"/>
      <c r="AQ1038"/>
    </row>
    <row r="1039" spans="1:43" s="30" customFormat="1" ht="24.75" customHeight="1" x14ac:dyDescent="0.2">
      <c r="A1039"/>
      <c r="B1039"/>
      <c r="C1039"/>
      <c r="D1039" s="34"/>
      <c r="E1039"/>
      <c r="F1039"/>
      <c r="G1039"/>
      <c r="H1039" s="12"/>
      <c r="I1039" s="12"/>
      <c r="J1039"/>
      <c r="K1039"/>
      <c r="L1039"/>
      <c r="M1039"/>
      <c r="N1039"/>
      <c r="O1039"/>
      <c r="P1039" s="12"/>
      <c r="Q1039"/>
      <c r="R1039"/>
      <c r="S1039" s="12"/>
      <c r="T1039" s="12"/>
      <c r="U1039"/>
      <c r="V1039" s="12"/>
      <c r="W1039"/>
      <c r="X1039"/>
      <c r="Y1039" s="12"/>
      <c r="Z1039"/>
      <c r="AA1039"/>
      <c r="AB1039"/>
      <c r="AC1039"/>
      <c r="AD1039" s="35"/>
      <c r="AE1039" s="35"/>
      <c r="AF1039" s="35"/>
      <c r="AG1039" s="61"/>
      <c r="AH1039" s="12"/>
      <c r="AI1039"/>
      <c r="AJ1039" s="12"/>
      <c r="AK1039"/>
      <c r="AL1039" s="12"/>
      <c r="AM1039" s="12"/>
      <c r="AN1039"/>
      <c r="AO1039" s="68"/>
      <c r="AP1039"/>
      <c r="AQ1039"/>
    </row>
    <row r="1040" spans="1:43" s="30" customFormat="1" ht="24.75" customHeight="1" x14ac:dyDescent="0.2">
      <c r="A1040"/>
      <c r="B1040"/>
      <c r="C1040"/>
      <c r="D1040" s="34"/>
      <c r="E1040"/>
      <c r="F1040"/>
      <c r="G1040"/>
      <c r="H1040" s="12"/>
      <c r="I1040" s="12"/>
      <c r="J1040"/>
      <c r="K1040"/>
      <c r="L1040"/>
      <c r="M1040"/>
      <c r="N1040"/>
      <c r="O1040"/>
      <c r="P1040" s="12"/>
      <c r="Q1040"/>
      <c r="R1040"/>
      <c r="S1040" s="12"/>
      <c r="T1040" s="12"/>
      <c r="U1040"/>
      <c r="V1040" s="12"/>
      <c r="W1040"/>
      <c r="X1040"/>
      <c r="Y1040" s="12"/>
      <c r="Z1040"/>
      <c r="AA1040"/>
      <c r="AB1040"/>
      <c r="AC1040"/>
      <c r="AD1040" s="35"/>
      <c r="AE1040" s="35"/>
      <c r="AF1040" s="35"/>
      <c r="AG1040" s="61"/>
      <c r="AH1040" s="12"/>
      <c r="AI1040"/>
      <c r="AJ1040" s="12"/>
      <c r="AK1040"/>
      <c r="AL1040" s="12"/>
      <c r="AM1040" s="12"/>
      <c r="AN1040"/>
      <c r="AO1040" s="68"/>
      <c r="AP1040"/>
      <c r="AQ1040"/>
    </row>
    <row r="1041" spans="1:43" s="30" customFormat="1" ht="24.75" customHeight="1" x14ac:dyDescent="0.2">
      <c r="A1041"/>
      <c r="B1041"/>
      <c r="C1041"/>
      <c r="D1041" s="34"/>
      <c r="E1041"/>
      <c r="F1041"/>
      <c r="G1041"/>
      <c r="H1041" s="12"/>
      <c r="I1041" s="12"/>
      <c r="J1041"/>
      <c r="K1041"/>
      <c r="L1041"/>
      <c r="M1041"/>
      <c r="N1041"/>
      <c r="O1041"/>
      <c r="P1041" s="12"/>
      <c r="Q1041"/>
      <c r="R1041"/>
      <c r="S1041" s="12"/>
      <c r="T1041" s="12"/>
      <c r="U1041"/>
      <c r="V1041" s="12"/>
      <c r="W1041"/>
      <c r="X1041"/>
      <c r="Y1041" s="12"/>
      <c r="Z1041"/>
      <c r="AA1041"/>
      <c r="AB1041"/>
      <c r="AC1041"/>
      <c r="AD1041" s="35"/>
      <c r="AE1041" s="35"/>
      <c r="AF1041" s="35"/>
      <c r="AG1041" s="61"/>
      <c r="AH1041" s="12"/>
      <c r="AI1041"/>
      <c r="AJ1041" s="12"/>
      <c r="AK1041"/>
      <c r="AL1041" s="12"/>
      <c r="AM1041" s="12"/>
      <c r="AN1041"/>
      <c r="AO1041" s="68"/>
      <c r="AP1041"/>
      <c r="AQ1041"/>
    </row>
    <row r="1042" spans="1:43" s="30" customFormat="1" ht="24.75" customHeight="1" x14ac:dyDescent="0.2">
      <c r="A1042"/>
      <c r="B1042"/>
      <c r="C1042"/>
      <c r="D1042" s="34"/>
      <c r="E1042"/>
      <c r="F1042"/>
      <c r="G1042"/>
      <c r="H1042" s="12"/>
      <c r="I1042" s="12"/>
      <c r="J1042"/>
      <c r="K1042"/>
      <c r="L1042"/>
      <c r="M1042"/>
      <c r="N1042"/>
      <c r="O1042"/>
      <c r="P1042" s="12"/>
      <c r="Q1042"/>
      <c r="R1042"/>
      <c r="S1042" s="12"/>
      <c r="T1042" s="12"/>
      <c r="U1042"/>
      <c r="V1042" s="12"/>
      <c r="W1042"/>
      <c r="X1042"/>
      <c r="Y1042" s="12"/>
      <c r="Z1042"/>
      <c r="AA1042"/>
      <c r="AB1042"/>
      <c r="AC1042"/>
      <c r="AD1042" s="35"/>
      <c r="AE1042" s="35"/>
      <c r="AF1042" s="35"/>
      <c r="AG1042" s="61"/>
      <c r="AH1042" s="12"/>
      <c r="AI1042"/>
      <c r="AJ1042" s="12"/>
      <c r="AK1042"/>
      <c r="AL1042" s="12"/>
      <c r="AM1042" s="12"/>
      <c r="AN1042"/>
      <c r="AO1042" s="68"/>
      <c r="AP1042"/>
      <c r="AQ1042"/>
    </row>
    <row r="1043" spans="1:43" s="30" customFormat="1" ht="24.75" customHeight="1" x14ac:dyDescent="0.2">
      <c r="A1043"/>
      <c r="B1043"/>
      <c r="C1043"/>
      <c r="D1043" s="34"/>
      <c r="E1043"/>
      <c r="F1043"/>
      <c r="G1043"/>
      <c r="H1043" s="12"/>
      <c r="I1043" s="12"/>
      <c r="J1043"/>
      <c r="K1043"/>
      <c r="L1043"/>
      <c r="M1043"/>
      <c r="N1043"/>
      <c r="O1043"/>
      <c r="P1043" s="12"/>
      <c r="Q1043"/>
      <c r="R1043"/>
      <c r="S1043" s="12"/>
      <c r="T1043" s="12"/>
      <c r="U1043"/>
      <c r="V1043" s="12"/>
      <c r="W1043"/>
      <c r="X1043"/>
      <c r="Y1043" s="12"/>
      <c r="Z1043"/>
      <c r="AA1043"/>
      <c r="AB1043"/>
      <c r="AC1043"/>
      <c r="AD1043" s="35"/>
      <c r="AE1043" s="35"/>
      <c r="AF1043" s="35"/>
      <c r="AG1043" s="61"/>
      <c r="AH1043" s="12"/>
      <c r="AI1043"/>
      <c r="AJ1043" s="12"/>
      <c r="AK1043"/>
      <c r="AL1043" s="12"/>
      <c r="AM1043" s="12"/>
      <c r="AN1043"/>
      <c r="AO1043" s="68"/>
      <c r="AP1043"/>
      <c r="AQ1043"/>
    </row>
    <row r="1044" spans="1:43" s="30" customFormat="1" ht="24.75" customHeight="1" x14ac:dyDescent="0.2">
      <c r="A1044"/>
      <c r="B1044"/>
      <c r="C1044"/>
      <c r="D1044" s="34"/>
      <c r="E1044"/>
      <c r="F1044"/>
      <c r="G1044"/>
      <c r="H1044" s="12"/>
      <c r="I1044" s="12"/>
      <c r="J1044"/>
      <c r="K1044"/>
      <c r="L1044"/>
      <c r="M1044"/>
      <c r="N1044"/>
      <c r="O1044"/>
      <c r="P1044" s="12"/>
      <c r="Q1044"/>
      <c r="R1044"/>
      <c r="S1044" s="12"/>
      <c r="T1044" s="12"/>
      <c r="U1044"/>
      <c r="V1044" s="12"/>
      <c r="W1044"/>
      <c r="X1044"/>
      <c r="Y1044" s="12"/>
      <c r="Z1044"/>
      <c r="AA1044"/>
      <c r="AB1044"/>
      <c r="AC1044"/>
      <c r="AD1044" s="35"/>
      <c r="AE1044" s="35"/>
      <c r="AF1044" s="35"/>
      <c r="AG1044" s="61"/>
      <c r="AH1044" s="12"/>
      <c r="AI1044"/>
      <c r="AJ1044" s="12"/>
      <c r="AK1044"/>
      <c r="AL1044" s="12"/>
      <c r="AM1044" s="12"/>
      <c r="AN1044"/>
      <c r="AO1044" s="68"/>
      <c r="AP1044"/>
      <c r="AQ1044"/>
    </row>
    <row r="1045" spans="1:43" s="30" customFormat="1" ht="24.75" customHeight="1" x14ac:dyDescent="0.2">
      <c r="A1045"/>
      <c r="B1045"/>
      <c r="C1045"/>
      <c r="D1045" s="34"/>
      <c r="E1045"/>
      <c r="F1045"/>
      <c r="G1045"/>
      <c r="H1045" s="12"/>
      <c r="I1045" s="12"/>
      <c r="J1045"/>
      <c r="K1045"/>
      <c r="L1045"/>
      <c r="M1045"/>
      <c r="N1045"/>
      <c r="O1045"/>
      <c r="P1045" s="12"/>
      <c r="Q1045"/>
      <c r="R1045"/>
      <c r="S1045" s="12"/>
      <c r="T1045" s="12"/>
      <c r="U1045"/>
      <c r="V1045" s="12"/>
      <c r="W1045"/>
      <c r="X1045"/>
      <c r="Y1045" s="12"/>
      <c r="Z1045"/>
      <c r="AA1045"/>
      <c r="AB1045"/>
      <c r="AC1045"/>
      <c r="AD1045" s="35"/>
      <c r="AE1045" s="35"/>
      <c r="AF1045" s="35"/>
      <c r="AG1045" s="61"/>
      <c r="AH1045" s="12"/>
      <c r="AI1045"/>
      <c r="AJ1045" s="12"/>
      <c r="AK1045"/>
      <c r="AL1045" s="12"/>
      <c r="AM1045" s="12"/>
      <c r="AN1045"/>
      <c r="AO1045" s="68"/>
      <c r="AP1045"/>
      <c r="AQ1045"/>
    </row>
    <row r="1046" spans="1:43" s="30" customFormat="1" ht="24.75" customHeight="1" x14ac:dyDescent="0.2">
      <c r="A1046"/>
      <c r="B1046"/>
      <c r="C1046"/>
      <c r="D1046" s="34"/>
      <c r="E1046"/>
      <c r="F1046"/>
      <c r="G1046"/>
      <c r="H1046" s="12"/>
      <c r="I1046" s="12"/>
      <c r="J1046"/>
      <c r="K1046"/>
      <c r="L1046"/>
      <c r="M1046"/>
      <c r="N1046"/>
      <c r="O1046"/>
      <c r="P1046" s="12"/>
      <c r="Q1046"/>
      <c r="R1046"/>
      <c r="S1046" s="12"/>
      <c r="T1046" s="12"/>
      <c r="U1046"/>
      <c r="V1046" s="12"/>
      <c r="W1046"/>
      <c r="X1046"/>
      <c r="Y1046" s="12"/>
      <c r="Z1046"/>
      <c r="AA1046"/>
      <c r="AB1046"/>
      <c r="AC1046"/>
      <c r="AD1046" s="35"/>
      <c r="AE1046" s="35"/>
      <c r="AF1046" s="35"/>
      <c r="AG1046" s="61"/>
      <c r="AH1046" s="12"/>
      <c r="AI1046"/>
      <c r="AJ1046" s="12"/>
      <c r="AK1046"/>
      <c r="AL1046" s="12"/>
      <c r="AM1046" s="12"/>
      <c r="AN1046"/>
      <c r="AO1046" s="68"/>
      <c r="AP1046"/>
      <c r="AQ1046"/>
    </row>
    <row r="1047" spans="1:43" s="30" customFormat="1" ht="24.75" customHeight="1" x14ac:dyDescent="0.2">
      <c r="A1047"/>
      <c r="B1047"/>
      <c r="C1047"/>
      <c r="D1047" s="34"/>
      <c r="E1047"/>
      <c r="F1047"/>
      <c r="G1047"/>
      <c r="H1047" s="12"/>
      <c r="I1047" s="12"/>
      <c r="J1047"/>
      <c r="K1047"/>
      <c r="L1047"/>
      <c r="M1047"/>
      <c r="N1047"/>
      <c r="O1047"/>
      <c r="P1047" s="12"/>
      <c r="Q1047"/>
      <c r="R1047"/>
      <c r="S1047" s="12"/>
      <c r="T1047" s="12"/>
      <c r="U1047"/>
      <c r="V1047" s="12"/>
      <c r="W1047"/>
      <c r="X1047"/>
      <c r="Y1047" s="12"/>
      <c r="Z1047"/>
      <c r="AA1047"/>
      <c r="AB1047"/>
      <c r="AC1047"/>
      <c r="AD1047" s="35"/>
      <c r="AE1047" s="35"/>
      <c r="AF1047" s="35"/>
      <c r="AG1047" s="61"/>
      <c r="AH1047" s="12"/>
      <c r="AI1047"/>
      <c r="AJ1047" s="12"/>
      <c r="AK1047"/>
      <c r="AL1047" s="12"/>
      <c r="AM1047" s="12"/>
      <c r="AN1047"/>
      <c r="AO1047" s="68"/>
      <c r="AP1047"/>
      <c r="AQ1047"/>
    </row>
    <row r="1048" spans="1:43" s="30" customFormat="1" ht="24.75" customHeight="1" x14ac:dyDescent="0.2">
      <c r="A1048"/>
      <c r="B1048"/>
      <c r="C1048"/>
      <c r="D1048" s="34"/>
      <c r="E1048"/>
      <c r="F1048"/>
      <c r="G1048"/>
      <c r="H1048" s="12"/>
      <c r="I1048" s="12"/>
      <c r="J1048"/>
      <c r="K1048"/>
      <c r="L1048"/>
      <c r="M1048"/>
      <c r="N1048"/>
      <c r="O1048"/>
      <c r="P1048" s="12"/>
      <c r="Q1048"/>
      <c r="R1048"/>
      <c r="S1048" s="12"/>
      <c r="T1048" s="12"/>
      <c r="U1048"/>
      <c r="V1048" s="12"/>
      <c r="W1048"/>
      <c r="X1048"/>
      <c r="Y1048" s="12"/>
      <c r="Z1048"/>
      <c r="AA1048"/>
      <c r="AB1048"/>
      <c r="AC1048"/>
      <c r="AD1048" s="35"/>
      <c r="AE1048" s="35"/>
      <c r="AF1048" s="35"/>
      <c r="AG1048" s="61"/>
      <c r="AH1048" s="12"/>
      <c r="AI1048"/>
      <c r="AJ1048" s="12"/>
      <c r="AK1048"/>
      <c r="AL1048" s="12"/>
      <c r="AM1048" s="12"/>
      <c r="AN1048"/>
      <c r="AO1048" s="68"/>
      <c r="AP1048"/>
      <c r="AQ1048"/>
    </row>
    <row r="1049" spans="1:43" s="30" customFormat="1" ht="24.75" customHeight="1" x14ac:dyDescent="0.2">
      <c r="A1049"/>
      <c r="B1049"/>
      <c r="C1049"/>
      <c r="D1049" s="34"/>
      <c r="E1049"/>
      <c r="F1049"/>
      <c r="G1049"/>
      <c r="H1049" s="12"/>
      <c r="I1049" s="12"/>
      <c r="J1049"/>
      <c r="K1049"/>
      <c r="L1049"/>
      <c r="M1049"/>
      <c r="N1049"/>
      <c r="O1049"/>
      <c r="P1049" s="12"/>
      <c r="Q1049"/>
      <c r="R1049"/>
      <c r="S1049" s="12"/>
      <c r="T1049" s="12"/>
      <c r="U1049"/>
      <c r="V1049" s="12"/>
      <c r="W1049"/>
      <c r="X1049"/>
      <c r="Y1049" s="12"/>
      <c r="Z1049"/>
      <c r="AA1049"/>
      <c r="AB1049"/>
      <c r="AC1049"/>
      <c r="AD1049" s="35"/>
      <c r="AE1049" s="35"/>
      <c r="AF1049" s="35"/>
      <c r="AG1049" s="61"/>
      <c r="AH1049" s="12"/>
      <c r="AI1049"/>
      <c r="AJ1049" s="12"/>
      <c r="AK1049"/>
      <c r="AL1049" s="12"/>
      <c r="AM1049" s="12"/>
      <c r="AN1049"/>
      <c r="AO1049" s="68"/>
      <c r="AP1049"/>
      <c r="AQ1049"/>
    </row>
    <row r="1050" spans="1:43" s="30" customFormat="1" ht="24.75" customHeight="1" x14ac:dyDescent="0.2">
      <c r="A1050"/>
      <c r="B1050"/>
      <c r="C1050"/>
      <c r="D1050" s="34"/>
      <c r="E1050"/>
      <c r="F1050"/>
      <c r="G1050"/>
      <c r="H1050" s="12"/>
      <c r="I1050" s="12"/>
      <c r="J1050"/>
      <c r="K1050"/>
      <c r="L1050"/>
      <c r="M1050"/>
      <c r="N1050"/>
      <c r="O1050"/>
      <c r="P1050" s="12"/>
      <c r="Q1050"/>
      <c r="R1050"/>
      <c r="S1050" s="12"/>
      <c r="T1050" s="12"/>
      <c r="U1050"/>
      <c r="V1050" s="12"/>
      <c r="W1050"/>
      <c r="X1050"/>
      <c r="Y1050" s="12"/>
      <c r="Z1050"/>
      <c r="AA1050"/>
      <c r="AB1050"/>
      <c r="AC1050"/>
      <c r="AD1050" s="35"/>
      <c r="AE1050" s="35"/>
      <c r="AF1050" s="35"/>
      <c r="AG1050" s="61"/>
      <c r="AH1050" s="12"/>
      <c r="AI1050"/>
      <c r="AJ1050" s="12"/>
      <c r="AK1050"/>
      <c r="AL1050" s="12"/>
      <c r="AM1050" s="12"/>
      <c r="AN1050"/>
      <c r="AO1050" s="68"/>
      <c r="AP1050"/>
      <c r="AQ1050"/>
    </row>
    <row r="1051" spans="1:43" s="30" customFormat="1" ht="24.75" customHeight="1" x14ac:dyDescent="0.2">
      <c r="A1051"/>
      <c r="B1051"/>
      <c r="C1051"/>
      <c r="D1051" s="34"/>
      <c r="E1051"/>
      <c r="F1051"/>
      <c r="G1051"/>
      <c r="H1051" s="12"/>
      <c r="I1051" s="12"/>
      <c r="J1051"/>
      <c r="K1051"/>
      <c r="L1051"/>
      <c r="M1051"/>
      <c r="N1051"/>
      <c r="O1051"/>
      <c r="P1051" s="12"/>
      <c r="Q1051"/>
      <c r="R1051"/>
      <c r="S1051" s="12"/>
      <c r="T1051" s="12"/>
      <c r="U1051"/>
      <c r="V1051" s="12"/>
      <c r="W1051"/>
      <c r="X1051"/>
      <c r="Y1051" s="12"/>
      <c r="Z1051"/>
      <c r="AA1051"/>
      <c r="AB1051"/>
      <c r="AC1051"/>
      <c r="AD1051" s="35"/>
      <c r="AE1051" s="35"/>
      <c r="AF1051" s="35"/>
      <c r="AG1051" s="61"/>
      <c r="AH1051" s="12"/>
      <c r="AI1051"/>
      <c r="AJ1051" s="12"/>
      <c r="AK1051"/>
      <c r="AL1051" s="12"/>
      <c r="AM1051" s="12"/>
      <c r="AN1051"/>
      <c r="AO1051" s="68"/>
      <c r="AP1051"/>
      <c r="AQ1051"/>
    </row>
    <row r="1052" spans="1:43" s="30" customFormat="1" ht="24.75" customHeight="1" x14ac:dyDescent="0.2">
      <c r="A1052"/>
      <c r="B1052"/>
      <c r="C1052"/>
      <c r="D1052" s="34"/>
      <c r="E1052"/>
      <c r="F1052"/>
      <c r="G1052"/>
      <c r="H1052" s="12"/>
      <c r="I1052" s="12"/>
      <c r="J1052"/>
      <c r="K1052"/>
      <c r="L1052"/>
      <c r="M1052"/>
      <c r="N1052"/>
      <c r="O1052"/>
      <c r="P1052" s="12"/>
      <c r="Q1052"/>
      <c r="R1052"/>
      <c r="S1052" s="12"/>
      <c r="T1052" s="12"/>
      <c r="U1052"/>
      <c r="V1052" s="12"/>
      <c r="W1052"/>
      <c r="X1052"/>
      <c r="Y1052" s="12"/>
      <c r="Z1052"/>
      <c r="AA1052"/>
      <c r="AB1052"/>
      <c r="AC1052"/>
      <c r="AD1052" s="35"/>
      <c r="AE1052" s="35"/>
      <c r="AF1052" s="35"/>
      <c r="AG1052" s="61"/>
      <c r="AH1052" s="12"/>
      <c r="AI1052"/>
      <c r="AJ1052" s="12"/>
      <c r="AK1052"/>
      <c r="AL1052" s="12"/>
      <c r="AM1052" s="12"/>
      <c r="AN1052"/>
      <c r="AO1052" s="68"/>
      <c r="AP1052"/>
      <c r="AQ1052"/>
    </row>
    <row r="1053" spans="1:43" s="30" customFormat="1" ht="24.75" customHeight="1" x14ac:dyDescent="0.2">
      <c r="A1053"/>
      <c r="B1053"/>
      <c r="C1053"/>
      <c r="D1053" s="34"/>
      <c r="E1053"/>
      <c r="F1053"/>
      <c r="G1053"/>
      <c r="H1053" s="12"/>
      <c r="I1053" s="12"/>
      <c r="J1053"/>
      <c r="K1053"/>
      <c r="L1053"/>
      <c r="M1053"/>
      <c r="N1053"/>
      <c r="O1053"/>
      <c r="P1053" s="12"/>
      <c r="Q1053"/>
      <c r="R1053"/>
      <c r="S1053" s="12"/>
      <c r="T1053" s="12"/>
      <c r="U1053"/>
      <c r="V1053" s="12"/>
      <c r="W1053"/>
      <c r="X1053"/>
      <c r="Y1053" s="12"/>
      <c r="Z1053"/>
      <c r="AA1053"/>
      <c r="AB1053"/>
      <c r="AC1053"/>
      <c r="AD1053" s="35"/>
      <c r="AE1053" s="35"/>
      <c r="AF1053" s="35"/>
      <c r="AG1053" s="61"/>
      <c r="AH1053" s="12"/>
      <c r="AI1053"/>
      <c r="AJ1053" s="12"/>
      <c r="AK1053"/>
      <c r="AL1053" s="12"/>
      <c r="AM1053" s="12"/>
      <c r="AN1053"/>
      <c r="AO1053" s="68"/>
      <c r="AP1053"/>
      <c r="AQ1053"/>
    </row>
    <row r="1054" spans="1:43" s="30" customFormat="1" ht="24.75" customHeight="1" x14ac:dyDescent="0.2">
      <c r="A1054"/>
      <c r="B1054"/>
      <c r="C1054"/>
      <c r="D1054" s="34"/>
      <c r="E1054"/>
      <c r="F1054"/>
      <c r="G1054"/>
      <c r="H1054" s="12"/>
      <c r="I1054" s="12"/>
      <c r="J1054"/>
      <c r="K1054"/>
      <c r="L1054"/>
      <c r="M1054"/>
      <c r="N1054"/>
      <c r="O1054"/>
      <c r="P1054" s="12"/>
      <c r="Q1054"/>
      <c r="R1054"/>
      <c r="S1054" s="12"/>
      <c r="T1054" s="12"/>
      <c r="U1054"/>
      <c r="V1054" s="12"/>
      <c r="W1054"/>
      <c r="X1054"/>
      <c r="Y1054" s="12"/>
      <c r="Z1054"/>
      <c r="AA1054"/>
      <c r="AB1054"/>
      <c r="AC1054"/>
      <c r="AD1054" s="35"/>
      <c r="AE1054" s="35"/>
      <c r="AF1054" s="35"/>
      <c r="AG1054" s="61"/>
      <c r="AH1054" s="12"/>
      <c r="AI1054"/>
      <c r="AJ1054" s="12"/>
      <c r="AK1054"/>
      <c r="AL1054" s="12"/>
      <c r="AM1054" s="12"/>
      <c r="AN1054"/>
      <c r="AO1054" s="68"/>
      <c r="AP1054"/>
      <c r="AQ1054"/>
    </row>
    <row r="1055" spans="1:43" s="30" customFormat="1" ht="24.75" customHeight="1" x14ac:dyDescent="0.2">
      <c r="A1055"/>
      <c r="B1055"/>
      <c r="C1055"/>
      <c r="D1055" s="34"/>
      <c r="E1055"/>
      <c r="F1055"/>
      <c r="G1055"/>
      <c r="H1055" s="12"/>
      <c r="I1055" s="12"/>
      <c r="J1055"/>
      <c r="K1055"/>
      <c r="L1055"/>
      <c r="M1055"/>
      <c r="N1055"/>
      <c r="O1055"/>
      <c r="P1055" s="12"/>
      <c r="Q1055"/>
      <c r="R1055"/>
      <c r="S1055" s="12"/>
      <c r="T1055" s="12"/>
      <c r="U1055"/>
      <c r="V1055" s="12"/>
      <c r="W1055"/>
      <c r="X1055"/>
      <c r="Y1055" s="12"/>
      <c r="Z1055"/>
      <c r="AA1055"/>
      <c r="AB1055"/>
      <c r="AC1055"/>
      <c r="AD1055" s="35"/>
      <c r="AE1055" s="35"/>
      <c r="AF1055" s="35"/>
      <c r="AG1055" s="61"/>
      <c r="AH1055" s="12"/>
      <c r="AI1055"/>
      <c r="AJ1055" s="12"/>
      <c r="AK1055"/>
      <c r="AL1055" s="12"/>
      <c r="AM1055" s="12"/>
      <c r="AN1055"/>
      <c r="AO1055" s="68"/>
      <c r="AP1055"/>
      <c r="AQ1055"/>
    </row>
    <row r="1056" spans="1:43" s="30" customFormat="1" ht="24.75" customHeight="1" x14ac:dyDescent="0.2">
      <c r="A1056"/>
      <c r="B1056"/>
      <c r="C1056"/>
      <c r="D1056" s="34"/>
      <c r="E1056"/>
      <c r="F1056"/>
      <c r="G1056"/>
      <c r="H1056" s="12"/>
      <c r="I1056" s="12"/>
      <c r="J1056"/>
      <c r="K1056"/>
      <c r="L1056"/>
      <c r="M1056"/>
      <c r="N1056"/>
      <c r="O1056"/>
      <c r="P1056" s="12"/>
      <c r="Q1056"/>
      <c r="R1056"/>
      <c r="S1056" s="12"/>
      <c r="T1056" s="12"/>
      <c r="U1056"/>
      <c r="V1056" s="12"/>
      <c r="W1056"/>
      <c r="X1056"/>
      <c r="Y1056" s="12"/>
      <c r="Z1056"/>
      <c r="AA1056"/>
      <c r="AB1056"/>
      <c r="AC1056"/>
      <c r="AD1056" s="35"/>
      <c r="AE1056" s="35"/>
      <c r="AF1056" s="35"/>
      <c r="AG1056" s="61"/>
      <c r="AH1056" s="12"/>
      <c r="AI1056"/>
      <c r="AJ1056" s="12"/>
      <c r="AK1056"/>
      <c r="AL1056" s="12"/>
      <c r="AM1056" s="12"/>
      <c r="AN1056"/>
      <c r="AO1056" s="68"/>
      <c r="AP1056"/>
      <c r="AQ1056"/>
    </row>
    <row r="1057" spans="1:43" s="30" customFormat="1" ht="24.75" customHeight="1" x14ac:dyDescent="0.2">
      <c r="A1057"/>
      <c r="B1057"/>
      <c r="C1057"/>
      <c r="D1057" s="34"/>
      <c r="E1057"/>
      <c r="F1057"/>
      <c r="G1057"/>
      <c r="H1057" s="12"/>
      <c r="I1057" s="12"/>
      <c r="J1057"/>
      <c r="K1057"/>
      <c r="L1057"/>
      <c r="M1057"/>
      <c r="N1057"/>
      <c r="O1057"/>
      <c r="P1057" s="12"/>
      <c r="Q1057"/>
      <c r="R1057"/>
      <c r="S1057" s="12"/>
      <c r="T1057" s="12"/>
      <c r="U1057"/>
      <c r="V1057" s="12"/>
      <c r="W1057"/>
      <c r="X1057"/>
      <c r="Y1057" s="12"/>
      <c r="Z1057"/>
      <c r="AA1057"/>
      <c r="AB1057"/>
      <c r="AC1057"/>
      <c r="AD1057" s="35"/>
      <c r="AE1057" s="35"/>
      <c r="AF1057" s="35"/>
      <c r="AG1057" s="61"/>
      <c r="AH1057" s="12"/>
      <c r="AI1057"/>
      <c r="AJ1057" s="12"/>
      <c r="AK1057"/>
      <c r="AL1057" s="12"/>
      <c r="AM1057" s="12"/>
      <c r="AN1057"/>
      <c r="AO1057" s="68"/>
      <c r="AP1057"/>
      <c r="AQ1057"/>
    </row>
    <row r="1058" spans="1:43" s="30" customFormat="1" ht="24.75" customHeight="1" x14ac:dyDescent="0.2">
      <c r="A1058"/>
      <c r="B1058"/>
      <c r="C1058"/>
      <c r="D1058" s="34"/>
      <c r="E1058"/>
      <c r="F1058"/>
      <c r="G1058"/>
      <c r="H1058" s="12"/>
      <c r="I1058" s="12"/>
      <c r="J1058"/>
      <c r="K1058"/>
      <c r="L1058"/>
      <c r="M1058"/>
      <c r="N1058"/>
      <c r="O1058"/>
      <c r="P1058" s="12"/>
      <c r="Q1058"/>
      <c r="R1058"/>
      <c r="S1058" s="12"/>
      <c r="T1058" s="12"/>
      <c r="U1058"/>
      <c r="V1058" s="12"/>
      <c r="W1058"/>
      <c r="X1058"/>
      <c r="Y1058" s="12"/>
      <c r="Z1058"/>
      <c r="AA1058"/>
      <c r="AB1058"/>
      <c r="AC1058"/>
      <c r="AD1058" s="35"/>
      <c r="AE1058" s="35"/>
      <c r="AF1058" s="35"/>
      <c r="AG1058" s="61"/>
      <c r="AH1058" s="12"/>
      <c r="AI1058"/>
      <c r="AJ1058" s="12"/>
      <c r="AK1058"/>
      <c r="AL1058" s="12"/>
      <c r="AM1058" s="12"/>
      <c r="AN1058"/>
      <c r="AO1058" s="68"/>
      <c r="AP1058"/>
      <c r="AQ1058"/>
    </row>
    <row r="1059" spans="1:43" s="30" customFormat="1" ht="24.75" customHeight="1" x14ac:dyDescent="0.2">
      <c r="A1059"/>
      <c r="B1059"/>
      <c r="C1059"/>
      <c r="D1059" s="34"/>
      <c r="E1059"/>
      <c r="F1059"/>
      <c r="G1059"/>
      <c r="H1059" s="12"/>
      <c r="I1059" s="12"/>
      <c r="J1059"/>
      <c r="K1059"/>
      <c r="L1059"/>
      <c r="M1059"/>
      <c r="N1059"/>
      <c r="O1059"/>
      <c r="P1059" s="12"/>
      <c r="Q1059"/>
      <c r="R1059"/>
      <c r="S1059" s="12"/>
      <c r="T1059" s="12"/>
      <c r="U1059"/>
      <c r="V1059" s="12"/>
      <c r="W1059"/>
      <c r="X1059"/>
      <c r="Y1059" s="12"/>
      <c r="Z1059"/>
      <c r="AA1059"/>
      <c r="AB1059"/>
      <c r="AC1059"/>
      <c r="AD1059" s="35"/>
      <c r="AE1059" s="35"/>
      <c r="AF1059" s="35"/>
      <c r="AG1059" s="61"/>
      <c r="AH1059" s="12"/>
      <c r="AI1059"/>
      <c r="AJ1059" s="12"/>
      <c r="AK1059"/>
      <c r="AL1059" s="12"/>
      <c r="AM1059" s="12"/>
      <c r="AN1059"/>
      <c r="AO1059" s="68"/>
      <c r="AP1059"/>
      <c r="AQ1059"/>
    </row>
    <row r="1060" spans="1:43" s="30" customFormat="1" ht="24.75" customHeight="1" x14ac:dyDescent="0.2">
      <c r="A1060"/>
      <c r="B1060"/>
      <c r="C1060"/>
      <c r="D1060" s="34"/>
      <c r="E1060"/>
      <c r="F1060"/>
      <c r="G1060"/>
      <c r="H1060" s="12"/>
      <c r="I1060" s="12"/>
      <c r="J1060"/>
      <c r="K1060"/>
      <c r="L1060"/>
      <c r="M1060"/>
      <c r="N1060"/>
      <c r="O1060"/>
      <c r="P1060" s="12"/>
      <c r="Q1060"/>
      <c r="R1060"/>
      <c r="S1060" s="12"/>
      <c r="T1060" s="12"/>
      <c r="U1060"/>
      <c r="V1060" s="12"/>
      <c r="W1060"/>
      <c r="X1060"/>
      <c r="Y1060" s="12"/>
      <c r="Z1060"/>
      <c r="AA1060"/>
      <c r="AB1060"/>
      <c r="AC1060"/>
      <c r="AD1060" s="35"/>
      <c r="AE1060" s="35"/>
      <c r="AF1060" s="35"/>
      <c r="AG1060" s="61"/>
      <c r="AH1060" s="12"/>
      <c r="AI1060"/>
      <c r="AJ1060" s="12"/>
      <c r="AK1060"/>
      <c r="AL1060" s="12"/>
      <c r="AM1060" s="12"/>
      <c r="AN1060"/>
      <c r="AO1060" s="68"/>
      <c r="AP1060"/>
      <c r="AQ1060"/>
    </row>
    <row r="1061" spans="1:43" s="30" customFormat="1" ht="24.75" customHeight="1" x14ac:dyDescent="0.2">
      <c r="A1061"/>
      <c r="B1061"/>
      <c r="C1061"/>
      <c r="D1061" s="34"/>
      <c r="E1061"/>
      <c r="F1061"/>
      <c r="G1061"/>
      <c r="H1061" s="12"/>
      <c r="I1061" s="12"/>
      <c r="J1061"/>
      <c r="K1061"/>
      <c r="L1061"/>
      <c r="M1061"/>
      <c r="N1061"/>
      <c r="O1061"/>
      <c r="P1061" s="12"/>
      <c r="Q1061"/>
      <c r="R1061"/>
      <c r="S1061" s="12"/>
      <c r="T1061" s="12"/>
      <c r="U1061"/>
      <c r="V1061" s="12"/>
      <c r="W1061"/>
      <c r="X1061"/>
      <c r="Y1061" s="12"/>
      <c r="Z1061"/>
      <c r="AA1061"/>
      <c r="AB1061"/>
      <c r="AC1061"/>
      <c r="AD1061" s="35"/>
      <c r="AE1061" s="35"/>
      <c r="AF1061" s="35"/>
      <c r="AG1061" s="61"/>
      <c r="AH1061" s="12"/>
      <c r="AI1061"/>
      <c r="AJ1061" s="12"/>
      <c r="AK1061"/>
      <c r="AL1061" s="12"/>
      <c r="AM1061" s="12"/>
      <c r="AN1061"/>
      <c r="AO1061" s="68"/>
      <c r="AP1061"/>
      <c r="AQ1061"/>
    </row>
    <row r="1062" spans="1:43" s="30" customFormat="1" ht="24.75" customHeight="1" x14ac:dyDescent="0.2">
      <c r="A1062"/>
      <c r="B1062"/>
      <c r="C1062"/>
      <c r="D1062" s="34"/>
      <c r="E1062"/>
      <c r="F1062"/>
      <c r="G1062"/>
      <c r="H1062" s="12"/>
      <c r="I1062" s="12"/>
      <c r="J1062"/>
      <c r="K1062"/>
      <c r="L1062"/>
      <c r="M1062"/>
      <c r="N1062"/>
      <c r="O1062"/>
      <c r="P1062" s="12"/>
      <c r="Q1062"/>
      <c r="R1062"/>
      <c r="S1062" s="12"/>
      <c r="T1062" s="12"/>
      <c r="U1062"/>
      <c r="V1062" s="12"/>
      <c r="W1062"/>
      <c r="X1062"/>
      <c r="Y1062" s="12"/>
      <c r="Z1062"/>
      <c r="AA1062"/>
      <c r="AB1062"/>
      <c r="AC1062"/>
      <c r="AD1062" s="35"/>
      <c r="AE1062" s="35"/>
      <c r="AF1062" s="35"/>
      <c r="AG1062" s="61"/>
      <c r="AH1062" s="12"/>
      <c r="AI1062"/>
      <c r="AJ1062" s="12"/>
      <c r="AK1062"/>
      <c r="AL1062" s="12"/>
      <c r="AM1062" s="12"/>
      <c r="AN1062"/>
      <c r="AO1062" s="68"/>
      <c r="AP1062"/>
      <c r="AQ1062"/>
    </row>
    <row r="1063" spans="1:43" s="30" customFormat="1" ht="24.75" customHeight="1" x14ac:dyDescent="0.2">
      <c r="A1063"/>
      <c r="B1063"/>
      <c r="C1063"/>
      <c r="D1063" s="34"/>
      <c r="E1063"/>
      <c r="F1063"/>
      <c r="G1063"/>
      <c r="H1063" s="12"/>
      <c r="I1063" s="12"/>
      <c r="J1063"/>
      <c r="K1063"/>
      <c r="L1063"/>
      <c r="M1063"/>
      <c r="N1063"/>
      <c r="O1063"/>
      <c r="P1063" s="12"/>
      <c r="Q1063"/>
      <c r="R1063"/>
      <c r="S1063" s="12"/>
      <c r="T1063" s="12"/>
      <c r="U1063"/>
      <c r="V1063" s="12"/>
      <c r="W1063"/>
      <c r="X1063"/>
      <c r="Y1063" s="12"/>
      <c r="Z1063"/>
      <c r="AA1063"/>
      <c r="AB1063"/>
      <c r="AC1063"/>
      <c r="AD1063" s="35"/>
      <c r="AE1063" s="35"/>
      <c r="AF1063" s="35"/>
      <c r="AG1063" s="61"/>
      <c r="AH1063" s="12"/>
      <c r="AI1063"/>
      <c r="AJ1063" s="12"/>
      <c r="AK1063"/>
      <c r="AL1063" s="12"/>
      <c r="AM1063" s="12"/>
      <c r="AN1063"/>
      <c r="AO1063" s="68"/>
      <c r="AP1063"/>
      <c r="AQ1063"/>
    </row>
    <row r="1064" spans="1:43" s="73" customFormat="1" ht="24.75" customHeight="1" x14ac:dyDescent="0.2">
      <c r="A1064"/>
      <c r="B1064"/>
      <c r="C1064"/>
      <c r="D1064" s="34"/>
      <c r="E1064"/>
      <c r="F1064"/>
      <c r="G1064"/>
      <c r="H1064" s="12"/>
      <c r="I1064" s="12"/>
      <c r="J1064"/>
      <c r="K1064"/>
      <c r="L1064"/>
      <c r="M1064"/>
      <c r="N1064"/>
      <c r="O1064"/>
      <c r="P1064" s="12"/>
      <c r="Q1064"/>
      <c r="R1064"/>
      <c r="S1064" s="12"/>
      <c r="T1064" s="12"/>
      <c r="U1064"/>
      <c r="V1064" s="12"/>
      <c r="W1064"/>
      <c r="X1064"/>
      <c r="Y1064" s="12"/>
      <c r="Z1064"/>
      <c r="AA1064"/>
      <c r="AB1064"/>
      <c r="AC1064"/>
      <c r="AD1064" s="35"/>
      <c r="AE1064" s="35"/>
      <c r="AF1064" s="35"/>
      <c r="AG1064" s="61"/>
      <c r="AH1064" s="12"/>
      <c r="AI1064"/>
      <c r="AJ1064" s="12"/>
      <c r="AK1064"/>
      <c r="AL1064" s="12"/>
      <c r="AM1064" s="12"/>
      <c r="AN1064"/>
      <c r="AO1064" s="68"/>
      <c r="AP1064"/>
      <c r="AQ1064"/>
    </row>
    <row r="1065" spans="1:43" s="73" customFormat="1" ht="24.75" customHeight="1" x14ac:dyDescent="0.2">
      <c r="A1065"/>
      <c r="B1065"/>
      <c r="C1065"/>
      <c r="D1065" s="34"/>
      <c r="E1065"/>
      <c r="F1065"/>
      <c r="G1065"/>
      <c r="H1065" s="12"/>
      <c r="I1065" s="12"/>
      <c r="J1065"/>
      <c r="K1065"/>
      <c r="L1065"/>
      <c r="M1065"/>
      <c r="N1065"/>
      <c r="O1065"/>
      <c r="P1065" s="12"/>
      <c r="Q1065"/>
      <c r="R1065"/>
      <c r="S1065" s="12"/>
      <c r="T1065" s="12"/>
      <c r="U1065"/>
      <c r="V1065" s="12"/>
      <c r="W1065"/>
      <c r="X1065"/>
      <c r="Y1065" s="12"/>
      <c r="Z1065"/>
      <c r="AA1065"/>
      <c r="AB1065"/>
      <c r="AC1065"/>
      <c r="AD1065" s="35"/>
      <c r="AE1065" s="35"/>
      <c r="AF1065" s="35"/>
      <c r="AG1065" s="61"/>
      <c r="AH1065" s="12"/>
      <c r="AI1065"/>
      <c r="AJ1065" s="12"/>
      <c r="AK1065"/>
      <c r="AL1065" s="12"/>
      <c r="AM1065" s="12"/>
      <c r="AN1065"/>
      <c r="AO1065" s="68"/>
      <c r="AP1065"/>
      <c r="AQ1065"/>
    </row>
    <row r="1066" spans="1:43" s="73" customFormat="1" ht="24.75" customHeight="1" x14ac:dyDescent="0.2">
      <c r="A1066"/>
      <c r="B1066"/>
      <c r="C1066"/>
      <c r="D1066" s="34"/>
      <c r="E1066"/>
      <c r="F1066"/>
      <c r="G1066"/>
      <c r="H1066" s="12"/>
      <c r="I1066" s="12"/>
      <c r="J1066"/>
      <c r="K1066"/>
      <c r="L1066"/>
      <c r="M1066"/>
      <c r="N1066"/>
      <c r="O1066"/>
      <c r="P1066" s="12"/>
      <c r="Q1066"/>
      <c r="R1066"/>
      <c r="S1066" s="12"/>
      <c r="T1066" s="12"/>
      <c r="U1066"/>
      <c r="V1066" s="12"/>
      <c r="W1066"/>
      <c r="X1066"/>
      <c r="Y1066" s="12"/>
      <c r="Z1066"/>
      <c r="AA1066"/>
      <c r="AB1066"/>
      <c r="AC1066"/>
      <c r="AD1066" s="35"/>
      <c r="AE1066" s="35"/>
      <c r="AF1066" s="35"/>
      <c r="AG1066" s="61"/>
      <c r="AH1066" s="12"/>
      <c r="AI1066"/>
      <c r="AJ1066" s="12"/>
      <c r="AK1066"/>
      <c r="AL1066" s="12"/>
      <c r="AM1066" s="12"/>
      <c r="AN1066"/>
      <c r="AO1066" s="68"/>
      <c r="AP1066"/>
      <c r="AQ1066"/>
    </row>
    <row r="1067" spans="1:43" s="73" customFormat="1" ht="24.75" customHeight="1" x14ac:dyDescent="0.2">
      <c r="A1067"/>
      <c r="B1067"/>
      <c r="C1067"/>
      <c r="D1067" s="34"/>
      <c r="E1067"/>
      <c r="F1067"/>
      <c r="G1067"/>
      <c r="H1067" s="12"/>
      <c r="I1067" s="12"/>
      <c r="J1067"/>
      <c r="K1067"/>
      <c r="L1067"/>
      <c r="M1067"/>
      <c r="N1067"/>
      <c r="O1067"/>
      <c r="P1067" s="12"/>
      <c r="Q1067"/>
      <c r="R1067"/>
      <c r="S1067" s="12"/>
      <c r="T1067" s="12"/>
      <c r="U1067"/>
      <c r="V1067" s="12"/>
      <c r="W1067"/>
      <c r="X1067"/>
      <c r="Y1067" s="12"/>
      <c r="Z1067"/>
      <c r="AA1067"/>
      <c r="AB1067"/>
      <c r="AC1067"/>
      <c r="AD1067" s="35"/>
      <c r="AE1067" s="35"/>
      <c r="AF1067" s="35"/>
      <c r="AG1067" s="61"/>
      <c r="AH1067" s="12"/>
      <c r="AI1067"/>
      <c r="AJ1067" s="12"/>
      <c r="AK1067"/>
      <c r="AL1067" s="12"/>
      <c r="AM1067" s="12"/>
      <c r="AN1067"/>
      <c r="AO1067" s="68"/>
      <c r="AP1067"/>
      <c r="AQ1067"/>
    </row>
    <row r="1068" spans="1:43" s="73" customFormat="1" ht="24.75" customHeight="1" x14ac:dyDescent="0.2">
      <c r="A1068"/>
      <c r="B1068"/>
      <c r="C1068"/>
      <c r="D1068" s="34"/>
      <c r="E1068"/>
      <c r="F1068"/>
      <c r="G1068"/>
      <c r="H1068" s="12"/>
      <c r="I1068" s="12"/>
      <c r="J1068"/>
      <c r="K1068"/>
      <c r="L1068"/>
      <c r="M1068"/>
      <c r="N1068"/>
      <c r="O1068"/>
      <c r="P1068" s="12"/>
      <c r="Q1068"/>
      <c r="R1068"/>
      <c r="S1068" s="12"/>
      <c r="T1068" s="12"/>
      <c r="U1068"/>
      <c r="V1068" s="12"/>
      <c r="W1068"/>
      <c r="X1068"/>
      <c r="Y1068" s="12"/>
      <c r="Z1068"/>
      <c r="AA1068"/>
      <c r="AB1068"/>
      <c r="AC1068"/>
      <c r="AD1068" s="35"/>
      <c r="AE1068" s="35"/>
      <c r="AF1068" s="35"/>
      <c r="AG1068" s="61"/>
      <c r="AH1068" s="12"/>
      <c r="AI1068"/>
      <c r="AJ1068" s="12"/>
      <c r="AK1068"/>
      <c r="AL1068" s="12"/>
      <c r="AM1068" s="12"/>
      <c r="AN1068"/>
      <c r="AO1068" s="68"/>
      <c r="AP1068"/>
      <c r="AQ1068"/>
    </row>
    <row r="1069" spans="1:43" s="73" customFormat="1" ht="24.75" customHeight="1" x14ac:dyDescent="0.2">
      <c r="A1069"/>
      <c r="B1069"/>
      <c r="C1069"/>
      <c r="D1069" s="34"/>
      <c r="E1069"/>
      <c r="F1069"/>
      <c r="G1069"/>
      <c r="H1069" s="12"/>
      <c r="I1069" s="12"/>
      <c r="J1069"/>
      <c r="K1069"/>
      <c r="L1069"/>
      <c r="M1069"/>
      <c r="N1069"/>
      <c r="O1069"/>
      <c r="P1069" s="12"/>
      <c r="Q1069"/>
      <c r="R1069"/>
      <c r="S1069" s="12"/>
      <c r="T1069" s="12"/>
      <c r="U1069"/>
      <c r="V1069" s="12"/>
      <c r="W1069"/>
      <c r="X1069"/>
      <c r="Y1069" s="12"/>
      <c r="Z1069"/>
      <c r="AA1069"/>
      <c r="AB1069"/>
      <c r="AC1069"/>
      <c r="AD1069" s="35"/>
      <c r="AE1069" s="35"/>
      <c r="AF1069" s="35"/>
      <c r="AG1069" s="61"/>
      <c r="AH1069" s="12"/>
      <c r="AI1069"/>
      <c r="AJ1069" s="12"/>
      <c r="AK1069"/>
      <c r="AL1069" s="12"/>
      <c r="AM1069" s="12"/>
      <c r="AN1069"/>
      <c r="AO1069" s="68"/>
      <c r="AP1069"/>
      <c r="AQ1069"/>
    </row>
    <row r="1070" spans="1:43" s="73" customFormat="1" ht="24.75" customHeight="1" x14ac:dyDescent="0.2">
      <c r="A1070"/>
      <c r="B1070"/>
      <c r="C1070"/>
      <c r="D1070" s="34"/>
      <c r="E1070"/>
      <c r="F1070"/>
      <c r="G1070"/>
      <c r="H1070" s="12"/>
      <c r="I1070" s="12"/>
      <c r="J1070"/>
      <c r="K1070"/>
      <c r="L1070"/>
      <c r="M1070"/>
      <c r="N1070"/>
      <c r="O1070"/>
      <c r="P1070" s="12"/>
      <c r="Q1070"/>
      <c r="R1070"/>
      <c r="S1070" s="12"/>
      <c r="T1070" s="12"/>
      <c r="U1070"/>
      <c r="V1070" s="12"/>
      <c r="W1070"/>
      <c r="X1070"/>
      <c r="Y1070" s="12"/>
      <c r="Z1070"/>
      <c r="AA1070"/>
      <c r="AB1070"/>
      <c r="AC1070"/>
      <c r="AD1070" s="35"/>
      <c r="AE1070" s="35"/>
      <c r="AF1070" s="35"/>
      <c r="AG1070" s="61"/>
      <c r="AH1070" s="12"/>
      <c r="AI1070"/>
      <c r="AJ1070" s="12"/>
      <c r="AK1070"/>
      <c r="AL1070" s="12"/>
      <c r="AM1070" s="12"/>
      <c r="AN1070"/>
      <c r="AO1070" s="68"/>
      <c r="AP1070"/>
      <c r="AQ1070"/>
    </row>
    <row r="1071" spans="1:43" s="73" customFormat="1" ht="24.75" customHeight="1" x14ac:dyDescent="0.2">
      <c r="A1071"/>
      <c r="B1071"/>
      <c r="C1071"/>
      <c r="D1071" s="34"/>
      <c r="E1071"/>
      <c r="F1071"/>
      <c r="G1071"/>
      <c r="H1071" s="12"/>
      <c r="I1071" s="12"/>
      <c r="J1071"/>
      <c r="K1071"/>
      <c r="L1071"/>
      <c r="M1071"/>
      <c r="N1071"/>
      <c r="O1071"/>
      <c r="P1071" s="12"/>
      <c r="Q1071"/>
      <c r="R1071"/>
      <c r="S1071" s="12"/>
      <c r="T1071" s="12"/>
      <c r="U1071"/>
      <c r="V1071" s="12"/>
      <c r="W1071"/>
      <c r="X1071"/>
      <c r="Y1071" s="12"/>
      <c r="Z1071"/>
      <c r="AA1071"/>
      <c r="AB1071"/>
      <c r="AC1071"/>
      <c r="AD1071" s="35"/>
      <c r="AE1071" s="35"/>
      <c r="AF1071" s="35"/>
      <c r="AG1071" s="61"/>
      <c r="AH1071" s="12"/>
      <c r="AI1071"/>
      <c r="AJ1071" s="12"/>
      <c r="AK1071"/>
      <c r="AL1071" s="12"/>
      <c r="AM1071" s="12"/>
      <c r="AN1071"/>
      <c r="AO1071" s="68"/>
      <c r="AP1071"/>
      <c r="AQ1071"/>
    </row>
    <row r="1072" spans="1:43" s="73" customFormat="1" ht="24.75" customHeight="1" x14ac:dyDescent="0.2">
      <c r="A1072"/>
      <c r="B1072"/>
      <c r="C1072"/>
      <c r="D1072" s="34"/>
      <c r="E1072"/>
      <c r="F1072"/>
      <c r="G1072"/>
      <c r="H1072" s="12"/>
      <c r="I1072" s="12"/>
      <c r="J1072"/>
      <c r="K1072"/>
      <c r="L1072"/>
      <c r="M1072"/>
      <c r="N1072"/>
      <c r="O1072"/>
      <c r="P1072" s="12"/>
      <c r="Q1072"/>
      <c r="R1072"/>
      <c r="S1072" s="12"/>
      <c r="T1072" s="12"/>
      <c r="U1072"/>
      <c r="V1072" s="12"/>
      <c r="W1072"/>
      <c r="X1072"/>
      <c r="Y1072" s="12"/>
      <c r="Z1072"/>
      <c r="AA1072"/>
      <c r="AB1072"/>
      <c r="AC1072"/>
      <c r="AD1072" s="35"/>
      <c r="AE1072" s="35"/>
      <c r="AF1072" s="35"/>
      <c r="AG1072" s="61"/>
      <c r="AH1072" s="12"/>
      <c r="AI1072"/>
      <c r="AJ1072" s="12"/>
      <c r="AK1072"/>
      <c r="AL1072" s="12"/>
      <c r="AM1072" s="12"/>
      <c r="AN1072"/>
      <c r="AO1072" s="68"/>
      <c r="AP1072"/>
      <c r="AQ1072"/>
    </row>
    <row r="1073" spans="1:43" s="73" customFormat="1" ht="24.75" customHeight="1" x14ac:dyDescent="0.2">
      <c r="A1073"/>
      <c r="B1073"/>
      <c r="C1073"/>
      <c r="D1073" s="34"/>
      <c r="E1073"/>
      <c r="F1073"/>
      <c r="G1073"/>
      <c r="H1073" s="12"/>
      <c r="I1073" s="12"/>
      <c r="J1073"/>
      <c r="K1073"/>
      <c r="L1073"/>
      <c r="M1073"/>
      <c r="N1073"/>
      <c r="O1073"/>
      <c r="P1073" s="12"/>
      <c r="Q1073"/>
      <c r="R1073"/>
      <c r="S1073" s="12"/>
      <c r="T1073" s="12"/>
      <c r="U1073"/>
      <c r="V1073" s="12"/>
      <c r="W1073"/>
      <c r="X1073"/>
      <c r="Y1073" s="12"/>
      <c r="Z1073"/>
      <c r="AA1073"/>
      <c r="AB1073"/>
      <c r="AC1073"/>
      <c r="AD1073" s="35"/>
      <c r="AE1073" s="35"/>
      <c r="AF1073" s="35"/>
      <c r="AG1073" s="61"/>
      <c r="AH1073" s="12"/>
      <c r="AI1073"/>
      <c r="AJ1073" s="12"/>
      <c r="AK1073"/>
      <c r="AL1073" s="12"/>
      <c r="AM1073" s="12"/>
      <c r="AN1073"/>
      <c r="AO1073" s="68"/>
      <c r="AP1073"/>
      <c r="AQ1073"/>
    </row>
    <row r="1074" spans="1:43" s="30" customFormat="1" ht="24.75" customHeight="1" x14ac:dyDescent="0.2">
      <c r="A1074"/>
      <c r="B1074"/>
      <c r="C1074"/>
      <c r="D1074" s="34"/>
      <c r="E1074"/>
      <c r="F1074"/>
      <c r="G1074"/>
      <c r="H1074" s="12"/>
      <c r="I1074" s="12"/>
      <c r="J1074"/>
      <c r="K1074"/>
      <c r="L1074"/>
      <c r="M1074"/>
      <c r="N1074"/>
      <c r="O1074"/>
      <c r="P1074" s="12"/>
      <c r="Q1074"/>
      <c r="R1074"/>
      <c r="S1074" s="12"/>
      <c r="T1074" s="12"/>
      <c r="U1074"/>
      <c r="V1074" s="12"/>
      <c r="W1074"/>
      <c r="X1074"/>
      <c r="Y1074" s="12"/>
      <c r="Z1074"/>
      <c r="AA1074"/>
      <c r="AB1074"/>
      <c r="AC1074"/>
      <c r="AD1074" s="35"/>
      <c r="AE1074" s="35"/>
      <c r="AF1074" s="35"/>
      <c r="AG1074" s="61"/>
      <c r="AH1074" s="12"/>
      <c r="AI1074"/>
      <c r="AJ1074" s="12"/>
      <c r="AK1074"/>
      <c r="AL1074" s="12"/>
      <c r="AM1074" s="12"/>
      <c r="AN1074"/>
      <c r="AO1074" s="68"/>
      <c r="AP1074"/>
      <c r="AQ1074"/>
    </row>
    <row r="1075" spans="1:43" s="30" customFormat="1" ht="24.75" customHeight="1" x14ac:dyDescent="0.2">
      <c r="A1075"/>
      <c r="B1075"/>
      <c r="C1075"/>
      <c r="D1075" s="34"/>
      <c r="E1075"/>
      <c r="F1075"/>
      <c r="G1075"/>
      <c r="H1075" s="12"/>
      <c r="I1075" s="12"/>
      <c r="J1075"/>
      <c r="K1075"/>
      <c r="L1075"/>
      <c r="M1075"/>
      <c r="N1075"/>
      <c r="O1075"/>
      <c r="P1075" s="12"/>
      <c r="Q1075"/>
      <c r="R1075"/>
      <c r="S1075" s="12"/>
      <c r="T1075" s="12"/>
      <c r="U1075"/>
      <c r="V1075" s="12"/>
      <c r="W1075"/>
      <c r="X1075"/>
      <c r="Y1075" s="12"/>
      <c r="Z1075"/>
      <c r="AA1075"/>
      <c r="AB1075"/>
      <c r="AC1075"/>
      <c r="AD1075" s="35"/>
      <c r="AE1075" s="35"/>
      <c r="AF1075" s="35"/>
      <c r="AG1075" s="61"/>
      <c r="AH1075" s="12"/>
      <c r="AI1075"/>
      <c r="AJ1075" s="12"/>
      <c r="AK1075"/>
      <c r="AL1075" s="12"/>
      <c r="AM1075" s="12"/>
      <c r="AN1075"/>
      <c r="AO1075" s="68"/>
      <c r="AP1075"/>
      <c r="AQ1075"/>
    </row>
    <row r="1076" spans="1:43" s="73" customFormat="1" ht="24.75" customHeight="1" x14ac:dyDescent="0.2">
      <c r="A1076"/>
      <c r="B1076"/>
      <c r="C1076"/>
      <c r="D1076" s="34"/>
      <c r="E1076"/>
      <c r="F1076"/>
      <c r="G1076"/>
      <c r="H1076" s="12"/>
      <c r="I1076" s="12"/>
      <c r="J1076"/>
      <c r="K1076"/>
      <c r="L1076"/>
      <c r="M1076"/>
      <c r="N1076"/>
      <c r="O1076"/>
      <c r="P1076" s="12"/>
      <c r="Q1076"/>
      <c r="R1076"/>
      <c r="S1076" s="12"/>
      <c r="T1076" s="12"/>
      <c r="U1076"/>
      <c r="V1076" s="12"/>
      <c r="W1076"/>
      <c r="X1076"/>
      <c r="Y1076" s="12"/>
      <c r="Z1076"/>
      <c r="AA1076"/>
      <c r="AB1076"/>
      <c r="AC1076"/>
      <c r="AD1076" s="35"/>
      <c r="AE1076" s="35"/>
      <c r="AF1076" s="35"/>
      <c r="AG1076" s="61"/>
      <c r="AH1076" s="12"/>
      <c r="AI1076"/>
      <c r="AJ1076" s="12"/>
      <c r="AK1076"/>
      <c r="AL1076" s="12"/>
      <c r="AM1076" s="12"/>
      <c r="AN1076"/>
      <c r="AO1076" s="68"/>
      <c r="AP1076"/>
      <c r="AQ1076"/>
    </row>
    <row r="1077" spans="1:43" s="73" customFormat="1" ht="24.75" customHeight="1" x14ac:dyDescent="0.2">
      <c r="A1077"/>
      <c r="B1077"/>
      <c r="C1077"/>
      <c r="D1077" s="34"/>
      <c r="E1077"/>
      <c r="F1077"/>
      <c r="G1077"/>
      <c r="H1077" s="12"/>
      <c r="I1077" s="12"/>
      <c r="J1077"/>
      <c r="K1077"/>
      <c r="L1077"/>
      <c r="M1077"/>
      <c r="N1077"/>
      <c r="O1077"/>
      <c r="P1077" s="12"/>
      <c r="Q1077"/>
      <c r="R1077"/>
      <c r="S1077" s="12"/>
      <c r="T1077" s="12"/>
      <c r="U1077"/>
      <c r="V1077" s="12"/>
      <c r="W1077"/>
      <c r="X1077"/>
      <c r="Y1077" s="12"/>
      <c r="Z1077"/>
      <c r="AA1077"/>
      <c r="AB1077"/>
      <c r="AC1077"/>
      <c r="AD1077" s="35"/>
      <c r="AE1077" s="35"/>
      <c r="AF1077" s="35"/>
      <c r="AG1077" s="61"/>
      <c r="AH1077" s="12"/>
      <c r="AI1077"/>
      <c r="AJ1077" s="12"/>
      <c r="AK1077"/>
      <c r="AL1077" s="12"/>
      <c r="AM1077" s="12"/>
      <c r="AN1077"/>
      <c r="AO1077" s="68"/>
      <c r="AP1077"/>
      <c r="AQ1077"/>
    </row>
    <row r="1078" spans="1:43" s="73" customFormat="1" ht="24.75" customHeight="1" x14ac:dyDescent="0.2">
      <c r="A1078"/>
      <c r="B1078"/>
      <c r="C1078"/>
      <c r="D1078" s="34"/>
      <c r="E1078"/>
      <c r="F1078"/>
      <c r="G1078"/>
      <c r="H1078" s="12"/>
      <c r="I1078" s="12"/>
      <c r="J1078"/>
      <c r="K1078"/>
      <c r="L1078"/>
      <c r="M1078"/>
      <c r="N1078"/>
      <c r="O1078"/>
      <c r="P1078" s="12"/>
      <c r="Q1078"/>
      <c r="R1078"/>
      <c r="S1078" s="12"/>
      <c r="T1078" s="12"/>
      <c r="U1078"/>
      <c r="V1078" s="12"/>
      <c r="W1078"/>
      <c r="X1078"/>
      <c r="Y1078" s="12"/>
      <c r="Z1078"/>
      <c r="AA1078"/>
      <c r="AB1078"/>
      <c r="AC1078"/>
      <c r="AD1078" s="35"/>
      <c r="AE1078" s="35"/>
      <c r="AF1078" s="35"/>
      <c r="AG1078" s="61"/>
      <c r="AH1078" s="12"/>
      <c r="AI1078"/>
      <c r="AJ1078" s="12"/>
      <c r="AK1078"/>
      <c r="AL1078" s="12"/>
      <c r="AM1078" s="12"/>
      <c r="AN1078"/>
      <c r="AO1078" s="68"/>
      <c r="AP1078"/>
      <c r="AQ1078"/>
    </row>
    <row r="1079" spans="1:43" s="73" customFormat="1" ht="24.75" customHeight="1" x14ac:dyDescent="0.2">
      <c r="A1079"/>
      <c r="B1079"/>
      <c r="C1079"/>
      <c r="D1079" s="34"/>
      <c r="E1079"/>
      <c r="F1079"/>
      <c r="G1079"/>
      <c r="H1079" s="12"/>
      <c r="I1079" s="12"/>
      <c r="J1079"/>
      <c r="K1079"/>
      <c r="L1079"/>
      <c r="M1079"/>
      <c r="N1079"/>
      <c r="O1079"/>
      <c r="P1079" s="12"/>
      <c r="Q1079"/>
      <c r="R1079"/>
      <c r="S1079" s="12"/>
      <c r="T1079" s="12"/>
      <c r="U1079"/>
      <c r="V1079" s="12"/>
      <c r="W1079"/>
      <c r="X1079"/>
      <c r="Y1079" s="12"/>
      <c r="Z1079"/>
      <c r="AA1079"/>
      <c r="AB1079"/>
      <c r="AC1079"/>
      <c r="AD1079" s="35"/>
      <c r="AE1079" s="35"/>
      <c r="AF1079" s="35"/>
      <c r="AG1079" s="61"/>
      <c r="AH1079" s="12"/>
      <c r="AI1079"/>
      <c r="AJ1079" s="12"/>
      <c r="AK1079"/>
      <c r="AL1079" s="12"/>
      <c r="AM1079" s="12"/>
      <c r="AN1079"/>
      <c r="AO1079" s="68"/>
      <c r="AP1079"/>
      <c r="AQ1079"/>
    </row>
    <row r="1080" spans="1:43" s="73" customFormat="1" ht="24.75" customHeight="1" x14ac:dyDescent="0.2">
      <c r="A1080"/>
      <c r="B1080"/>
      <c r="C1080"/>
      <c r="D1080" s="34"/>
      <c r="E1080"/>
      <c r="F1080"/>
      <c r="G1080"/>
      <c r="H1080" s="12"/>
      <c r="I1080" s="12"/>
      <c r="J1080"/>
      <c r="K1080"/>
      <c r="L1080"/>
      <c r="M1080"/>
      <c r="N1080"/>
      <c r="O1080"/>
      <c r="P1080" s="12"/>
      <c r="Q1080"/>
      <c r="R1080"/>
      <c r="S1080" s="12"/>
      <c r="T1080" s="12"/>
      <c r="U1080"/>
      <c r="V1080" s="12"/>
      <c r="W1080"/>
      <c r="X1080"/>
      <c r="Y1080" s="12"/>
      <c r="Z1080"/>
      <c r="AA1080"/>
      <c r="AB1080"/>
      <c r="AC1080"/>
      <c r="AD1080" s="35"/>
      <c r="AE1080" s="35"/>
      <c r="AF1080" s="35"/>
      <c r="AG1080" s="61"/>
      <c r="AH1080" s="12"/>
      <c r="AI1080"/>
      <c r="AJ1080" s="12"/>
      <c r="AK1080"/>
      <c r="AL1080" s="12"/>
      <c r="AM1080" s="12"/>
      <c r="AN1080"/>
      <c r="AO1080" s="68"/>
      <c r="AP1080"/>
      <c r="AQ1080"/>
    </row>
    <row r="1081" spans="1:43" s="73" customFormat="1" ht="24.75" customHeight="1" x14ac:dyDescent="0.2">
      <c r="A1081"/>
      <c r="B1081"/>
      <c r="C1081"/>
      <c r="D1081" s="34"/>
      <c r="E1081"/>
      <c r="F1081"/>
      <c r="G1081"/>
      <c r="H1081" s="12"/>
      <c r="I1081" s="12"/>
      <c r="J1081"/>
      <c r="K1081"/>
      <c r="L1081"/>
      <c r="M1081"/>
      <c r="N1081"/>
      <c r="O1081"/>
      <c r="P1081" s="12"/>
      <c r="Q1081"/>
      <c r="R1081"/>
      <c r="S1081" s="12"/>
      <c r="T1081" s="12"/>
      <c r="U1081"/>
      <c r="V1081" s="12"/>
      <c r="W1081"/>
      <c r="X1081"/>
      <c r="Y1081" s="12"/>
      <c r="Z1081"/>
      <c r="AA1081"/>
      <c r="AB1081"/>
      <c r="AC1081"/>
      <c r="AD1081" s="35"/>
      <c r="AE1081" s="35"/>
      <c r="AF1081" s="35"/>
      <c r="AG1081" s="61"/>
      <c r="AH1081" s="12"/>
      <c r="AI1081"/>
      <c r="AJ1081" s="12"/>
      <c r="AK1081"/>
      <c r="AL1081" s="12"/>
      <c r="AM1081" s="12"/>
      <c r="AN1081"/>
      <c r="AO1081" s="68"/>
      <c r="AP1081"/>
      <c r="AQ1081"/>
    </row>
    <row r="1082" spans="1:43" s="73" customFormat="1" ht="24.75" customHeight="1" x14ac:dyDescent="0.2">
      <c r="A1082"/>
      <c r="B1082"/>
      <c r="C1082"/>
      <c r="D1082" s="34"/>
      <c r="E1082"/>
      <c r="F1082"/>
      <c r="G1082"/>
      <c r="H1082" s="12"/>
      <c r="I1082" s="12"/>
      <c r="J1082"/>
      <c r="K1082"/>
      <c r="L1082"/>
      <c r="M1082"/>
      <c r="N1082"/>
      <c r="O1082"/>
      <c r="P1082" s="12"/>
      <c r="Q1082"/>
      <c r="R1082"/>
      <c r="S1082" s="12"/>
      <c r="T1082" s="12"/>
      <c r="U1082"/>
      <c r="V1082" s="12"/>
      <c r="W1082"/>
      <c r="X1082"/>
      <c r="Y1082" s="12"/>
      <c r="Z1082"/>
      <c r="AA1082"/>
      <c r="AB1082"/>
      <c r="AC1082"/>
      <c r="AD1082" s="35"/>
      <c r="AE1082" s="35"/>
      <c r="AF1082" s="35"/>
      <c r="AG1082" s="61"/>
      <c r="AH1082" s="12"/>
      <c r="AI1082"/>
      <c r="AJ1082" s="12"/>
      <c r="AK1082"/>
      <c r="AL1082" s="12"/>
      <c r="AM1082" s="12"/>
      <c r="AN1082"/>
      <c r="AO1082" s="68"/>
      <c r="AP1082"/>
      <c r="AQ1082"/>
    </row>
    <row r="1083" spans="1:43" s="30" customFormat="1" ht="24.75" customHeight="1" x14ac:dyDescent="0.2">
      <c r="A1083"/>
      <c r="B1083"/>
      <c r="C1083"/>
      <c r="D1083" s="34"/>
      <c r="E1083"/>
      <c r="F1083"/>
      <c r="G1083"/>
      <c r="H1083" s="12"/>
      <c r="I1083" s="12"/>
      <c r="J1083"/>
      <c r="K1083"/>
      <c r="L1083"/>
      <c r="M1083"/>
      <c r="N1083"/>
      <c r="O1083"/>
      <c r="P1083" s="12"/>
      <c r="Q1083"/>
      <c r="R1083"/>
      <c r="S1083" s="12"/>
      <c r="T1083" s="12"/>
      <c r="U1083"/>
      <c r="V1083" s="12"/>
      <c r="W1083"/>
      <c r="X1083"/>
      <c r="Y1083" s="12"/>
      <c r="Z1083"/>
      <c r="AA1083"/>
      <c r="AB1083"/>
      <c r="AC1083"/>
      <c r="AD1083" s="35"/>
      <c r="AE1083" s="35"/>
      <c r="AF1083" s="35"/>
      <c r="AG1083" s="61"/>
      <c r="AH1083" s="12"/>
      <c r="AI1083"/>
      <c r="AJ1083" s="12"/>
      <c r="AK1083"/>
      <c r="AL1083" s="12"/>
      <c r="AM1083" s="12"/>
      <c r="AN1083"/>
      <c r="AO1083" s="68"/>
      <c r="AP1083"/>
      <c r="AQ1083"/>
    </row>
    <row r="1084" spans="1:43" s="30" customFormat="1" ht="24.75" customHeight="1" x14ac:dyDescent="0.2">
      <c r="A1084"/>
      <c r="B1084"/>
      <c r="C1084"/>
      <c r="D1084" s="34"/>
      <c r="E1084"/>
      <c r="F1084"/>
      <c r="G1084"/>
      <c r="H1084" s="12"/>
      <c r="I1084" s="12"/>
      <c r="J1084"/>
      <c r="K1084"/>
      <c r="L1084"/>
      <c r="M1084"/>
      <c r="N1084"/>
      <c r="O1084"/>
      <c r="P1084" s="12"/>
      <c r="Q1084"/>
      <c r="R1084"/>
      <c r="S1084" s="12"/>
      <c r="T1084" s="12"/>
      <c r="U1084"/>
      <c r="V1084" s="12"/>
      <c r="W1084"/>
      <c r="X1084"/>
      <c r="Y1084" s="12"/>
      <c r="Z1084"/>
      <c r="AA1084"/>
      <c r="AB1084"/>
      <c r="AC1084"/>
      <c r="AD1084" s="35"/>
      <c r="AE1084" s="35"/>
      <c r="AF1084" s="35"/>
      <c r="AG1084" s="61"/>
      <c r="AH1084" s="12"/>
      <c r="AI1084"/>
      <c r="AJ1084" s="12"/>
      <c r="AK1084"/>
      <c r="AL1084" s="12"/>
      <c r="AM1084" s="12"/>
      <c r="AN1084"/>
      <c r="AO1084" s="68"/>
      <c r="AP1084"/>
      <c r="AQ1084"/>
    </row>
    <row r="1085" spans="1:43" s="30" customFormat="1" ht="24.75" customHeight="1" x14ac:dyDescent="0.2">
      <c r="A1085"/>
      <c r="B1085"/>
      <c r="C1085"/>
      <c r="D1085" s="34"/>
      <c r="E1085"/>
      <c r="F1085"/>
      <c r="G1085"/>
      <c r="H1085" s="12"/>
      <c r="I1085" s="12"/>
      <c r="J1085"/>
      <c r="K1085"/>
      <c r="L1085"/>
      <c r="M1085"/>
      <c r="N1085"/>
      <c r="O1085"/>
      <c r="P1085" s="12"/>
      <c r="Q1085"/>
      <c r="R1085"/>
      <c r="S1085" s="12"/>
      <c r="T1085" s="12"/>
      <c r="U1085"/>
      <c r="V1085" s="12"/>
      <c r="W1085"/>
      <c r="X1085"/>
      <c r="Y1085" s="12"/>
      <c r="Z1085"/>
      <c r="AA1085"/>
      <c r="AB1085"/>
      <c r="AC1085"/>
      <c r="AD1085" s="35"/>
      <c r="AE1085" s="35"/>
      <c r="AF1085" s="35"/>
      <c r="AG1085" s="61"/>
      <c r="AH1085" s="12"/>
      <c r="AI1085"/>
      <c r="AJ1085" s="12"/>
      <c r="AK1085"/>
      <c r="AL1085" s="12"/>
      <c r="AM1085" s="12"/>
      <c r="AN1085"/>
      <c r="AO1085" s="68"/>
      <c r="AP1085"/>
      <c r="AQ1085"/>
    </row>
    <row r="1086" spans="1:43" s="30" customFormat="1" ht="24.75" customHeight="1" x14ac:dyDescent="0.2">
      <c r="A1086"/>
      <c r="B1086"/>
      <c r="C1086"/>
      <c r="D1086" s="34"/>
      <c r="E1086"/>
      <c r="F1086"/>
      <c r="G1086"/>
      <c r="H1086" s="12"/>
      <c r="I1086" s="12"/>
      <c r="J1086"/>
      <c r="K1086"/>
      <c r="L1086"/>
      <c r="M1086"/>
      <c r="N1086"/>
      <c r="O1086"/>
      <c r="P1086" s="12"/>
      <c r="Q1086"/>
      <c r="R1086"/>
      <c r="S1086" s="12"/>
      <c r="T1086" s="12"/>
      <c r="U1086"/>
      <c r="V1086" s="12"/>
      <c r="W1086"/>
      <c r="X1086"/>
      <c r="Y1086" s="12"/>
      <c r="Z1086"/>
      <c r="AA1086"/>
      <c r="AB1086"/>
      <c r="AC1086"/>
      <c r="AD1086" s="35"/>
      <c r="AE1086" s="35"/>
      <c r="AF1086" s="35"/>
      <c r="AG1086" s="61"/>
      <c r="AH1086" s="12"/>
      <c r="AI1086"/>
      <c r="AJ1086" s="12"/>
      <c r="AK1086"/>
      <c r="AL1086" s="12"/>
      <c r="AM1086" s="12"/>
      <c r="AN1086"/>
      <c r="AO1086" s="68"/>
      <c r="AP1086"/>
      <c r="AQ1086"/>
    </row>
    <row r="1087" spans="1:43" s="30" customFormat="1" ht="24.75" customHeight="1" x14ac:dyDescent="0.2">
      <c r="A1087"/>
      <c r="B1087"/>
      <c r="C1087"/>
      <c r="D1087" s="34"/>
      <c r="E1087"/>
      <c r="F1087"/>
      <c r="G1087"/>
      <c r="H1087" s="12"/>
      <c r="I1087" s="12"/>
      <c r="J1087"/>
      <c r="K1087"/>
      <c r="L1087"/>
      <c r="M1087"/>
      <c r="N1087"/>
      <c r="O1087"/>
      <c r="P1087" s="12"/>
      <c r="Q1087"/>
      <c r="R1087"/>
      <c r="S1087" s="12"/>
      <c r="T1087" s="12"/>
      <c r="U1087"/>
      <c r="V1087" s="12"/>
      <c r="W1087"/>
      <c r="X1087"/>
      <c r="Y1087" s="12"/>
      <c r="Z1087"/>
      <c r="AA1087"/>
      <c r="AB1087"/>
      <c r="AC1087"/>
      <c r="AD1087" s="35"/>
      <c r="AE1087" s="35"/>
      <c r="AF1087" s="35"/>
      <c r="AG1087" s="61"/>
      <c r="AH1087" s="12"/>
      <c r="AI1087"/>
      <c r="AJ1087" s="12"/>
      <c r="AK1087"/>
      <c r="AL1087" s="12"/>
      <c r="AM1087" s="12"/>
      <c r="AN1087"/>
      <c r="AO1087" s="68"/>
      <c r="AP1087"/>
      <c r="AQ1087"/>
    </row>
    <row r="1088" spans="1:43" s="30" customFormat="1" ht="24.75" customHeight="1" x14ac:dyDescent="0.2">
      <c r="A1088"/>
      <c r="B1088"/>
      <c r="C1088"/>
      <c r="D1088" s="34"/>
      <c r="E1088"/>
      <c r="F1088"/>
      <c r="G1088"/>
      <c r="H1088" s="12"/>
      <c r="I1088" s="12"/>
      <c r="J1088"/>
      <c r="K1088"/>
      <c r="L1088"/>
      <c r="M1088"/>
      <c r="N1088"/>
      <c r="O1088"/>
      <c r="P1088" s="12"/>
      <c r="Q1088"/>
      <c r="R1088"/>
      <c r="S1088" s="12"/>
      <c r="T1088" s="12"/>
      <c r="U1088"/>
      <c r="V1088" s="12"/>
      <c r="W1088"/>
      <c r="X1088"/>
      <c r="Y1088" s="12"/>
      <c r="Z1088"/>
      <c r="AA1088"/>
      <c r="AB1088"/>
      <c r="AC1088"/>
      <c r="AD1088" s="35"/>
      <c r="AE1088" s="35"/>
      <c r="AF1088" s="35"/>
      <c r="AG1088" s="61"/>
      <c r="AH1088" s="12"/>
      <c r="AI1088"/>
      <c r="AJ1088" s="12"/>
      <c r="AK1088"/>
      <c r="AL1088" s="12"/>
      <c r="AM1088" s="12"/>
      <c r="AN1088"/>
      <c r="AO1088" s="68"/>
      <c r="AP1088"/>
      <c r="AQ1088"/>
    </row>
    <row r="1089" spans="1:43" s="30" customFormat="1" ht="24.75" customHeight="1" x14ac:dyDescent="0.2">
      <c r="A1089"/>
      <c r="B1089"/>
      <c r="C1089"/>
      <c r="D1089" s="34"/>
      <c r="E1089"/>
      <c r="F1089"/>
      <c r="G1089"/>
      <c r="H1089" s="12"/>
      <c r="I1089" s="12"/>
      <c r="J1089"/>
      <c r="K1089"/>
      <c r="L1089"/>
      <c r="M1089"/>
      <c r="N1089"/>
      <c r="O1089"/>
      <c r="P1089" s="12"/>
      <c r="Q1089"/>
      <c r="R1089"/>
      <c r="S1089" s="12"/>
      <c r="T1089" s="12"/>
      <c r="U1089"/>
      <c r="V1089" s="12"/>
      <c r="W1089"/>
      <c r="X1089"/>
      <c r="Y1089" s="12"/>
      <c r="Z1089"/>
      <c r="AA1089"/>
      <c r="AB1089"/>
      <c r="AC1089"/>
      <c r="AD1089" s="35"/>
      <c r="AE1089" s="35"/>
      <c r="AF1089" s="35"/>
      <c r="AG1089" s="61"/>
      <c r="AH1089" s="12"/>
      <c r="AI1089"/>
      <c r="AJ1089" s="12"/>
      <c r="AK1089"/>
      <c r="AL1089" s="12"/>
      <c r="AM1089" s="12"/>
      <c r="AN1089"/>
      <c r="AO1089" s="68"/>
      <c r="AP1089"/>
      <c r="AQ1089"/>
    </row>
    <row r="1090" spans="1:43" s="30" customFormat="1" ht="24.75" customHeight="1" x14ac:dyDescent="0.2">
      <c r="A1090"/>
      <c r="B1090"/>
      <c r="C1090"/>
      <c r="D1090" s="34"/>
      <c r="E1090"/>
      <c r="F1090"/>
      <c r="G1090"/>
      <c r="H1090" s="12"/>
      <c r="I1090" s="12"/>
      <c r="J1090"/>
      <c r="K1090"/>
      <c r="L1090"/>
      <c r="M1090"/>
      <c r="N1090"/>
      <c r="O1090"/>
      <c r="P1090" s="12"/>
      <c r="Q1090"/>
      <c r="R1090"/>
      <c r="S1090" s="12"/>
      <c r="T1090" s="12"/>
      <c r="U1090"/>
      <c r="V1090" s="12"/>
      <c r="W1090"/>
      <c r="X1090"/>
      <c r="Y1090" s="12"/>
      <c r="Z1090"/>
      <c r="AA1090"/>
      <c r="AB1090"/>
      <c r="AC1090"/>
      <c r="AD1090" s="35"/>
      <c r="AE1090" s="35"/>
      <c r="AF1090" s="35"/>
      <c r="AG1090" s="61"/>
      <c r="AH1090" s="12"/>
      <c r="AI1090"/>
      <c r="AJ1090" s="12"/>
      <c r="AK1090"/>
      <c r="AL1090" s="12"/>
      <c r="AM1090" s="12"/>
      <c r="AN1090"/>
      <c r="AO1090" s="68"/>
      <c r="AP1090"/>
      <c r="AQ1090"/>
    </row>
    <row r="1091" spans="1:43" s="30" customFormat="1" ht="24.75" customHeight="1" x14ac:dyDescent="0.2">
      <c r="A1091"/>
      <c r="B1091"/>
      <c r="C1091"/>
      <c r="D1091" s="34"/>
      <c r="E1091"/>
      <c r="F1091"/>
      <c r="G1091"/>
      <c r="H1091" s="12"/>
      <c r="I1091" s="12"/>
      <c r="J1091"/>
      <c r="K1091"/>
      <c r="L1091"/>
      <c r="M1091"/>
      <c r="N1091"/>
      <c r="O1091"/>
      <c r="P1091" s="12"/>
      <c r="Q1091"/>
      <c r="R1091"/>
      <c r="S1091" s="12"/>
      <c r="T1091" s="12"/>
      <c r="U1091"/>
      <c r="V1091" s="12"/>
      <c r="W1091"/>
      <c r="X1091"/>
      <c r="Y1091" s="12"/>
      <c r="Z1091"/>
      <c r="AA1091"/>
      <c r="AB1091"/>
      <c r="AC1091"/>
      <c r="AD1091" s="35"/>
      <c r="AE1091" s="35"/>
      <c r="AF1091" s="35"/>
      <c r="AG1091" s="61"/>
      <c r="AH1091" s="12"/>
      <c r="AI1091"/>
      <c r="AJ1091" s="12"/>
      <c r="AK1091"/>
      <c r="AL1091" s="12"/>
      <c r="AM1091" s="12"/>
      <c r="AN1091"/>
      <c r="AO1091" s="68"/>
      <c r="AP1091"/>
      <c r="AQ1091"/>
    </row>
    <row r="1092" spans="1:43" s="30" customFormat="1" ht="24.75" customHeight="1" x14ac:dyDescent="0.2">
      <c r="A1092"/>
      <c r="B1092"/>
      <c r="C1092"/>
      <c r="D1092" s="34"/>
      <c r="E1092"/>
      <c r="F1092"/>
      <c r="G1092"/>
      <c r="H1092" s="12"/>
      <c r="I1092" s="12"/>
      <c r="J1092"/>
      <c r="K1092"/>
      <c r="L1092"/>
      <c r="M1092"/>
      <c r="N1092"/>
      <c r="O1092"/>
      <c r="P1092" s="12"/>
      <c r="Q1092"/>
      <c r="R1092"/>
      <c r="S1092" s="12"/>
      <c r="T1092" s="12"/>
      <c r="U1092"/>
      <c r="V1092" s="12"/>
      <c r="W1092"/>
      <c r="X1092"/>
      <c r="Y1092" s="12"/>
      <c r="Z1092"/>
      <c r="AA1092"/>
      <c r="AB1092"/>
      <c r="AC1092"/>
      <c r="AD1092" s="35"/>
      <c r="AE1092" s="35"/>
      <c r="AF1092" s="35"/>
      <c r="AG1092" s="61"/>
      <c r="AH1092" s="12"/>
      <c r="AI1092"/>
      <c r="AJ1092" s="12"/>
      <c r="AK1092"/>
      <c r="AL1092" s="12"/>
      <c r="AM1092" s="12"/>
      <c r="AN1092"/>
      <c r="AO1092" s="68"/>
      <c r="AP1092"/>
      <c r="AQ1092"/>
    </row>
    <row r="1093" spans="1:43" s="30" customFormat="1" ht="24.75" customHeight="1" x14ac:dyDescent="0.2">
      <c r="A1093"/>
      <c r="B1093"/>
      <c r="C1093"/>
      <c r="D1093" s="34"/>
      <c r="E1093"/>
      <c r="F1093"/>
      <c r="G1093"/>
      <c r="H1093" s="12"/>
      <c r="I1093" s="12"/>
      <c r="J1093"/>
      <c r="K1093"/>
      <c r="L1093"/>
      <c r="M1093"/>
      <c r="N1093"/>
      <c r="O1093"/>
      <c r="P1093" s="12"/>
      <c r="Q1093"/>
      <c r="R1093"/>
      <c r="S1093" s="12"/>
      <c r="T1093" s="12"/>
      <c r="U1093"/>
      <c r="V1093" s="12"/>
      <c r="W1093"/>
      <c r="X1093"/>
      <c r="Y1093" s="12"/>
      <c r="Z1093"/>
      <c r="AA1093"/>
      <c r="AB1093"/>
      <c r="AC1093"/>
      <c r="AD1093" s="35"/>
      <c r="AE1093" s="35"/>
      <c r="AF1093" s="35"/>
      <c r="AG1093" s="61"/>
      <c r="AH1093" s="12"/>
      <c r="AI1093"/>
      <c r="AJ1093" s="12"/>
      <c r="AK1093"/>
      <c r="AL1093" s="12"/>
      <c r="AM1093" s="12"/>
      <c r="AN1093"/>
      <c r="AO1093" s="68"/>
      <c r="AP1093"/>
      <c r="AQ1093"/>
    </row>
    <row r="1094" spans="1:43" s="30" customFormat="1" ht="24.75" customHeight="1" x14ac:dyDescent="0.2">
      <c r="A1094"/>
      <c r="B1094"/>
      <c r="C1094"/>
      <c r="D1094" s="34"/>
      <c r="E1094"/>
      <c r="F1094"/>
      <c r="G1094"/>
      <c r="H1094" s="12"/>
      <c r="I1094" s="12"/>
      <c r="J1094"/>
      <c r="K1094"/>
      <c r="L1094"/>
      <c r="M1094"/>
      <c r="N1094"/>
      <c r="O1094"/>
      <c r="P1094" s="12"/>
      <c r="Q1094"/>
      <c r="R1094"/>
      <c r="S1094" s="12"/>
      <c r="T1094" s="12"/>
      <c r="U1094"/>
      <c r="V1094" s="12"/>
      <c r="W1094"/>
      <c r="X1094"/>
      <c r="Y1094" s="12"/>
      <c r="Z1094"/>
      <c r="AA1094"/>
      <c r="AB1094"/>
      <c r="AC1094"/>
      <c r="AD1094" s="35"/>
      <c r="AE1094" s="35"/>
      <c r="AF1094" s="35"/>
      <c r="AG1094" s="61"/>
      <c r="AH1094" s="12"/>
      <c r="AI1094"/>
      <c r="AJ1094" s="12"/>
      <c r="AK1094"/>
      <c r="AL1094" s="12"/>
      <c r="AM1094" s="12"/>
      <c r="AN1094"/>
      <c r="AO1094" s="68"/>
      <c r="AP1094"/>
      <c r="AQ1094"/>
    </row>
    <row r="1095" spans="1:43" s="30" customFormat="1" ht="24.75" customHeight="1" x14ac:dyDescent="0.2">
      <c r="A1095"/>
      <c r="B1095"/>
      <c r="C1095"/>
      <c r="D1095" s="34"/>
      <c r="E1095"/>
      <c r="F1095"/>
      <c r="G1095"/>
      <c r="H1095" s="12"/>
      <c r="I1095" s="12"/>
      <c r="J1095"/>
      <c r="K1095"/>
      <c r="L1095"/>
      <c r="M1095"/>
      <c r="N1095"/>
      <c r="O1095"/>
      <c r="P1095" s="12"/>
      <c r="Q1095"/>
      <c r="R1095"/>
      <c r="S1095" s="12"/>
      <c r="T1095" s="12"/>
      <c r="U1095"/>
      <c r="V1095" s="12"/>
      <c r="W1095"/>
      <c r="X1095"/>
      <c r="Y1095" s="12"/>
      <c r="Z1095"/>
      <c r="AA1095"/>
      <c r="AB1095"/>
      <c r="AC1095"/>
      <c r="AD1095" s="35"/>
      <c r="AE1095" s="35"/>
      <c r="AF1095" s="35"/>
      <c r="AG1095" s="61"/>
      <c r="AH1095" s="12"/>
      <c r="AI1095"/>
      <c r="AJ1095" s="12"/>
      <c r="AK1095"/>
      <c r="AL1095" s="12"/>
      <c r="AM1095" s="12"/>
      <c r="AN1095"/>
      <c r="AO1095" s="68"/>
      <c r="AP1095"/>
      <c r="AQ1095"/>
    </row>
    <row r="1096" spans="1:43" s="30" customFormat="1" ht="24.75" customHeight="1" x14ac:dyDescent="0.2">
      <c r="A1096"/>
      <c r="B1096"/>
      <c r="C1096"/>
      <c r="D1096" s="34"/>
      <c r="E1096"/>
      <c r="F1096"/>
      <c r="G1096"/>
      <c r="H1096" s="12"/>
      <c r="I1096" s="12"/>
      <c r="J1096"/>
      <c r="K1096"/>
      <c r="L1096"/>
      <c r="M1096"/>
      <c r="N1096"/>
      <c r="O1096"/>
      <c r="P1096" s="12"/>
      <c r="Q1096"/>
      <c r="R1096"/>
      <c r="S1096" s="12"/>
      <c r="T1096" s="12"/>
      <c r="U1096"/>
      <c r="V1096" s="12"/>
      <c r="W1096"/>
      <c r="X1096"/>
      <c r="Y1096" s="12"/>
      <c r="Z1096"/>
      <c r="AA1096"/>
      <c r="AB1096"/>
      <c r="AC1096"/>
      <c r="AD1096" s="35"/>
      <c r="AE1096" s="35"/>
      <c r="AF1096" s="35"/>
      <c r="AG1096" s="61"/>
      <c r="AH1096" s="12"/>
      <c r="AI1096"/>
      <c r="AJ1096" s="12"/>
      <c r="AK1096"/>
      <c r="AL1096" s="12"/>
      <c r="AM1096" s="12"/>
      <c r="AN1096"/>
      <c r="AO1096" s="68"/>
      <c r="AP1096"/>
      <c r="AQ1096"/>
    </row>
    <row r="1097" spans="1:43" s="30" customFormat="1" ht="24.75" customHeight="1" x14ac:dyDescent="0.2">
      <c r="A1097"/>
      <c r="B1097"/>
      <c r="C1097"/>
      <c r="D1097" s="34"/>
      <c r="E1097"/>
      <c r="F1097"/>
      <c r="G1097"/>
      <c r="H1097" s="12"/>
      <c r="I1097" s="12"/>
      <c r="J1097"/>
      <c r="K1097"/>
      <c r="L1097"/>
      <c r="M1097"/>
      <c r="N1097"/>
      <c r="O1097"/>
      <c r="P1097" s="12"/>
      <c r="Q1097"/>
      <c r="R1097"/>
      <c r="S1097" s="12"/>
      <c r="T1097" s="12"/>
      <c r="U1097"/>
      <c r="V1097" s="12"/>
      <c r="W1097"/>
      <c r="X1097"/>
      <c r="Y1097" s="12"/>
      <c r="Z1097"/>
      <c r="AA1097"/>
      <c r="AB1097"/>
      <c r="AC1097"/>
      <c r="AD1097" s="35"/>
      <c r="AE1097" s="35"/>
      <c r="AF1097" s="35"/>
      <c r="AG1097" s="61"/>
      <c r="AH1097" s="12"/>
      <c r="AI1097"/>
      <c r="AJ1097" s="12"/>
      <c r="AK1097"/>
      <c r="AL1097" s="12"/>
      <c r="AM1097" s="12"/>
      <c r="AN1097"/>
      <c r="AO1097" s="68"/>
      <c r="AP1097"/>
      <c r="AQ1097"/>
    </row>
    <row r="1098" spans="1:43" s="30" customFormat="1" ht="24.75" customHeight="1" x14ac:dyDescent="0.2">
      <c r="A1098"/>
      <c r="B1098"/>
      <c r="C1098"/>
      <c r="D1098" s="34"/>
      <c r="E1098"/>
      <c r="F1098"/>
      <c r="G1098"/>
      <c r="H1098" s="12"/>
      <c r="I1098" s="12"/>
      <c r="J1098"/>
      <c r="K1098"/>
      <c r="L1098"/>
      <c r="M1098"/>
      <c r="N1098"/>
      <c r="O1098"/>
      <c r="P1098" s="12"/>
      <c r="Q1098"/>
      <c r="R1098"/>
      <c r="S1098" s="12"/>
      <c r="T1098" s="12"/>
      <c r="U1098"/>
      <c r="V1098" s="12"/>
      <c r="W1098"/>
      <c r="X1098"/>
      <c r="Y1098" s="12"/>
      <c r="Z1098"/>
      <c r="AA1098"/>
      <c r="AB1098"/>
      <c r="AC1098"/>
      <c r="AD1098" s="35"/>
      <c r="AE1098" s="35"/>
      <c r="AF1098" s="35"/>
      <c r="AG1098" s="61"/>
      <c r="AH1098" s="12"/>
      <c r="AI1098"/>
      <c r="AJ1098" s="12"/>
      <c r="AK1098"/>
      <c r="AL1098" s="12"/>
      <c r="AM1098" s="12"/>
      <c r="AN1098"/>
      <c r="AO1098" s="68"/>
      <c r="AP1098"/>
      <c r="AQ1098"/>
    </row>
    <row r="1099" spans="1:43" s="30" customFormat="1" ht="24.75" customHeight="1" x14ac:dyDescent="0.2">
      <c r="A1099"/>
      <c r="B1099"/>
      <c r="C1099"/>
      <c r="D1099" s="34"/>
      <c r="E1099"/>
      <c r="F1099"/>
      <c r="G1099"/>
      <c r="H1099" s="12"/>
      <c r="I1099" s="12"/>
      <c r="J1099"/>
      <c r="K1099"/>
      <c r="L1099"/>
      <c r="M1099"/>
      <c r="N1099"/>
      <c r="O1099"/>
      <c r="P1099" s="12"/>
      <c r="Q1099"/>
      <c r="R1099"/>
      <c r="S1099" s="12"/>
      <c r="T1099" s="12"/>
      <c r="U1099"/>
      <c r="V1099" s="12"/>
      <c r="W1099"/>
      <c r="X1099"/>
      <c r="Y1099" s="12"/>
      <c r="Z1099"/>
      <c r="AA1099"/>
      <c r="AB1099"/>
      <c r="AC1099"/>
      <c r="AD1099" s="35"/>
      <c r="AE1099" s="35"/>
      <c r="AF1099" s="35"/>
      <c r="AG1099" s="61"/>
      <c r="AH1099" s="12"/>
      <c r="AI1099"/>
      <c r="AJ1099" s="12"/>
      <c r="AK1099"/>
      <c r="AL1099" s="12"/>
      <c r="AM1099" s="12"/>
      <c r="AN1099"/>
      <c r="AO1099" s="68"/>
      <c r="AP1099"/>
      <c r="AQ1099"/>
    </row>
    <row r="1100" spans="1:43" s="30" customFormat="1" ht="24.75" customHeight="1" x14ac:dyDescent="0.2">
      <c r="A1100"/>
      <c r="B1100"/>
      <c r="C1100"/>
      <c r="D1100" s="34"/>
      <c r="E1100"/>
      <c r="F1100"/>
      <c r="G1100"/>
      <c r="H1100" s="12"/>
      <c r="I1100" s="12"/>
      <c r="J1100"/>
      <c r="K1100"/>
      <c r="L1100"/>
      <c r="M1100"/>
      <c r="N1100"/>
      <c r="O1100"/>
      <c r="P1100" s="12"/>
      <c r="Q1100"/>
      <c r="R1100"/>
      <c r="S1100" s="12"/>
      <c r="T1100" s="12"/>
      <c r="U1100"/>
      <c r="V1100" s="12"/>
      <c r="W1100"/>
      <c r="X1100"/>
      <c r="Y1100" s="12"/>
      <c r="Z1100"/>
      <c r="AA1100"/>
      <c r="AB1100"/>
      <c r="AC1100"/>
      <c r="AD1100" s="35"/>
      <c r="AE1100" s="35"/>
      <c r="AF1100" s="35"/>
      <c r="AG1100" s="61"/>
      <c r="AH1100" s="12"/>
      <c r="AI1100"/>
      <c r="AJ1100" s="12"/>
      <c r="AK1100"/>
      <c r="AL1100" s="12"/>
      <c r="AM1100" s="12"/>
      <c r="AN1100"/>
      <c r="AO1100" s="68"/>
      <c r="AP1100"/>
      <c r="AQ1100"/>
    </row>
    <row r="1101" spans="1:43" s="30" customFormat="1" ht="24.75" customHeight="1" x14ac:dyDescent="0.2">
      <c r="A1101"/>
      <c r="B1101"/>
      <c r="C1101"/>
      <c r="D1101" s="34"/>
      <c r="E1101"/>
      <c r="F1101"/>
      <c r="G1101"/>
      <c r="H1101" s="12"/>
      <c r="I1101" s="12"/>
      <c r="J1101"/>
      <c r="K1101"/>
      <c r="L1101"/>
      <c r="M1101"/>
      <c r="N1101"/>
      <c r="O1101"/>
      <c r="P1101" s="12"/>
      <c r="Q1101"/>
      <c r="R1101"/>
      <c r="S1101" s="12"/>
      <c r="T1101" s="12"/>
      <c r="U1101"/>
      <c r="V1101" s="12"/>
      <c r="W1101"/>
      <c r="X1101"/>
      <c r="Y1101" s="12"/>
      <c r="Z1101"/>
      <c r="AA1101"/>
      <c r="AB1101"/>
      <c r="AC1101"/>
      <c r="AD1101" s="35"/>
      <c r="AE1101" s="35"/>
      <c r="AF1101" s="35"/>
      <c r="AG1101" s="61"/>
      <c r="AH1101" s="12"/>
      <c r="AI1101"/>
      <c r="AJ1101" s="12"/>
      <c r="AK1101"/>
      <c r="AL1101" s="12"/>
      <c r="AM1101" s="12"/>
      <c r="AN1101"/>
      <c r="AO1101" s="68"/>
      <c r="AP1101"/>
      <c r="AQ1101"/>
    </row>
    <row r="1102" spans="1:43" s="30" customFormat="1" ht="24.75" customHeight="1" x14ac:dyDescent="0.2">
      <c r="A1102"/>
      <c r="B1102"/>
      <c r="C1102"/>
      <c r="D1102" s="34"/>
      <c r="E1102"/>
      <c r="F1102"/>
      <c r="G1102"/>
      <c r="H1102" s="12"/>
      <c r="I1102" s="12"/>
      <c r="J1102"/>
      <c r="K1102"/>
      <c r="L1102"/>
      <c r="M1102"/>
      <c r="N1102"/>
      <c r="O1102"/>
      <c r="P1102" s="12"/>
      <c r="Q1102"/>
      <c r="R1102"/>
      <c r="S1102" s="12"/>
      <c r="T1102" s="12"/>
      <c r="U1102"/>
      <c r="V1102" s="12"/>
      <c r="W1102"/>
      <c r="X1102"/>
      <c r="Y1102" s="12"/>
      <c r="Z1102"/>
      <c r="AA1102"/>
      <c r="AB1102"/>
      <c r="AC1102"/>
      <c r="AD1102" s="35"/>
      <c r="AE1102" s="35"/>
      <c r="AF1102" s="35"/>
      <c r="AG1102" s="61"/>
      <c r="AH1102" s="12"/>
      <c r="AI1102"/>
      <c r="AJ1102" s="12"/>
      <c r="AK1102"/>
      <c r="AL1102" s="12"/>
      <c r="AM1102" s="12"/>
      <c r="AN1102"/>
      <c r="AO1102" s="68"/>
      <c r="AP1102"/>
      <c r="AQ1102"/>
    </row>
    <row r="1103" spans="1:43" s="30" customFormat="1" ht="24.75" customHeight="1" x14ac:dyDescent="0.2">
      <c r="A1103"/>
      <c r="B1103"/>
      <c r="C1103"/>
      <c r="D1103" s="34"/>
      <c r="E1103"/>
      <c r="F1103"/>
      <c r="G1103"/>
      <c r="H1103" s="12"/>
      <c r="I1103" s="12"/>
      <c r="J1103"/>
      <c r="K1103"/>
      <c r="L1103"/>
      <c r="M1103"/>
      <c r="N1103"/>
      <c r="O1103"/>
      <c r="P1103" s="12"/>
      <c r="Q1103"/>
      <c r="R1103"/>
      <c r="S1103" s="12"/>
      <c r="T1103" s="12"/>
      <c r="U1103"/>
      <c r="V1103" s="12"/>
      <c r="W1103"/>
      <c r="X1103"/>
      <c r="Y1103" s="12"/>
      <c r="Z1103"/>
      <c r="AA1103"/>
      <c r="AB1103"/>
      <c r="AC1103"/>
      <c r="AD1103" s="35"/>
      <c r="AE1103" s="35"/>
      <c r="AF1103" s="35"/>
      <c r="AG1103" s="61"/>
      <c r="AH1103" s="12"/>
      <c r="AI1103"/>
      <c r="AJ1103" s="12"/>
      <c r="AK1103"/>
      <c r="AL1103" s="12"/>
      <c r="AM1103" s="12"/>
      <c r="AN1103"/>
      <c r="AO1103" s="68"/>
      <c r="AP1103"/>
      <c r="AQ1103"/>
    </row>
    <row r="1104" spans="1:43" s="30" customFormat="1" ht="24.75" customHeight="1" x14ac:dyDescent="0.2">
      <c r="A1104"/>
      <c r="B1104"/>
      <c r="C1104"/>
      <c r="D1104" s="34"/>
      <c r="E1104"/>
      <c r="F1104"/>
      <c r="G1104"/>
      <c r="H1104" s="12"/>
      <c r="I1104" s="12"/>
      <c r="J1104"/>
      <c r="K1104"/>
      <c r="L1104"/>
      <c r="M1104"/>
      <c r="N1104"/>
      <c r="O1104"/>
      <c r="P1104" s="12"/>
      <c r="Q1104"/>
      <c r="R1104"/>
      <c r="S1104" s="12"/>
      <c r="T1104" s="12"/>
      <c r="U1104"/>
      <c r="V1104" s="12"/>
      <c r="W1104"/>
      <c r="X1104"/>
      <c r="Y1104" s="12"/>
      <c r="Z1104"/>
      <c r="AA1104"/>
      <c r="AB1104"/>
      <c r="AC1104"/>
      <c r="AD1104" s="35"/>
      <c r="AE1104" s="35"/>
      <c r="AF1104" s="35"/>
      <c r="AG1104" s="61"/>
      <c r="AH1104" s="12"/>
      <c r="AI1104"/>
      <c r="AJ1104" s="12"/>
      <c r="AK1104"/>
      <c r="AL1104" s="12"/>
      <c r="AM1104" s="12"/>
      <c r="AN1104"/>
      <c r="AO1104" s="68"/>
      <c r="AP1104"/>
      <c r="AQ1104"/>
    </row>
    <row r="1105" spans="1:43" s="30" customFormat="1" ht="24.75" customHeight="1" x14ac:dyDescent="0.2">
      <c r="A1105"/>
      <c r="B1105"/>
      <c r="C1105"/>
      <c r="D1105" s="34"/>
      <c r="E1105"/>
      <c r="F1105"/>
      <c r="G1105"/>
      <c r="H1105" s="12"/>
      <c r="I1105" s="12"/>
      <c r="J1105"/>
      <c r="K1105"/>
      <c r="L1105"/>
      <c r="M1105"/>
      <c r="N1105"/>
      <c r="O1105"/>
      <c r="P1105" s="12"/>
      <c r="Q1105"/>
      <c r="R1105"/>
      <c r="S1105" s="12"/>
      <c r="T1105" s="12"/>
      <c r="U1105"/>
      <c r="V1105" s="12"/>
      <c r="W1105"/>
      <c r="X1105"/>
      <c r="Y1105" s="12"/>
      <c r="Z1105"/>
      <c r="AA1105"/>
      <c r="AB1105"/>
      <c r="AC1105"/>
      <c r="AD1105" s="35"/>
      <c r="AE1105" s="35"/>
      <c r="AF1105" s="35"/>
      <c r="AG1105" s="61"/>
      <c r="AH1105" s="12"/>
      <c r="AI1105"/>
      <c r="AJ1105" s="12"/>
      <c r="AK1105"/>
      <c r="AL1105" s="12"/>
      <c r="AM1105" s="12"/>
      <c r="AN1105"/>
      <c r="AO1105" s="68"/>
      <c r="AP1105"/>
      <c r="AQ1105"/>
    </row>
    <row r="1106" spans="1:43" s="30" customFormat="1" ht="24.75" customHeight="1" x14ac:dyDescent="0.2">
      <c r="A1106"/>
      <c r="B1106"/>
      <c r="C1106"/>
      <c r="D1106" s="34"/>
      <c r="E1106"/>
      <c r="F1106"/>
      <c r="G1106"/>
      <c r="H1106" s="12"/>
      <c r="I1106" s="12"/>
      <c r="J1106"/>
      <c r="K1106"/>
      <c r="L1106"/>
      <c r="M1106"/>
      <c r="N1106"/>
      <c r="O1106"/>
      <c r="P1106" s="12"/>
      <c r="Q1106"/>
      <c r="R1106"/>
      <c r="S1106" s="12"/>
      <c r="T1106" s="12"/>
      <c r="U1106"/>
      <c r="V1106" s="12"/>
      <c r="W1106"/>
      <c r="X1106"/>
      <c r="Y1106" s="12"/>
      <c r="Z1106"/>
      <c r="AA1106"/>
      <c r="AB1106"/>
      <c r="AC1106"/>
      <c r="AD1106" s="35"/>
      <c r="AE1106" s="35"/>
      <c r="AF1106" s="35"/>
      <c r="AG1106" s="61"/>
      <c r="AH1106" s="12"/>
      <c r="AI1106"/>
      <c r="AJ1106" s="12"/>
      <c r="AK1106"/>
      <c r="AL1106" s="12"/>
      <c r="AM1106" s="12"/>
      <c r="AN1106"/>
      <c r="AO1106" s="68"/>
      <c r="AP1106"/>
      <c r="AQ1106"/>
    </row>
    <row r="1107" spans="1:43" s="30" customFormat="1" ht="24.75" customHeight="1" x14ac:dyDescent="0.2">
      <c r="A1107"/>
      <c r="B1107"/>
      <c r="C1107"/>
      <c r="D1107" s="34"/>
      <c r="E1107"/>
      <c r="F1107"/>
      <c r="G1107"/>
      <c r="H1107" s="12"/>
      <c r="I1107" s="12"/>
      <c r="J1107"/>
      <c r="K1107"/>
      <c r="L1107"/>
      <c r="M1107"/>
      <c r="N1107"/>
      <c r="O1107"/>
      <c r="P1107" s="12"/>
      <c r="Q1107"/>
      <c r="R1107"/>
      <c r="S1107" s="12"/>
      <c r="T1107" s="12"/>
      <c r="U1107"/>
      <c r="V1107" s="12"/>
      <c r="W1107"/>
      <c r="X1107"/>
      <c r="Y1107" s="12"/>
      <c r="Z1107"/>
      <c r="AA1107"/>
      <c r="AB1107"/>
      <c r="AC1107"/>
      <c r="AD1107" s="35"/>
      <c r="AE1107" s="35"/>
      <c r="AF1107" s="35"/>
      <c r="AG1107" s="61"/>
      <c r="AH1107" s="12"/>
      <c r="AI1107"/>
      <c r="AJ1107" s="12"/>
      <c r="AK1107"/>
      <c r="AL1107" s="12"/>
      <c r="AM1107" s="12"/>
      <c r="AN1107"/>
      <c r="AO1107" s="68"/>
      <c r="AP1107"/>
      <c r="AQ1107"/>
    </row>
    <row r="1108" spans="1:43" s="30" customFormat="1" ht="24.75" customHeight="1" x14ac:dyDescent="0.2">
      <c r="A1108"/>
      <c r="B1108"/>
      <c r="C1108"/>
      <c r="D1108" s="34"/>
      <c r="E1108"/>
      <c r="F1108"/>
      <c r="G1108"/>
      <c r="H1108" s="12"/>
      <c r="I1108" s="12"/>
      <c r="J1108"/>
      <c r="K1108"/>
      <c r="L1108"/>
      <c r="M1108"/>
      <c r="N1108"/>
      <c r="O1108"/>
      <c r="P1108" s="12"/>
      <c r="Q1108"/>
      <c r="R1108"/>
      <c r="S1108" s="12"/>
      <c r="T1108" s="12"/>
      <c r="U1108"/>
      <c r="V1108" s="12"/>
      <c r="W1108"/>
      <c r="X1108"/>
      <c r="Y1108" s="12"/>
      <c r="Z1108"/>
      <c r="AA1108"/>
      <c r="AB1108"/>
      <c r="AC1108"/>
      <c r="AD1108" s="35"/>
      <c r="AE1108" s="35"/>
      <c r="AF1108" s="35"/>
      <c r="AG1108" s="61"/>
      <c r="AH1108" s="12"/>
      <c r="AI1108"/>
      <c r="AJ1108" s="12"/>
      <c r="AK1108"/>
      <c r="AL1108" s="12"/>
      <c r="AM1108" s="12"/>
      <c r="AN1108"/>
      <c r="AO1108" s="68"/>
      <c r="AP1108"/>
      <c r="AQ1108"/>
    </row>
    <row r="1109" spans="1:43" s="30" customFormat="1" ht="24.75" customHeight="1" x14ac:dyDescent="0.2">
      <c r="A1109"/>
      <c r="B1109"/>
      <c r="C1109"/>
      <c r="D1109" s="34"/>
      <c r="E1109"/>
      <c r="F1109"/>
      <c r="G1109"/>
      <c r="H1109" s="12"/>
      <c r="I1109" s="12"/>
      <c r="J1109"/>
      <c r="K1109"/>
      <c r="L1109"/>
      <c r="M1109"/>
      <c r="N1109"/>
      <c r="O1109"/>
      <c r="P1109" s="12"/>
      <c r="Q1109"/>
      <c r="R1109"/>
      <c r="S1109" s="12"/>
      <c r="T1109" s="12"/>
      <c r="U1109"/>
      <c r="V1109" s="12"/>
      <c r="W1109"/>
      <c r="X1109"/>
      <c r="Y1109" s="12"/>
      <c r="Z1109"/>
      <c r="AA1109"/>
      <c r="AB1109"/>
      <c r="AC1109"/>
      <c r="AD1109" s="35"/>
      <c r="AE1109" s="35"/>
      <c r="AF1109" s="35"/>
      <c r="AG1109" s="61"/>
      <c r="AH1109" s="12"/>
      <c r="AI1109"/>
      <c r="AJ1109" s="12"/>
      <c r="AK1109"/>
      <c r="AL1109" s="12"/>
      <c r="AM1109" s="12"/>
      <c r="AN1109"/>
      <c r="AO1109" s="68"/>
      <c r="AP1109"/>
      <c r="AQ1109"/>
    </row>
    <row r="1110" spans="1:43" s="30" customFormat="1" ht="24.75" customHeight="1" x14ac:dyDescent="0.2">
      <c r="A1110"/>
      <c r="B1110"/>
      <c r="C1110"/>
      <c r="D1110" s="34"/>
      <c r="E1110"/>
      <c r="F1110"/>
      <c r="G1110"/>
      <c r="H1110" s="12"/>
      <c r="I1110" s="12"/>
      <c r="J1110"/>
      <c r="K1110"/>
      <c r="L1110"/>
      <c r="M1110"/>
      <c r="N1110"/>
      <c r="O1110"/>
      <c r="P1110" s="12"/>
      <c r="Q1110"/>
      <c r="R1110"/>
      <c r="S1110" s="12"/>
      <c r="T1110" s="12"/>
      <c r="U1110"/>
      <c r="V1110" s="12"/>
      <c r="W1110"/>
      <c r="X1110"/>
      <c r="Y1110" s="12"/>
      <c r="Z1110"/>
      <c r="AA1110"/>
      <c r="AB1110"/>
      <c r="AC1110"/>
      <c r="AD1110" s="35"/>
      <c r="AE1110" s="35"/>
      <c r="AF1110" s="35"/>
      <c r="AG1110" s="61"/>
      <c r="AH1110" s="12"/>
      <c r="AI1110"/>
      <c r="AJ1110" s="12"/>
      <c r="AK1110"/>
      <c r="AL1110" s="12"/>
      <c r="AM1110" s="12"/>
      <c r="AN1110"/>
      <c r="AO1110" s="68"/>
      <c r="AP1110"/>
      <c r="AQ1110"/>
    </row>
    <row r="1111" spans="1:43" s="30" customFormat="1" ht="24.75" customHeight="1" x14ac:dyDescent="0.2">
      <c r="A1111"/>
      <c r="B1111"/>
      <c r="C1111"/>
      <c r="D1111" s="34"/>
      <c r="E1111"/>
      <c r="F1111"/>
      <c r="G1111"/>
      <c r="H1111" s="12"/>
      <c r="I1111" s="12"/>
      <c r="J1111"/>
      <c r="K1111"/>
      <c r="L1111"/>
      <c r="M1111"/>
      <c r="N1111"/>
      <c r="O1111"/>
      <c r="P1111" s="12"/>
      <c r="Q1111"/>
      <c r="R1111"/>
      <c r="S1111" s="12"/>
      <c r="T1111" s="12"/>
      <c r="U1111"/>
      <c r="V1111" s="12"/>
      <c r="W1111"/>
      <c r="X1111"/>
      <c r="Y1111" s="12"/>
      <c r="Z1111"/>
      <c r="AA1111"/>
      <c r="AB1111"/>
      <c r="AC1111"/>
      <c r="AD1111" s="35"/>
      <c r="AE1111" s="35"/>
      <c r="AF1111" s="35"/>
      <c r="AG1111" s="61"/>
      <c r="AH1111" s="12"/>
      <c r="AI1111"/>
      <c r="AJ1111" s="12"/>
      <c r="AK1111"/>
      <c r="AL1111" s="12"/>
      <c r="AM1111" s="12"/>
      <c r="AN1111"/>
      <c r="AO1111" s="68"/>
      <c r="AP1111"/>
      <c r="AQ1111"/>
    </row>
    <row r="1470" spans="1:43" s="30" customFormat="1" ht="24.75" customHeight="1" x14ac:dyDescent="0.2">
      <c r="A1470"/>
      <c r="B1470"/>
      <c r="C1470"/>
      <c r="D1470" s="34"/>
      <c r="E1470"/>
      <c r="F1470"/>
      <c r="G1470"/>
      <c r="H1470" s="12"/>
      <c r="I1470" s="12"/>
      <c r="J1470"/>
      <c r="K1470"/>
      <c r="L1470"/>
      <c r="M1470"/>
      <c r="N1470"/>
      <c r="O1470"/>
      <c r="P1470" s="12"/>
      <c r="Q1470"/>
      <c r="R1470"/>
      <c r="S1470" s="12"/>
      <c r="T1470" s="12"/>
      <c r="U1470"/>
      <c r="V1470" s="12"/>
      <c r="W1470"/>
      <c r="X1470"/>
      <c r="Y1470" s="12"/>
      <c r="Z1470"/>
      <c r="AA1470"/>
      <c r="AB1470"/>
      <c r="AC1470"/>
      <c r="AD1470" s="35"/>
      <c r="AE1470" s="35"/>
      <c r="AF1470" s="35"/>
      <c r="AG1470" s="61"/>
      <c r="AH1470" s="12"/>
      <c r="AI1470"/>
      <c r="AJ1470" s="12"/>
      <c r="AK1470"/>
      <c r="AL1470" s="12"/>
      <c r="AM1470" s="12"/>
      <c r="AN1470"/>
      <c r="AO1470" s="68"/>
      <c r="AP1470"/>
      <c r="AQ1470"/>
    </row>
    <row r="1471" spans="1:43" s="30" customFormat="1" ht="24.75" customHeight="1" x14ac:dyDescent="0.2">
      <c r="A1471"/>
      <c r="B1471"/>
      <c r="C1471"/>
      <c r="D1471" s="34"/>
      <c r="E1471"/>
      <c r="F1471"/>
      <c r="G1471"/>
      <c r="H1471" s="12"/>
      <c r="I1471" s="12"/>
      <c r="J1471"/>
      <c r="K1471"/>
      <c r="L1471"/>
      <c r="M1471"/>
      <c r="N1471"/>
      <c r="O1471"/>
      <c r="P1471" s="12"/>
      <c r="Q1471"/>
      <c r="R1471"/>
      <c r="S1471" s="12"/>
      <c r="T1471" s="12"/>
      <c r="U1471"/>
      <c r="V1471" s="12"/>
      <c r="W1471"/>
      <c r="X1471"/>
      <c r="Y1471" s="12"/>
      <c r="Z1471"/>
      <c r="AA1471"/>
      <c r="AB1471"/>
      <c r="AC1471"/>
      <c r="AD1471" s="35"/>
      <c r="AE1471" s="35"/>
      <c r="AF1471" s="35"/>
      <c r="AG1471" s="61"/>
      <c r="AH1471" s="12"/>
      <c r="AI1471"/>
      <c r="AJ1471" s="12"/>
      <c r="AK1471"/>
      <c r="AL1471" s="12"/>
      <c r="AM1471" s="12"/>
      <c r="AN1471"/>
      <c r="AO1471" s="68"/>
      <c r="AP1471"/>
      <c r="AQ1471"/>
    </row>
    <row r="1472" spans="1:43" s="30" customFormat="1" ht="24.75" customHeight="1" x14ac:dyDescent="0.2">
      <c r="A1472"/>
      <c r="B1472"/>
      <c r="C1472"/>
      <c r="D1472" s="34"/>
      <c r="E1472"/>
      <c r="F1472"/>
      <c r="G1472"/>
      <c r="H1472" s="12"/>
      <c r="I1472" s="12"/>
      <c r="J1472"/>
      <c r="K1472"/>
      <c r="L1472"/>
      <c r="M1472"/>
      <c r="N1472"/>
      <c r="O1472"/>
      <c r="P1472" s="12"/>
      <c r="Q1472"/>
      <c r="R1472"/>
      <c r="S1472" s="12"/>
      <c r="T1472" s="12"/>
      <c r="U1472"/>
      <c r="V1472" s="12"/>
      <c r="W1472"/>
      <c r="X1472"/>
      <c r="Y1472" s="12"/>
      <c r="Z1472"/>
      <c r="AA1472"/>
      <c r="AB1472"/>
      <c r="AC1472"/>
      <c r="AD1472" s="35"/>
      <c r="AE1472" s="35"/>
      <c r="AF1472" s="35"/>
      <c r="AG1472" s="61"/>
      <c r="AH1472" s="12"/>
      <c r="AI1472"/>
      <c r="AJ1472" s="12"/>
      <c r="AK1472"/>
      <c r="AL1472" s="12"/>
      <c r="AM1472" s="12"/>
      <c r="AN1472"/>
      <c r="AO1472" s="68"/>
      <c r="AP1472"/>
      <c r="AQ1472"/>
    </row>
    <row r="1473" spans="1:43" s="30" customFormat="1" ht="24.75" customHeight="1" x14ac:dyDescent="0.2">
      <c r="A1473"/>
      <c r="B1473"/>
      <c r="C1473"/>
      <c r="D1473" s="34"/>
      <c r="E1473"/>
      <c r="F1473"/>
      <c r="G1473"/>
      <c r="H1473" s="12"/>
      <c r="I1473" s="12"/>
      <c r="J1473"/>
      <c r="K1473"/>
      <c r="L1473"/>
      <c r="M1473"/>
      <c r="N1473"/>
      <c r="O1473"/>
      <c r="P1473" s="12"/>
      <c r="Q1473"/>
      <c r="R1473"/>
      <c r="S1473" s="12"/>
      <c r="T1473" s="12"/>
      <c r="U1473"/>
      <c r="V1473" s="12"/>
      <c r="W1473"/>
      <c r="X1473"/>
      <c r="Y1473" s="12"/>
      <c r="Z1473"/>
      <c r="AA1473"/>
      <c r="AB1473"/>
      <c r="AC1473"/>
      <c r="AD1473" s="35"/>
      <c r="AE1473" s="35"/>
      <c r="AF1473" s="35"/>
      <c r="AG1473" s="61"/>
      <c r="AH1473" s="12"/>
      <c r="AI1473"/>
      <c r="AJ1473" s="12"/>
      <c r="AK1473"/>
      <c r="AL1473" s="12"/>
      <c r="AM1473" s="12"/>
      <c r="AN1473"/>
      <c r="AO1473" s="68"/>
      <c r="AP1473"/>
      <c r="AQ1473"/>
    </row>
  </sheetData>
  <mergeCells count="6">
    <mergeCell ref="AH2:AJ2"/>
    <mergeCell ref="C2:D2"/>
    <mergeCell ref="O2:T2"/>
    <mergeCell ref="U2:Z2"/>
    <mergeCell ref="G2:N2"/>
    <mergeCell ref="AA2:AC2"/>
  </mergeCells>
  <phoneticPr fontId="14"/>
  <conditionalFormatting sqref="AP4 B4 B21 AP21 AP34:AP50 AP52 AP54 AP58 B34:B74 AP74 AP82 B82 B87 B90:B161 AP87:AP161">
    <cfRule type="expression" dxfId="309" priority="1221">
      <formula>$C4="センドバックで使用"</formula>
    </cfRule>
  </conditionalFormatting>
  <conditionalFormatting sqref="AA162 AC162">
    <cfRule type="expression" dxfId="308" priority="444">
      <formula>$AC162="Nパケ"</formula>
    </cfRule>
  </conditionalFormatting>
  <conditionalFormatting sqref="C162:F162">
    <cfRule type="expression" dxfId="307" priority="443">
      <formula>$C162="センドバックで使用"</formula>
    </cfRule>
  </conditionalFormatting>
  <conditionalFormatting sqref="AK162">
    <cfRule type="expression" dxfId="306" priority="442">
      <formula>$C162="センドバックで使用"</formula>
    </cfRule>
  </conditionalFormatting>
  <conditionalFormatting sqref="AP162">
    <cfRule type="expression" dxfId="305" priority="441">
      <formula>$C162="センドバックで使用"</formula>
    </cfRule>
  </conditionalFormatting>
  <conditionalFormatting sqref="B162">
    <cfRule type="expression" dxfId="304" priority="440">
      <formula>$C162="センドバックで使用"</formula>
    </cfRule>
  </conditionalFormatting>
  <conditionalFormatting sqref="B162:F162">
    <cfRule type="expression" dxfId="303" priority="3197">
      <formula>#REF!="1"</formula>
    </cfRule>
  </conditionalFormatting>
  <conditionalFormatting sqref="AA4 AA21 AC4 AC21 AC34 AA34 AA50 AC50 AC52 AA52 AA54 AC54 AC58 AA58 AA74 AC74 AC82 AA82 AA87 AC87 AC90:AC161 AA90:AA161">
    <cfRule type="expression" dxfId="302" priority="163">
      <formula>$AC4="Nパケ"</formula>
    </cfRule>
  </conditionalFormatting>
  <conditionalFormatting sqref="C4:F4 C21:F21 C34:F74 C82:F82 C87:F87 C90:F161">
    <cfRule type="expression" dxfId="301" priority="162">
      <formula>$C4="センドバックで使用"</formula>
    </cfRule>
  </conditionalFormatting>
  <conditionalFormatting sqref="AK4 AK21 AK52 AK54 AK58 AK74 AK82 AK87:AK161 AK24 AK28:AK50">
    <cfRule type="expression" dxfId="300" priority="161">
      <formula>$C4="センドバックで使用"</formula>
    </cfRule>
  </conditionalFormatting>
  <conditionalFormatting sqref="B4:F4 B21:F21 B34:F74 B82:F82 B87:F87 B90:F161">
    <cfRule type="expression" dxfId="299" priority="164">
      <formula>#REF!="1"</formula>
    </cfRule>
  </conditionalFormatting>
  <conditionalFormatting sqref="B6 B8">
    <cfRule type="expression" dxfId="298" priority="130">
      <formula>$C6="センドバックで使用"</formula>
    </cfRule>
  </conditionalFormatting>
  <conditionalFormatting sqref="C8:F8 C6 E6:F6">
    <cfRule type="expression" dxfId="297" priority="128">
      <formula>$C6="センドバックで使用"</formula>
    </cfRule>
  </conditionalFormatting>
  <conditionalFormatting sqref="B8:F8 B6:C6 E6:F6">
    <cfRule type="expression" dxfId="296" priority="129">
      <formula>#REF!="1"</formula>
    </cfRule>
  </conditionalFormatting>
  <conditionalFormatting sqref="AP6 AP8">
    <cfRule type="expression" dxfId="295" priority="127">
      <formula>$C6="センドバックで使用"</formula>
    </cfRule>
  </conditionalFormatting>
  <conditionalFormatting sqref="AA6 AC6 AC8 AA8">
    <cfRule type="expression" dxfId="294" priority="126">
      <formula>$AC6="Nパケ"</formula>
    </cfRule>
  </conditionalFormatting>
  <conditionalFormatting sqref="AK6 AK8">
    <cfRule type="expression" dxfId="293" priority="125">
      <formula>$C6="センドバックで使用"</formula>
    </cfRule>
  </conditionalFormatting>
  <conditionalFormatting sqref="AP11">
    <cfRule type="expression" dxfId="292" priority="124">
      <formula>$C11="センドバックで使用"</formula>
    </cfRule>
  </conditionalFormatting>
  <conditionalFormatting sqref="AA11 AC11">
    <cfRule type="expression" dxfId="291" priority="122">
      <formula>$AC11="Nパケ"</formula>
    </cfRule>
  </conditionalFormatting>
  <conditionalFormatting sqref="C11 E11:F11">
    <cfRule type="expression" dxfId="290" priority="121">
      <formula>$C11="センドバックで使用"</formula>
    </cfRule>
  </conditionalFormatting>
  <conditionalFormatting sqref="AK11">
    <cfRule type="expression" dxfId="289" priority="120">
      <formula>$C11="センドバックで使用"</formula>
    </cfRule>
  </conditionalFormatting>
  <conditionalFormatting sqref="C11 E11:F11">
    <cfRule type="expression" dxfId="288" priority="123">
      <formula>#REF!="1"</formula>
    </cfRule>
  </conditionalFormatting>
  <conditionalFormatting sqref="B11">
    <cfRule type="expression" dxfId="287" priority="119">
      <formula>$C11="センドバックで使用"</formula>
    </cfRule>
  </conditionalFormatting>
  <conditionalFormatting sqref="B11">
    <cfRule type="expression" dxfId="286" priority="118">
      <formula>#REF!="1"</formula>
    </cfRule>
  </conditionalFormatting>
  <conditionalFormatting sqref="AB4">
    <cfRule type="expression" dxfId="285" priority="117">
      <formula>$C4="センドバックで使用"</formula>
    </cfRule>
  </conditionalFormatting>
  <conditionalFormatting sqref="AB6 AB74 AB82 AB87 AB90:AB162 AB8 AB11">
    <cfRule type="expression" dxfId="284" priority="116">
      <formula>$C6="センドバックで使用"</formula>
    </cfRule>
  </conditionalFormatting>
  <conditionalFormatting sqref="AP16">
    <cfRule type="expression" dxfId="283" priority="115">
      <formula>$C16="センドバックで使用"</formula>
    </cfRule>
  </conditionalFormatting>
  <conditionalFormatting sqref="AA16 AC16">
    <cfRule type="expression" dxfId="282" priority="113">
      <formula>$AC16="Nパケ"</formula>
    </cfRule>
  </conditionalFormatting>
  <conditionalFormatting sqref="C16:F16">
    <cfRule type="expression" dxfId="281" priority="112">
      <formula>$C16="センドバックで使用"</formula>
    </cfRule>
  </conditionalFormatting>
  <conditionalFormatting sqref="C16:F16">
    <cfRule type="expression" dxfId="280" priority="114">
      <formula>#REF!="1"</formula>
    </cfRule>
  </conditionalFormatting>
  <conditionalFormatting sqref="B16">
    <cfRule type="expression" dxfId="279" priority="110">
      <formula>$C16="センドバックで使用"</formula>
    </cfRule>
  </conditionalFormatting>
  <conditionalFormatting sqref="B16">
    <cfRule type="expression" dxfId="278" priority="109">
      <formula>#REF!="1"</formula>
    </cfRule>
  </conditionalFormatting>
  <conditionalFormatting sqref="AB16">
    <cfRule type="expression" dxfId="277" priority="108">
      <formula>$C16="センドバックで使用"</formula>
    </cfRule>
  </conditionalFormatting>
  <conditionalFormatting sqref="AK16">
    <cfRule type="expression" dxfId="276" priority="107">
      <formula>$C16="センドバックで使用"</formula>
    </cfRule>
  </conditionalFormatting>
  <conditionalFormatting sqref="AP24 AP28:AP33">
    <cfRule type="expression" dxfId="275" priority="101">
      <formula>$C24="センドバックで使用"</formula>
    </cfRule>
  </conditionalFormatting>
  <conditionalFormatting sqref="B24 B28:B33">
    <cfRule type="expression" dxfId="274" priority="100">
      <formula>$C24="センドバックで使用"</formula>
    </cfRule>
  </conditionalFormatting>
  <conditionalFormatting sqref="AA24 AC24 AC28:AC33 AA28:AA33">
    <cfRule type="expression" dxfId="273" priority="98">
      <formula>$AC24="Nパケ"</formula>
    </cfRule>
  </conditionalFormatting>
  <conditionalFormatting sqref="C24:F24 C28:F33">
    <cfRule type="expression" dxfId="272" priority="97">
      <formula>$C24="センドバックで使用"</formula>
    </cfRule>
  </conditionalFormatting>
  <conditionalFormatting sqref="B24:F24 B28:F33">
    <cfRule type="expression" dxfId="271" priority="99">
      <formula>#REF!="1"</formula>
    </cfRule>
  </conditionalFormatting>
  <conditionalFormatting sqref="AC35:AC49 AA35:AA49">
    <cfRule type="expression" dxfId="270" priority="95">
      <formula>$AC35="Nパケ"</formula>
    </cfRule>
  </conditionalFormatting>
  <conditionalFormatting sqref="AP51">
    <cfRule type="expression" dxfId="269" priority="93">
      <formula>$C51="センドバックで使用"</formula>
    </cfRule>
  </conditionalFormatting>
  <conditionalFormatting sqref="AA51 AC51">
    <cfRule type="expression" dxfId="268" priority="92">
      <formula>$AC51="Nパケ"</formula>
    </cfRule>
  </conditionalFormatting>
  <conditionalFormatting sqref="AK51">
    <cfRule type="expression" dxfId="267" priority="91">
      <formula>$C51="センドバックで使用"</formula>
    </cfRule>
  </conditionalFormatting>
  <conditionalFormatting sqref="AP53">
    <cfRule type="expression" dxfId="266" priority="89">
      <formula>$C53="センドバックで使用"</formula>
    </cfRule>
  </conditionalFormatting>
  <conditionalFormatting sqref="AC53 AA53">
    <cfRule type="expression" dxfId="265" priority="88">
      <formula>$AC53="Nパケ"</formula>
    </cfRule>
  </conditionalFormatting>
  <conditionalFormatting sqref="AK53">
    <cfRule type="expression" dxfId="264" priority="87">
      <formula>$C53="センドバックで使用"</formula>
    </cfRule>
  </conditionalFormatting>
  <conditionalFormatting sqref="AP55:AP57">
    <cfRule type="expression" dxfId="263" priority="85">
      <formula>$C55="センドバックで使用"</formula>
    </cfRule>
  </conditionalFormatting>
  <conditionalFormatting sqref="AA55:AA57 AC55:AC57">
    <cfRule type="expression" dxfId="262" priority="84">
      <formula>$AC55="Nパケ"</formula>
    </cfRule>
  </conditionalFormatting>
  <conditionalFormatting sqref="AK55:AK57">
    <cfRule type="expression" dxfId="261" priority="83">
      <formula>$C55="センドバックで使用"</formula>
    </cfRule>
  </conditionalFormatting>
  <conditionalFormatting sqref="AC59:AC73 AA59:AA73">
    <cfRule type="expression" dxfId="260" priority="80">
      <formula>$AC59="Nパケ"</formula>
    </cfRule>
  </conditionalFormatting>
  <conditionalFormatting sqref="AK59:AK73">
    <cfRule type="expression" dxfId="259" priority="79">
      <formula>$C59="センドバックで使用"</formula>
    </cfRule>
  </conditionalFormatting>
  <conditionalFormatting sqref="AB62:AB73">
    <cfRule type="expression" dxfId="258" priority="78">
      <formula>$C62="センドバックで使用"</formula>
    </cfRule>
  </conditionalFormatting>
  <conditionalFormatting sqref="AP59:AP73">
    <cfRule type="expression" dxfId="257" priority="77">
      <formula>$C59="センドバックで使用"</formula>
    </cfRule>
  </conditionalFormatting>
  <conditionalFormatting sqref="B75:B81 AP75:AP81">
    <cfRule type="expression" dxfId="256" priority="76">
      <formula>$C75="センドバックで使用"</formula>
    </cfRule>
  </conditionalFormatting>
  <conditionalFormatting sqref="AA75:AA81 AC75:AC81">
    <cfRule type="expression" dxfId="255" priority="74">
      <formula>$AC75="Nパケ"</formula>
    </cfRule>
  </conditionalFormatting>
  <conditionalFormatting sqref="C75:F81">
    <cfRule type="expression" dxfId="254" priority="73">
      <formula>$C75="センドバックで使用"</formula>
    </cfRule>
  </conditionalFormatting>
  <conditionalFormatting sqref="AK75:AK81">
    <cfRule type="expression" dxfId="253" priority="72">
      <formula>$C75="センドバックで使用"</formula>
    </cfRule>
  </conditionalFormatting>
  <conditionalFormatting sqref="B75:F81">
    <cfRule type="expression" dxfId="252" priority="75">
      <formula>#REF!="1"</formula>
    </cfRule>
  </conditionalFormatting>
  <conditionalFormatting sqref="AB75:AB81">
    <cfRule type="expression" dxfId="251" priority="71">
      <formula>$C75="センドバックで使用"</formula>
    </cfRule>
  </conditionalFormatting>
  <conditionalFormatting sqref="AP83:AP86 B83:B86">
    <cfRule type="expression" dxfId="250" priority="70">
      <formula>$C83="センドバックで使用"</formula>
    </cfRule>
  </conditionalFormatting>
  <conditionalFormatting sqref="AC83:AC86 AA83:AA86">
    <cfRule type="expression" dxfId="249" priority="68">
      <formula>$AC83="Nパケ"</formula>
    </cfRule>
  </conditionalFormatting>
  <conditionalFormatting sqref="C83:F86">
    <cfRule type="expression" dxfId="248" priority="67">
      <formula>$C83="センドバックで使用"</formula>
    </cfRule>
  </conditionalFormatting>
  <conditionalFormatting sqref="AK83:AK86">
    <cfRule type="expression" dxfId="247" priority="66">
      <formula>$C83="センドバックで使用"</formula>
    </cfRule>
  </conditionalFormatting>
  <conditionalFormatting sqref="B83:F86">
    <cfRule type="expression" dxfId="246" priority="69">
      <formula>#REF!="1"</formula>
    </cfRule>
  </conditionalFormatting>
  <conditionalFormatting sqref="AB83:AB86">
    <cfRule type="expression" dxfId="245" priority="65">
      <formula>$C83="センドバックで使用"</formula>
    </cfRule>
  </conditionalFormatting>
  <conditionalFormatting sqref="B88:B89">
    <cfRule type="expression" dxfId="244" priority="64">
      <formula>$C88="センドバックで使用"</formula>
    </cfRule>
  </conditionalFormatting>
  <conditionalFormatting sqref="AA88:AA89 AC88:AC89">
    <cfRule type="expression" dxfId="243" priority="62">
      <formula>$AC88="Nパケ"</formula>
    </cfRule>
  </conditionalFormatting>
  <conditionalFormatting sqref="C88:F89">
    <cfRule type="expression" dxfId="242" priority="61">
      <formula>$C88="センドバックで使用"</formula>
    </cfRule>
  </conditionalFormatting>
  <conditionalFormatting sqref="B88:F89">
    <cfRule type="expression" dxfId="241" priority="63">
      <formula>#REF!="1"</formula>
    </cfRule>
  </conditionalFormatting>
  <conditionalFormatting sqref="AB88:AB89">
    <cfRule type="expression" dxfId="240" priority="60">
      <formula>$C88="センドバックで使用"</formula>
    </cfRule>
  </conditionalFormatting>
  <conditionalFormatting sqref="AB24 AB28:AB61">
    <cfRule type="expression" dxfId="239" priority="59">
      <formula>$C24="センドバックで使用"</formula>
    </cfRule>
  </conditionalFormatting>
  <conditionalFormatting sqref="AP5 B5">
    <cfRule type="expression" dxfId="238" priority="58">
      <formula>$C5="センドバックで使用"</formula>
    </cfRule>
  </conditionalFormatting>
  <conditionalFormatting sqref="AA5 AC5">
    <cfRule type="expression" dxfId="237" priority="56">
      <formula>$AC5="Nパケ"</formula>
    </cfRule>
  </conditionalFormatting>
  <conditionalFormatting sqref="C5:F5">
    <cfRule type="expression" dxfId="236" priority="55">
      <formula>$C5="センドバックで使用"</formula>
    </cfRule>
  </conditionalFormatting>
  <conditionalFormatting sqref="AK5">
    <cfRule type="expression" dxfId="235" priority="54">
      <formula>$C5="センドバックで使用"</formula>
    </cfRule>
  </conditionalFormatting>
  <conditionalFormatting sqref="B5:F5">
    <cfRule type="expression" dxfId="234" priority="57">
      <formula>#REF!="1"</formula>
    </cfRule>
  </conditionalFormatting>
  <conditionalFormatting sqref="AB5">
    <cfRule type="expression" dxfId="233" priority="53">
      <formula>$C5="センドバックで使用"</formula>
    </cfRule>
  </conditionalFormatting>
  <conditionalFormatting sqref="D6">
    <cfRule type="expression" dxfId="232" priority="51">
      <formula>$C6="センドバックで使用"</formula>
    </cfRule>
  </conditionalFormatting>
  <conditionalFormatting sqref="D6">
    <cfRule type="expression" dxfId="231" priority="52">
      <formula>#REF!="1"</formula>
    </cfRule>
  </conditionalFormatting>
  <conditionalFormatting sqref="B7">
    <cfRule type="expression" dxfId="230" priority="50">
      <formula>$C7="センドバックで使用"</formula>
    </cfRule>
  </conditionalFormatting>
  <conditionalFormatting sqref="C7 E7:F7">
    <cfRule type="expression" dxfId="229" priority="48">
      <formula>$C7="センドバックで使用"</formula>
    </cfRule>
  </conditionalFormatting>
  <conditionalFormatting sqref="B7:C7 E7:F7">
    <cfRule type="expression" dxfId="228" priority="49">
      <formula>#REF!="1"</formula>
    </cfRule>
  </conditionalFormatting>
  <conditionalFormatting sqref="AP7">
    <cfRule type="expression" dxfId="227" priority="47">
      <formula>$C7="センドバックで使用"</formula>
    </cfRule>
  </conditionalFormatting>
  <conditionalFormatting sqref="AA7 AC7">
    <cfRule type="expression" dxfId="226" priority="46">
      <formula>$AC7="Nパケ"</formula>
    </cfRule>
  </conditionalFormatting>
  <conditionalFormatting sqref="AK7">
    <cfRule type="expression" dxfId="225" priority="45">
      <formula>$C7="センドバックで使用"</formula>
    </cfRule>
  </conditionalFormatting>
  <conditionalFormatting sqref="AB7">
    <cfRule type="expression" dxfId="224" priority="44">
      <formula>$C7="センドバックで使用"</formula>
    </cfRule>
  </conditionalFormatting>
  <conditionalFormatting sqref="D7">
    <cfRule type="expression" dxfId="223" priority="42">
      <formula>$C7="センドバックで使用"</formula>
    </cfRule>
  </conditionalFormatting>
  <conditionalFormatting sqref="D7">
    <cfRule type="expression" dxfId="222" priority="43">
      <formula>#REF!="1"</formula>
    </cfRule>
  </conditionalFormatting>
  <conditionalFormatting sqref="B9:B10">
    <cfRule type="expression" dxfId="221" priority="41">
      <formula>$C9="センドバックで使用"</formula>
    </cfRule>
  </conditionalFormatting>
  <conditionalFormatting sqref="C9:F10">
    <cfRule type="expression" dxfId="220" priority="39">
      <formula>$C9="センドバックで使用"</formula>
    </cfRule>
  </conditionalFormatting>
  <conditionalFormatting sqref="B9:F10">
    <cfRule type="expression" dxfId="219" priority="40">
      <formula>#REF!="1"</formula>
    </cfRule>
  </conditionalFormatting>
  <conditionalFormatting sqref="AP9:AP10">
    <cfRule type="expression" dxfId="218" priority="38">
      <formula>$C9="センドバックで使用"</formula>
    </cfRule>
  </conditionalFormatting>
  <conditionalFormatting sqref="AC9:AC10 AA9:AA10">
    <cfRule type="expression" dxfId="217" priority="37">
      <formula>$AC9="Nパケ"</formula>
    </cfRule>
  </conditionalFormatting>
  <conditionalFormatting sqref="AK9:AK10">
    <cfRule type="expression" dxfId="216" priority="36">
      <formula>$C9="センドバックで使用"</formula>
    </cfRule>
  </conditionalFormatting>
  <conditionalFormatting sqref="AB9:AB10">
    <cfRule type="expression" dxfId="215" priority="35">
      <formula>$C9="センドバックで使用"</formula>
    </cfRule>
  </conditionalFormatting>
  <conditionalFormatting sqref="D11">
    <cfRule type="expression" dxfId="214" priority="33">
      <formula>$C11="センドバックで使用"</formula>
    </cfRule>
  </conditionalFormatting>
  <conditionalFormatting sqref="D11">
    <cfRule type="expression" dxfId="213" priority="34">
      <formula>#REF!="1"</formula>
    </cfRule>
  </conditionalFormatting>
  <conditionalFormatting sqref="AP12:AP15">
    <cfRule type="expression" dxfId="212" priority="32">
      <formula>$C12="センドバックで使用"</formula>
    </cfRule>
  </conditionalFormatting>
  <conditionalFormatting sqref="AA12:AA15 AC12:AC15">
    <cfRule type="expression" dxfId="211" priority="30">
      <formula>$AC12="Nパケ"</formula>
    </cfRule>
  </conditionalFormatting>
  <conditionalFormatting sqref="C12:C15 E12:F15">
    <cfRule type="expression" dxfId="210" priority="29">
      <formula>$C12="センドバックで使用"</formula>
    </cfRule>
  </conditionalFormatting>
  <conditionalFormatting sqref="AK12:AK15">
    <cfRule type="expression" dxfId="209" priority="28">
      <formula>$C12="センドバックで使用"</formula>
    </cfRule>
  </conditionalFormatting>
  <conditionalFormatting sqref="C12:C15 E12:F15">
    <cfRule type="expression" dxfId="208" priority="31">
      <formula>#REF!="1"</formula>
    </cfRule>
  </conditionalFormatting>
  <conditionalFormatting sqref="B12:B15">
    <cfRule type="expression" dxfId="207" priority="27">
      <formula>$C12="センドバックで使用"</formula>
    </cfRule>
  </conditionalFormatting>
  <conditionalFormatting sqref="B12:B15">
    <cfRule type="expression" dxfId="206" priority="26">
      <formula>#REF!="1"</formula>
    </cfRule>
  </conditionalFormatting>
  <conditionalFormatting sqref="AB12:AB15">
    <cfRule type="expression" dxfId="205" priority="25">
      <formula>$C12="センドバックで使用"</formula>
    </cfRule>
  </conditionalFormatting>
  <conditionalFormatting sqref="D12:D15">
    <cfRule type="expression" dxfId="204" priority="23">
      <formula>$C12="センドバックで使用"</formula>
    </cfRule>
  </conditionalFormatting>
  <conditionalFormatting sqref="D12:D15">
    <cfRule type="expression" dxfId="203" priority="24">
      <formula>#REF!="1"</formula>
    </cfRule>
  </conditionalFormatting>
  <conditionalFormatting sqref="AP17:AP20">
    <cfRule type="expression" dxfId="202" priority="22">
      <formula>$C17="センドバックで使用"</formula>
    </cfRule>
  </conditionalFormatting>
  <conditionalFormatting sqref="AA17:AA20 AC17:AC20">
    <cfRule type="expression" dxfId="201" priority="20">
      <formula>$AC17="Nパケ"</formula>
    </cfRule>
  </conditionalFormatting>
  <conditionalFormatting sqref="C17:F20">
    <cfRule type="expression" dxfId="200" priority="19">
      <formula>$C17="センドバックで使用"</formula>
    </cfRule>
  </conditionalFormatting>
  <conditionalFormatting sqref="C17:F20">
    <cfRule type="expression" dxfId="199" priority="21">
      <formula>#REF!="1"</formula>
    </cfRule>
  </conditionalFormatting>
  <conditionalFormatting sqref="B17:B20">
    <cfRule type="expression" dxfId="198" priority="18">
      <formula>$C17="センドバックで使用"</formula>
    </cfRule>
  </conditionalFormatting>
  <conditionalFormatting sqref="B17:B20">
    <cfRule type="expression" dxfId="197" priority="17">
      <formula>#REF!="1"</formula>
    </cfRule>
  </conditionalFormatting>
  <conditionalFormatting sqref="AB17:AB20">
    <cfRule type="expression" dxfId="196" priority="16">
      <formula>$C17="センドバックで使用"</formula>
    </cfRule>
  </conditionalFormatting>
  <conditionalFormatting sqref="AK17:AK20">
    <cfRule type="expression" dxfId="195" priority="15">
      <formula>$C17="センドバックで使用"</formula>
    </cfRule>
  </conditionalFormatting>
  <conditionalFormatting sqref="AB21">
    <cfRule type="expression" dxfId="194" priority="14">
      <formula>$C21="センドバックで使用"</formula>
    </cfRule>
  </conditionalFormatting>
  <conditionalFormatting sqref="B22:B23 AP22:AP23">
    <cfRule type="expression" dxfId="193" priority="13">
      <formula>$C22="センドバックで使用"</formula>
    </cfRule>
  </conditionalFormatting>
  <conditionalFormatting sqref="AA22:AA23 AC22:AC23">
    <cfRule type="expression" dxfId="192" priority="11">
      <formula>$AC22="Nパケ"</formula>
    </cfRule>
  </conditionalFormatting>
  <conditionalFormatting sqref="C22:F23">
    <cfRule type="expression" dxfId="191" priority="10">
      <formula>$C22="センドバックで使用"</formula>
    </cfRule>
  </conditionalFormatting>
  <conditionalFormatting sqref="AK22:AK23">
    <cfRule type="expression" dxfId="190" priority="9">
      <formula>$C22="センドバックで使用"</formula>
    </cfRule>
  </conditionalFormatting>
  <conditionalFormatting sqref="B22:F23">
    <cfRule type="expression" dxfId="189" priority="12">
      <formula>#REF!="1"</formula>
    </cfRule>
  </conditionalFormatting>
  <conditionalFormatting sqref="AB22:AB23">
    <cfRule type="expression" dxfId="188" priority="8">
      <formula>$C22="センドバックで使用"</formula>
    </cfRule>
  </conditionalFormatting>
  <conditionalFormatting sqref="AK25:AK27">
    <cfRule type="expression" dxfId="6" priority="7">
      <formula>$C25="センドバックで使用"</formula>
    </cfRule>
  </conditionalFormatting>
  <conditionalFormatting sqref="AP25:AP27">
    <cfRule type="expression" dxfId="5" priority="6">
      <formula>$C25="センドバックで使用"</formula>
    </cfRule>
  </conditionalFormatting>
  <conditionalFormatting sqref="B25:B27">
    <cfRule type="expression" dxfId="4" priority="5">
      <formula>$C25="センドバックで使用"</formula>
    </cfRule>
  </conditionalFormatting>
  <conditionalFormatting sqref="AA25:AA27 AC25:AC27">
    <cfRule type="expression" dxfId="3" priority="3">
      <formula>$AC25="Nパケ"</formula>
    </cfRule>
  </conditionalFormatting>
  <conditionalFormatting sqref="C25:F27">
    <cfRule type="expression" dxfId="2" priority="2">
      <formula>$C25="センドバックで使用"</formula>
    </cfRule>
  </conditionalFormatting>
  <conditionalFormatting sqref="B25:F27">
    <cfRule type="expression" dxfId="1" priority="4">
      <formula>#REF!="1"</formula>
    </cfRule>
  </conditionalFormatting>
  <conditionalFormatting sqref="AB25:AB27">
    <cfRule type="expression" dxfId="0" priority="1">
      <formula>$C25="センドバックで使用"</formula>
    </cfRule>
  </conditionalFormatting>
  <dataValidations count="1">
    <dataValidation type="list" allowBlank="1" showInputMessage="1" sqref="C4:C162">
      <formula1>$BD$1:$BD$2</formula1>
    </dataValidation>
  </dataValidations>
  <printOptions horizontalCentered="1"/>
  <pageMargins left="0" right="0" top="0.59055118110236227" bottom="0.39370078740157483" header="0.51181102362204722" footer="0.51181102362204722"/>
  <pageSetup paperSize="8" scale="27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AX1473"/>
  <sheetViews>
    <sheetView zoomScaleNormal="100" zoomScaleSheetLayoutView="70" workbookViewId="0">
      <pane xSplit="4" ySplit="3" topLeftCell="G32" activePane="bottomRight" state="frozen"/>
      <selection activeCell="A1991" sqref="A1991"/>
      <selection pane="topRight" activeCell="A1991" sqref="A1991"/>
      <selection pane="bottomLeft" activeCell="A1991" sqref="A1991"/>
      <selection pane="bottomRight" activeCell="H43" sqref="H43"/>
    </sheetView>
  </sheetViews>
  <sheetFormatPr defaultRowHeight="24.75" customHeight="1" x14ac:dyDescent="0.2"/>
  <cols>
    <col min="1" max="1" width="6.109375" bestFit="1" customWidth="1"/>
    <col min="2" max="2" width="12.21875" customWidth="1"/>
    <col min="3" max="3" width="22.44140625" bestFit="1" customWidth="1"/>
    <col min="4" max="4" width="8" style="34" customWidth="1"/>
    <col min="5" max="5" width="7.109375" hidden="1" customWidth="1"/>
    <col min="6" max="6" width="9.109375" hidden="1" customWidth="1"/>
    <col min="7" max="7" width="21.33203125" customWidth="1"/>
    <col min="8" max="8" width="10.77734375" style="12" bestFit="1" customWidth="1"/>
    <col min="9" max="9" width="14" style="12" bestFit="1" customWidth="1"/>
    <col min="10" max="10" width="33.109375" customWidth="1"/>
    <col min="11" max="11" width="25.44140625" customWidth="1"/>
    <col min="12" max="12" width="4.88671875" customWidth="1"/>
    <col min="13" max="13" width="12.77734375" customWidth="1"/>
    <col min="14" max="14" width="11.6640625" customWidth="1"/>
    <col min="15" max="15" width="22.109375" customWidth="1"/>
    <col min="16" max="16" width="10.77734375" style="12" bestFit="1" customWidth="1"/>
    <col min="17" max="17" width="39.21875" customWidth="1"/>
    <col min="18" max="18" width="17" customWidth="1"/>
    <col min="19" max="19" width="15.44140625" style="12" bestFit="1" customWidth="1"/>
    <col min="20" max="20" width="15.44140625" style="12" customWidth="1"/>
    <col min="21" max="21" width="17.33203125" customWidth="1"/>
    <col min="22" max="22" width="10.77734375" style="12" bestFit="1" customWidth="1"/>
    <col min="23" max="23" width="27.109375" customWidth="1"/>
    <col min="24" max="24" width="18.44140625" customWidth="1"/>
    <col min="25" max="25" width="15.44140625" style="12" bestFit="1" customWidth="1"/>
    <col min="26" max="26" width="12.109375" customWidth="1"/>
    <col min="27" max="27" width="5.109375" customWidth="1"/>
    <col min="28" max="28" width="5.44140625" customWidth="1"/>
    <col min="29" max="29" width="8.6640625" bestFit="1" customWidth="1"/>
    <col min="30" max="30" width="5.88671875" style="35" bestFit="1" customWidth="1"/>
    <col min="31" max="31" width="8.21875" style="35" bestFit="1" customWidth="1"/>
    <col min="32" max="32" width="10.21875" style="35" bestFit="1" customWidth="1"/>
    <col min="33" max="33" width="11.21875" style="61" customWidth="1"/>
    <col min="34" max="34" width="11.44140625" style="12" customWidth="1"/>
    <col min="35" max="35" width="3.88671875" customWidth="1"/>
    <col min="36" max="36" width="11.44140625" style="12" customWidth="1"/>
    <col min="37" max="37" width="15.44140625" customWidth="1"/>
    <col min="38" max="38" width="16.33203125" style="12" customWidth="1"/>
    <col min="39" max="39" width="13" style="12" customWidth="1"/>
    <col min="40" max="40" width="17" customWidth="1"/>
    <col min="41" max="41" width="16.109375" style="68" customWidth="1"/>
    <col min="42" max="42" width="18" customWidth="1"/>
  </cols>
  <sheetData>
    <row r="1" spans="1:50" ht="24.75" customHeight="1" x14ac:dyDescent="0.2">
      <c r="B1" s="1" t="s">
        <v>56</v>
      </c>
      <c r="C1" s="1"/>
      <c r="D1" s="2"/>
      <c r="E1" s="1"/>
      <c r="F1" s="1"/>
    </row>
    <row r="2" spans="1:50" s="12" customFormat="1" ht="24.75" customHeight="1" x14ac:dyDescent="0.2">
      <c r="B2" s="7" t="s">
        <v>1</v>
      </c>
      <c r="C2" s="81" t="s">
        <v>2</v>
      </c>
      <c r="D2" s="82"/>
      <c r="E2" s="74"/>
      <c r="F2" s="74"/>
      <c r="G2" s="94" t="s">
        <v>17</v>
      </c>
      <c r="H2" s="94"/>
      <c r="I2" s="94"/>
      <c r="J2" s="94"/>
      <c r="K2" s="94"/>
      <c r="L2" s="94"/>
      <c r="M2" s="94"/>
      <c r="N2" s="94"/>
      <c r="O2" s="85" t="s">
        <v>4</v>
      </c>
      <c r="P2" s="85"/>
      <c r="Q2" s="85"/>
      <c r="R2" s="85"/>
      <c r="S2" s="85"/>
      <c r="T2" s="85"/>
      <c r="U2" s="86" t="s">
        <v>5</v>
      </c>
      <c r="V2" s="86"/>
      <c r="W2" s="86"/>
      <c r="X2" s="86"/>
      <c r="Y2" s="86"/>
      <c r="Z2" s="86"/>
      <c r="AA2" s="91" t="s">
        <v>35</v>
      </c>
      <c r="AB2" s="92"/>
      <c r="AC2" s="93"/>
      <c r="AD2" s="36" t="s">
        <v>6</v>
      </c>
      <c r="AE2" s="36" t="s">
        <v>7</v>
      </c>
      <c r="AF2" s="36" t="s">
        <v>8</v>
      </c>
      <c r="AG2" s="62" t="s">
        <v>9</v>
      </c>
      <c r="AH2" s="91" t="s">
        <v>10</v>
      </c>
      <c r="AI2" s="92"/>
      <c r="AJ2" s="92"/>
      <c r="AK2" s="7" t="s">
        <v>11</v>
      </c>
      <c r="AL2" s="7" t="s">
        <v>30</v>
      </c>
      <c r="AM2" s="7" t="s">
        <v>13</v>
      </c>
      <c r="AN2" s="7" t="s">
        <v>14</v>
      </c>
      <c r="AO2" s="37" t="s">
        <v>15</v>
      </c>
      <c r="AP2" s="38"/>
    </row>
    <row r="3" spans="1:50" ht="24.75" customHeight="1" x14ac:dyDescent="0.2">
      <c r="B3" s="14"/>
      <c r="C3" s="11" t="s">
        <v>18</v>
      </c>
      <c r="D3" s="13" t="s">
        <v>19</v>
      </c>
      <c r="E3" s="11"/>
      <c r="F3" s="11"/>
      <c r="G3" s="11" t="s">
        <v>22</v>
      </c>
      <c r="H3" s="11" t="s">
        <v>23</v>
      </c>
      <c r="I3" s="11" t="s">
        <v>32</v>
      </c>
      <c r="J3" s="11" t="s">
        <v>24</v>
      </c>
      <c r="K3" s="11" t="s">
        <v>25</v>
      </c>
      <c r="L3" s="11" t="s">
        <v>31</v>
      </c>
      <c r="M3" s="11" t="s">
        <v>26</v>
      </c>
      <c r="N3" s="11" t="s">
        <v>27</v>
      </c>
      <c r="O3" s="11" t="s">
        <v>22</v>
      </c>
      <c r="P3" s="11" t="s">
        <v>23</v>
      </c>
      <c r="Q3" s="11" t="s">
        <v>24</v>
      </c>
      <c r="R3" s="11" t="s">
        <v>25</v>
      </c>
      <c r="S3" s="11" t="s">
        <v>26</v>
      </c>
      <c r="T3" s="11" t="s">
        <v>27</v>
      </c>
      <c r="U3" s="11" t="s">
        <v>22</v>
      </c>
      <c r="V3" s="11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6" t="s">
        <v>51</v>
      </c>
      <c r="AB3" s="17" t="s">
        <v>52</v>
      </c>
      <c r="AC3" s="52" t="s">
        <v>36</v>
      </c>
      <c r="AD3" s="39"/>
      <c r="AE3" s="39"/>
      <c r="AF3" s="39"/>
      <c r="AG3" s="63"/>
      <c r="AH3" s="64" t="s">
        <v>48</v>
      </c>
      <c r="AI3" s="17"/>
      <c r="AJ3" s="65" t="s">
        <v>49</v>
      </c>
      <c r="AK3" s="14"/>
      <c r="AL3" s="14"/>
      <c r="AM3" s="54"/>
      <c r="AN3" s="54"/>
      <c r="AO3" s="69"/>
      <c r="AP3" s="11" t="s">
        <v>16</v>
      </c>
      <c r="AX3" s="53" t="s">
        <v>37</v>
      </c>
    </row>
    <row r="4" spans="1:50" s="30" customFormat="1" ht="24.75" customHeight="1" x14ac:dyDescent="0.2">
      <c r="A4" s="72">
        <v>1</v>
      </c>
      <c r="B4" s="21" t="s">
        <v>59</v>
      </c>
      <c r="C4" s="22" t="s">
        <v>502</v>
      </c>
      <c r="D4" s="22" t="s">
        <v>503</v>
      </c>
      <c r="E4" s="21"/>
      <c r="F4" s="21"/>
      <c r="G4" s="23" t="s">
        <v>504</v>
      </c>
      <c r="H4" s="21" t="s">
        <v>505</v>
      </c>
      <c r="I4" s="21" t="s">
        <v>507</v>
      </c>
      <c r="J4" s="23" t="s">
        <v>506</v>
      </c>
      <c r="K4" s="23"/>
      <c r="L4" s="23"/>
      <c r="M4" s="23" t="s">
        <v>508</v>
      </c>
      <c r="N4" s="23"/>
      <c r="O4" s="23" t="s">
        <v>510</v>
      </c>
      <c r="P4" s="21" t="s">
        <v>512</v>
      </c>
      <c r="Q4" s="23" t="s">
        <v>514</v>
      </c>
      <c r="R4" s="23" t="s">
        <v>516</v>
      </c>
      <c r="S4" s="21" t="s">
        <v>518</v>
      </c>
      <c r="T4" s="21"/>
      <c r="U4" s="23" t="s">
        <v>509</v>
      </c>
      <c r="V4" s="21" t="s">
        <v>511</v>
      </c>
      <c r="W4" s="23" t="s">
        <v>513</v>
      </c>
      <c r="X4" s="23" t="s">
        <v>515</v>
      </c>
      <c r="Y4" s="21" t="s">
        <v>517</v>
      </c>
      <c r="Z4" s="23"/>
      <c r="AA4" s="21">
        <v>5</v>
      </c>
      <c r="AB4" s="21" t="s">
        <v>55</v>
      </c>
      <c r="AC4" s="29" t="s">
        <v>54</v>
      </c>
      <c r="AD4" s="40">
        <v>1</v>
      </c>
      <c r="AE4" s="40">
        <v>76500</v>
      </c>
      <c r="AF4" s="40">
        <f t="shared" ref="AF4:AF128" si="0">IF(ISBLANK($AE4),"",$AE4*$AD4)</f>
        <v>76500</v>
      </c>
      <c r="AG4" s="25">
        <v>44337</v>
      </c>
      <c r="AH4" s="41">
        <v>44342</v>
      </c>
      <c r="AI4" s="26" t="str">
        <f t="shared" ref="AI4:AI39" si="1">IF(ISBLANK($AG4),"","～")</f>
        <v>～</v>
      </c>
      <c r="AJ4" s="42">
        <f t="shared" ref="AJ4:AJ51" si="2">IF(ISBLANK($AH4),"",DATE(YEAR($AH4)+$AA4,MONTH($AH4),DAY($AH4)-1))</f>
        <v>46167</v>
      </c>
      <c r="AK4" s="21" t="s">
        <v>105</v>
      </c>
      <c r="AL4" s="21" t="s">
        <v>520</v>
      </c>
      <c r="AM4" s="76">
        <v>44342</v>
      </c>
      <c r="AN4" s="23"/>
      <c r="AO4" s="59">
        <v>44344</v>
      </c>
      <c r="AP4" s="31" t="s">
        <v>519</v>
      </c>
      <c r="AQ4"/>
    </row>
    <row r="5" spans="1:50" s="30" customFormat="1" ht="24.75" customHeight="1" x14ac:dyDescent="0.2">
      <c r="A5" s="72">
        <v>2</v>
      </c>
      <c r="B5" s="21" t="s">
        <v>59</v>
      </c>
      <c r="C5" s="22" t="s">
        <v>502</v>
      </c>
      <c r="D5" s="22" t="s">
        <v>503</v>
      </c>
      <c r="E5" s="21"/>
      <c r="F5" s="21"/>
      <c r="G5" s="23" t="s">
        <v>504</v>
      </c>
      <c r="H5" s="21" t="s">
        <v>505</v>
      </c>
      <c r="I5" s="21" t="s">
        <v>507</v>
      </c>
      <c r="J5" s="23" t="s">
        <v>506</v>
      </c>
      <c r="K5" s="23"/>
      <c r="L5" s="23"/>
      <c r="M5" s="23" t="s">
        <v>508</v>
      </c>
      <c r="N5" s="23"/>
      <c r="O5" s="23" t="s">
        <v>510</v>
      </c>
      <c r="P5" s="21" t="s">
        <v>512</v>
      </c>
      <c r="Q5" s="23" t="s">
        <v>514</v>
      </c>
      <c r="R5" s="23" t="s">
        <v>516</v>
      </c>
      <c r="S5" s="21" t="s">
        <v>518</v>
      </c>
      <c r="T5" s="21"/>
      <c r="U5" s="23" t="s">
        <v>509</v>
      </c>
      <c r="V5" s="21" t="s">
        <v>511</v>
      </c>
      <c r="W5" s="23" t="s">
        <v>513</v>
      </c>
      <c r="X5" s="23" t="s">
        <v>515</v>
      </c>
      <c r="Y5" s="21" t="s">
        <v>517</v>
      </c>
      <c r="Z5" s="23"/>
      <c r="AA5" s="21">
        <v>5</v>
      </c>
      <c r="AB5" s="21" t="s">
        <v>55</v>
      </c>
      <c r="AC5" s="29" t="s">
        <v>54</v>
      </c>
      <c r="AD5" s="40">
        <v>1</v>
      </c>
      <c r="AE5" s="79"/>
      <c r="AF5" s="79" t="str">
        <f t="shared" si="0"/>
        <v/>
      </c>
      <c r="AG5" s="25">
        <v>44337</v>
      </c>
      <c r="AH5" s="41">
        <v>44342</v>
      </c>
      <c r="AI5" s="26" t="str">
        <f t="shared" si="1"/>
        <v>～</v>
      </c>
      <c r="AJ5" s="42">
        <f t="shared" si="2"/>
        <v>46167</v>
      </c>
      <c r="AK5" s="21" t="s">
        <v>105</v>
      </c>
      <c r="AL5" s="21" t="s">
        <v>521</v>
      </c>
      <c r="AM5" s="76">
        <v>44342</v>
      </c>
      <c r="AN5" s="23"/>
      <c r="AO5" s="59">
        <v>44344</v>
      </c>
      <c r="AP5" s="31" t="s">
        <v>519</v>
      </c>
      <c r="AQ5"/>
    </row>
    <row r="6" spans="1:50" s="30" customFormat="1" ht="24.75" customHeight="1" x14ac:dyDescent="0.2">
      <c r="A6" s="72">
        <v>3</v>
      </c>
      <c r="B6" s="21" t="s">
        <v>59</v>
      </c>
      <c r="C6" s="22" t="s">
        <v>502</v>
      </c>
      <c r="D6" s="22" t="s">
        <v>503</v>
      </c>
      <c r="E6" s="21"/>
      <c r="F6" s="21"/>
      <c r="G6" s="23" t="s">
        <v>504</v>
      </c>
      <c r="H6" s="21" t="s">
        <v>505</v>
      </c>
      <c r="I6" s="21" t="s">
        <v>507</v>
      </c>
      <c r="J6" s="23" t="s">
        <v>506</v>
      </c>
      <c r="K6" s="23"/>
      <c r="L6" s="23"/>
      <c r="M6" s="23" t="s">
        <v>508</v>
      </c>
      <c r="N6" s="23"/>
      <c r="O6" s="23" t="s">
        <v>510</v>
      </c>
      <c r="P6" s="21" t="s">
        <v>512</v>
      </c>
      <c r="Q6" s="23" t="s">
        <v>514</v>
      </c>
      <c r="R6" s="23" t="s">
        <v>516</v>
      </c>
      <c r="S6" s="21" t="s">
        <v>518</v>
      </c>
      <c r="T6" s="21"/>
      <c r="U6" s="23" t="s">
        <v>509</v>
      </c>
      <c r="V6" s="21" t="s">
        <v>511</v>
      </c>
      <c r="W6" s="23" t="s">
        <v>513</v>
      </c>
      <c r="X6" s="23" t="s">
        <v>515</v>
      </c>
      <c r="Y6" s="21" t="s">
        <v>517</v>
      </c>
      <c r="Z6" s="23"/>
      <c r="AA6" s="21">
        <v>5</v>
      </c>
      <c r="AB6" s="21" t="s">
        <v>55</v>
      </c>
      <c r="AC6" s="29" t="s">
        <v>54</v>
      </c>
      <c r="AD6" s="40">
        <v>1</v>
      </c>
      <c r="AE6" s="79"/>
      <c r="AF6" s="79" t="str">
        <f t="shared" si="0"/>
        <v/>
      </c>
      <c r="AG6" s="25">
        <v>44337</v>
      </c>
      <c r="AH6" s="41">
        <v>44342</v>
      </c>
      <c r="AI6" s="26" t="str">
        <f t="shared" si="1"/>
        <v>～</v>
      </c>
      <c r="AJ6" s="42">
        <f t="shared" si="2"/>
        <v>46167</v>
      </c>
      <c r="AK6" s="21" t="s">
        <v>105</v>
      </c>
      <c r="AL6" s="21" t="s">
        <v>522</v>
      </c>
      <c r="AM6" s="76">
        <v>44342</v>
      </c>
      <c r="AN6" s="23"/>
      <c r="AO6" s="59">
        <v>44344</v>
      </c>
      <c r="AP6" s="31" t="s">
        <v>519</v>
      </c>
      <c r="AQ6"/>
    </row>
    <row r="7" spans="1:50" s="30" customFormat="1" ht="24.75" customHeight="1" x14ac:dyDescent="0.2">
      <c r="A7" s="72">
        <v>4</v>
      </c>
      <c r="B7" s="21" t="s">
        <v>59</v>
      </c>
      <c r="C7" s="22" t="s">
        <v>502</v>
      </c>
      <c r="D7" s="22" t="s">
        <v>503</v>
      </c>
      <c r="E7" s="21"/>
      <c r="F7" s="21"/>
      <c r="G7" s="23" t="s">
        <v>504</v>
      </c>
      <c r="H7" s="21" t="s">
        <v>505</v>
      </c>
      <c r="I7" s="21" t="s">
        <v>507</v>
      </c>
      <c r="J7" s="23" t="s">
        <v>506</v>
      </c>
      <c r="K7" s="23"/>
      <c r="L7" s="23"/>
      <c r="M7" s="23" t="s">
        <v>508</v>
      </c>
      <c r="N7" s="23"/>
      <c r="O7" s="23" t="s">
        <v>510</v>
      </c>
      <c r="P7" s="21" t="s">
        <v>512</v>
      </c>
      <c r="Q7" s="23" t="s">
        <v>514</v>
      </c>
      <c r="R7" s="23" t="s">
        <v>516</v>
      </c>
      <c r="S7" s="21" t="s">
        <v>518</v>
      </c>
      <c r="T7" s="21"/>
      <c r="U7" s="23" t="s">
        <v>509</v>
      </c>
      <c r="V7" s="21" t="s">
        <v>511</v>
      </c>
      <c r="W7" s="23" t="s">
        <v>513</v>
      </c>
      <c r="X7" s="23" t="s">
        <v>515</v>
      </c>
      <c r="Y7" s="21" t="s">
        <v>517</v>
      </c>
      <c r="Z7" s="23"/>
      <c r="AA7" s="21">
        <v>5</v>
      </c>
      <c r="AB7" s="21" t="s">
        <v>55</v>
      </c>
      <c r="AC7" s="29" t="s">
        <v>54</v>
      </c>
      <c r="AD7" s="40">
        <v>1</v>
      </c>
      <c r="AE7" s="79"/>
      <c r="AF7" s="79" t="str">
        <f t="shared" si="0"/>
        <v/>
      </c>
      <c r="AG7" s="25">
        <v>44337</v>
      </c>
      <c r="AH7" s="41">
        <v>44342</v>
      </c>
      <c r="AI7" s="26" t="str">
        <f t="shared" si="1"/>
        <v>～</v>
      </c>
      <c r="AJ7" s="42">
        <f t="shared" si="2"/>
        <v>46167</v>
      </c>
      <c r="AK7" s="21" t="s">
        <v>105</v>
      </c>
      <c r="AL7" s="21" t="s">
        <v>523</v>
      </c>
      <c r="AM7" s="76">
        <v>44342</v>
      </c>
      <c r="AN7" s="23"/>
      <c r="AO7" s="59">
        <v>44344</v>
      </c>
      <c r="AP7" s="31" t="s">
        <v>519</v>
      </c>
      <c r="AQ7"/>
    </row>
    <row r="8" spans="1:50" s="30" customFormat="1" ht="24.75" customHeight="1" x14ac:dyDescent="0.2">
      <c r="A8" s="72">
        <v>5</v>
      </c>
      <c r="B8" s="21" t="s">
        <v>59</v>
      </c>
      <c r="C8" s="22" t="s">
        <v>502</v>
      </c>
      <c r="D8" s="22" t="s">
        <v>503</v>
      </c>
      <c r="E8" s="21"/>
      <c r="F8" s="21"/>
      <c r="G8" s="23" t="s">
        <v>504</v>
      </c>
      <c r="H8" s="21" t="s">
        <v>505</v>
      </c>
      <c r="I8" s="21" t="s">
        <v>507</v>
      </c>
      <c r="J8" s="23" t="s">
        <v>506</v>
      </c>
      <c r="K8" s="23"/>
      <c r="L8" s="23"/>
      <c r="M8" s="23" t="s">
        <v>508</v>
      </c>
      <c r="N8" s="23"/>
      <c r="O8" s="23" t="s">
        <v>510</v>
      </c>
      <c r="P8" s="21" t="s">
        <v>512</v>
      </c>
      <c r="Q8" s="23" t="s">
        <v>514</v>
      </c>
      <c r="R8" s="23" t="s">
        <v>516</v>
      </c>
      <c r="S8" s="21" t="s">
        <v>518</v>
      </c>
      <c r="T8" s="21"/>
      <c r="U8" s="23" t="s">
        <v>509</v>
      </c>
      <c r="V8" s="21" t="s">
        <v>511</v>
      </c>
      <c r="W8" s="23" t="s">
        <v>513</v>
      </c>
      <c r="X8" s="23" t="s">
        <v>515</v>
      </c>
      <c r="Y8" s="21" t="s">
        <v>517</v>
      </c>
      <c r="Z8" s="23"/>
      <c r="AA8" s="21">
        <v>5</v>
      </c>
      <c r="AB8" s="21" t="s">
        <v>55</v>
      </c>
      <c r="AC8" s="29" t="s">
        <v>54</v>
      </c>
      <c r="AD8" s="40">
        <v>1</v>
      </c>
      <c r="AE8" s="79"/>
      <c r="AF8" s="79" t="str">
        <f t="shared" si="0"/>
        <v/>
      </c>
      <c r="AG8" s="25">
        <v>44337</v>
      </c>
      <c r="AH8" s="41">
        <v>44342</v>
      </c>
      <c r="AI8" s="26" t="str">
        <f t="shared" si="1"/>
        <v>～</v>
      </c>
      <c r="AJ8" s="42">
        <f t="shared" si="2"/>
        <v>46167</v>
      </c>
      <c r="AK8" s="21" t="s">
        <v>105</v>
      </c>
      <c r="AL8" s="21" t="s">
        <v>524</v>
      </c>
      <c r="AM8" s="76">
        <v>44342</v>
      </c>
      <c r="AN8" s="23"/>
      <c r="AO8" s="59">
        <v>44344</v>
      </c>
      <c r="AP8" s="31" t="s">
        <v>519</v>
      </c>
      <c r="AQ8"/>
    </row>
    <row r="9" spans="1:50" s="30" customFormat="1" ht="24.75" customHeight="1" x14ac:dyDescent="0.2">
      <c r="A9" s="72">
        <v>6</v>
      </c>
      <c r="B9" s="21" t="s">
        <v>59</v>
      </c>
      <c r="C9" s="22" t="s">
        <v>502</v>
      </c>
      <c r="D9" s="22" t="s">
        <v>503</v>
      </c>
      <c r="E9" s="21"/>
      <c r="F9" s="21"/>
      <c r="G9" s="23" t="s">
        <v>504</v>
      </c>
      <c r="H9" s="21" t="s">
        <v>505</v>
      </c>
      <c r="I9" s="21" t="s">
        <v>507</v>
      </c>
      <c r="J9" s="23" t="s">
        <v>506</v>
      </c>
      <c r="K9" s="23"/>
      <c r="L9" s="23"/>
      <c r="M9" s="23" t="s">
        <v>508</v>
      </c>
      <c r="N9" s="23"/>
      <c r="O9" s="23" t="s">
        <v>510</v>
      </c>
      <c r="P9" s="21" t="s">
        <v>512</v>
      </c>
      <c r="Q9" s="23" t="s">
        <v>514</v>
      </c>
      <c r="R9" s="23" t="s">
        <v>516</v>
      </c>
      <c r="S9" s="21" t="s">
        <v>518</v>
      </c>
      <c r="T9" s="21"/>
      <c r="U9" s="23" t="s">
        <v>509</v>
      </c>
      <c r="V9" s="21" t="s">
        <v>511</v>
      </c>
      <c r="W9" s="23" t="s">
        <v>513</v>
      </c>
      <c r="X9" s="23" t="s">
        <v>515</v>
      </c>
      <c r="Y9" s="21" t="s">
        <v>517</v>
      </c>
      <c r="Z9" s="23"/>
      <c r="AA9" s="21">
        <v>5</v>
      </c>
      <c r="AB9" s="21" t="s">
        <v>55</v>
      </c>
      <c r="AC9" s="29" t="s">
        <v>54</v>
      </c>
      <c r="AD9" s="40">
        <v>1</v>
      </c>
      <c r="AE9" s="79"/>
      <c r="AF9" s="79" t="str">
        <f t="shared" si="0"/>
        <v/>
      </c>
      <c r="AG9" s="25">
        <v>44337</v>
      </c>
      <c r="AH9" s="41">
        <v>44342</v>
      </c>
      <c r="AI9" s="26" t="str">
        <f t="shared" si="1"/>
        <v>～</v>
      </c>
      <c r="AJ9" s="42">
        <f t="shared" si="2"/>
        <v>46167</v>
      </c>
      <c r="AK9" s="21" t="s">
        <v>105</v>
      </c>
      <c r="AL9" s="21" t="s">
        <v>525</v>
      </c>
      <c r="AM9" s="76">
        <v>44342</v>
      </c>
      <c r="AN9" s="23"/>
      <c r="AO9" s="59">
        <v>44344</v>
      </c>
      <c r="AP9" s="31" t="s">
        <v>519</v>
      </c>
      <c r="AQ9"/>
    </row>
    <row r="10" spans="1:50" s="30" customFormat="1" ht="24.75" customHeight="1" x14ac:dyDescent="0.2">
      <c r="A10" s="72">
        <v>7</v>
      </c>
      <c r="B10" s="21" t="s">
        <v>59</v>
      </c>
      <c r="C10" s="22" t="s">
        <v>502</v>
      </c>
      <c r="D10" s="22" t="s">
        <v>503</v>
      </c>
      <c r="E10" s="21"/>
      <c r="F10" s="21"/>
      <c r="G10" s="23" t="s">
        <v>504</v>
      </c>
      <c r="H10" s="21" t="s">
        <v>505</v>
      </c>
      <c r="I10" s="21" t="s">
        <v>507</v>
      </c>
      <c r="J10" s="23" t="s">
        <v>506</v>
      </c>
      <c r="K10" s="23"/>
      <c r="L10" s="23"/>
      <c r="M10" s="23" t="s">
        <v>508</v>
      </c>
      <c r="N10" s="23"/>
      <c r="O10" s="23" t="s">
        <v>510</v>
      </c>
      <c r="P10" s="21" t="s">
        <v>512</v>
      </c>
      <c r="Q10" s="23" t="s">
        <v>514</v>
      </c>
      <c r="R10" s="23" t="s">
        <v>516</v>
      </c>
      <c r="S10" s="21" t="s">
        <v>518</v>
      </c>
      <c r="T10" s="21"/>
      <c r="U10" s="23" t="s">
        <v>509</v>
      </c>
      <c r="V10" s="21" t="s">
        <v>511</v>
      </c>
      <c r="W10" s="23" t="s">
        <v>513</v>
      </c>
      <c r="X10" s="23" t="s">
        <v>515</v>
      </c>
      <c r="Y10" s="21" t="s">
        <v>517</v>
      </c>
      <c r="Z10" s="23"/>
      <c r="AA10" s="21">
        <v>5</v>
      </c>
      <c r="AB10" s="21" t="s">
        <v>55</v>
      </c>
      <c r="AC10" s="29" t="s">
        <v>54</v>
      </c>
      <c r="AD10" s="40">
        <v>1</v>
      </c>
      <c r="AE10" s="79"/>
      <c r="AF10" s="79" t="str">
        <f t="shared" si="0"/>
        <v/>
      </c>
      <c r="AG10" s="25">
        <v>44337</v>
      </c>
      <c r="AH10" s="41">
        <v>44342</v>
      </c>
      <c r="AI10" s="26" t="str">
        <f t="shared" si="1"/>
        <v>～</v>
      </c>
      <c r="AJ10" s="42">
        <f t="shared" si="2"/>
        <v>46167</v>
      </c>
      <c r="AK10" s="21" t="s">
        <v>105</v>
      </c>
      <c r="AL10" s="21" t="s">
        <v>526</v>
      </c>
      <c r="AM10" s="76">
        <v>44342</v>
      </c>
      <c r="AN10" s="23"/>
      <c r="AO10" s="59">
        <v>44344</v>
      </c>
      <c r="AP10" s="31" t="s">
        <v>519</v>
      </c>
      <c r="AQ10"/>
    </row>
    <row r="11" spans="1:50" s="30" customFormat="1" ht="24.75" customHeight="1" x14ac:dyDescent="0.2">
      <c r="A11" s="72">
        <v>8</v>
      </c>
      <c r="B11" s="21" t="s">
        <v>59</v>
      </c>
      <c r="C11" s="22" t="s">
        <v>502</v>
      </c>
      <c r="D11" s="22" t="s">
        <v>503</v>
      </c>
      <c r="E11" s="21"/>
      <c r="F11" s="21"/>
      <c r="G11" s="23" t="s">
        <v>504</v>
      </c>
      <c r="H11" s="21" t="s">
        <v>505</v>
      </c>
      <c r="I11" s="21" t="s">
        <v>507</v>
      </c>
      <c r="J11" s="23" t="s">
        <v>506</v>
      </c>
      <c r="K11" s="23"/>
      <c r="L11" s="23"/>
      <c r="M11" s="23" t="s">
        <v>508</v>
      </c>
      <c r="N11" s="23"/>
      <c r="O11" s="23" t="s">
        <v>510</v>
      </c>
      <c r="P11" s="21" t="s">
        <v>512</v>
      </c>
      <c r="Q11" s="23" t="s">
        <v>514</v>
      </c>
      <c r="R11" s="23" t="s">
        <v>516</v>
      </c>
      <c r="S11" s="21" t="s">
        <v>518</v>
      </c>
      <c r="T11" s="21"/>
      <c r="U11" s="23" t="s">
        <v>509</v>
      </c>
      <c r="V11" s="21" t="s">
        <v>511</v>
      </c>
      <c r="W11" s="23" t="s">
        <v>513</v>
      </c>
      <c r="X11" s="23" t="s">
        <v>515</v>
      </c>
      <c r="Y11" s="21" t="s">
        <v>517</v>
      </c>
      <c r="Z11" s="23"/>
      <c r="AA11" s="21">
        <v>5</v>
      </c>
      <c r="AB11" s="21" t="s">
        <v>55</v>
      </c>
      <c r="AC11" s="29" t="s">
        <v>54</v>
      </c>
      <c r="AD11" s="40">
        <v>1</v>
      </c>
      <c r="AE11" s="79"/>
      <c r="AF11" s="79" t="str">
        <f t="shared" si="0"/>
        <v/>
      </c>
      <c r="AG11" s="25">
        <v>44337</v>
      </c>
      <c r="AH11" s="41">
        <v>44342</v>
      </c>
      <c r="AI11" s="26" t="str">
        <f t="shared" si="1"/>
        <v>～</v>
      </c>
      <c r="AJ11" s="42">
        <f t="shared" si="2"/>
        <v>46167</v>
      </c>
      <c r="AK11" s="21" t="s">
        <v>105</v>
      </c>
      <c r="AL11" s="21" t="s">
        <v>527</v>
      </c>
      <c r="AM11" s="76">
        <v>44342</v>
      </c>
      <c r="AN11" s="23"/>
      <c r="AO11" s="59">
        <v>44344</v>
      </c>
      <c r="AP11" s="31" t="s">
        <v>519</v>
      </c>
      <c r="AQ11"/>
    </row>
    <row r="12" spans="1:50" s="30" customFormat="1" ht="24.75" customHeight="1" x14ac:dyDescent="0.2">
      <c r="A12" s="72">
        <v>9</v>
      </c>
      <c r="B12" s="21" t="s">
        <v>59</v>
      </c>
      <c r="C12" s="22" t="s">
        <v>502</v>
      </c>
      <c r="D12" s="22" t="s">
        <v>503</v>
      </c>
      <c r="E12" s="21"/>
      <c r="F12" s="21"/>
      <c r="G12" s="23" t="s">
        <v>504</v>
      </c>
      <c r="H12" s="21" t="s">
        <v>505</v>
      </c>
      <c r="I12" s="21" t="s">
        <v>507</v>
      </c>
      <c r="J12" s="23" t="s">
        <v>506</v>
      </c>
      <c r="K12" s="23"/>
      <c r="L12" s="23"/>
      <c r="M12" s="23" t="s">
        <v>508</v>
      </c>
      <c r="N12" s="23"/>
      <c r="O12" s="23" t="s">
        <v>510</v>
      </c>
      <c r="P12" s="21" t="s">
        <v>512</v>
      </c>
      <c r="Q12" s="23" t="s">
        <v>514</v>
      </c>
      <c r="R12" s="23" t="s">
        <v>516</v>
      </c>
      <c r="S12" s="21" t="s">
        <v>518</v>
      </c>
      <c r="T12" s="21"/>
      <c r="U12" s="23" t="s">
        <v>509</v>
      </c>
      <c r="V12" s="21" t="s">
        <v>511</v>
      </c>
      <c r="W12" s="23" t="s">
        <v>513</v>
      </c>
      <c r="X12" s="23" t="s">
        <v>515</v>
      </c>
      <c r="Y12" s="21" t="s">
        <v>517</v>
      </c>
      <c r="Z12" s="23"/>
      <c r="AA12" s="21">
        <v>5</v>
      </c>
      <c r="AB12" s="21" t="s">
        <v>55</v>
      </c>
      <c r="AC12" s="29" t="s">
        <v>54</v>
      </c>
      <c r="AD12" s="40">
        <v>1</v>
      </c>
      <c r="AE12" s="79"/>
      <c r="AF12" s="79" t="str">
        <f t="shared" si="0"/>
        <v/>
      </c>
      <c r="AG12" s="25">
        <v>44337</v>
      </c>
      <c r="AH12" s="41">
        <v>44342</v>
      </c>
      <c r="AI12" s="26" t="str">
        <f t="shared" si="1"/>
        <v>～</v>
      </c>
      <c r="AJ12" s="42">
        <f t="shared" si="2"/>
        <v>46167</v>
      </c>
      <c r="AK12" s="21" t="s">
        <v>530</v>
      </c>
      <c r="AL12" s="21" t="s">
        <v>528</v>
      </c>
      <c r="AM12" s="76">
        <v>44342</v>
      </c>
      <c r="AN12" s="23"/>
      <c r="AO12" s="59">
        <v>44344</v>
      </c>
      <c r="AP12" s="31" t="s">
        <v>519</v>
      </c>
      <c r="AQ12"/>
    </row>
    <row r="13" spans="1:50" s="30" customFormat="1" ht="24.75" customHeight="1" x14ac:dyDescent="0.2">
      <c r="A13" s="72">
        <v>10</v>
      </c>
      <c r="B13" s="21" t="s">
        <v>59</v>
      </c>
      <c r="C13" s="22" t="s">
        <v>502</v>
      </c>
      <c r="D13" s="22" t="s">
        <v>503</v>
      </c>
      <c r="E13" s="21"/>
      <c r="F13" s="21"/>
      <c r="G13" s="23" t="s">
        <v>504</v>
      </c>
      <c r="H13" s="21" t="s">
        <v>505</v>
      </c>
      <c r="I13" s="21" t="s">
        <v>507</v>
      </c>
      <c r="J13" s="23" t="s">
        <v>506</v>
      </c>
      <c r="K13" s="23"/>
      <c r="L13" s="23"/>
      <c r="M13" s="23" t="s">
        <v>508</v>
      </c>
      <c r="N13" s="23"/>
      <c r="O13" s="23" t="s">
        <v>510</v>
      </c>
      <c r="P13" s="21" t="s">
        <v>512</v>
      </c>
      <c r="Q13" s="23" t="s">
        <v>514</v>
      </c>
      <c r="R13" s="23" t="s">
        <v>516</v>
      </c>
      <c r="S13" s="21" t="s">
        <v>518</v>
      </c>
      <c r="T13" s="21"/>
      <c r="U13" s="23" t="s">
        <v>509</v>
      </c>
      <c r="V13" s="21" t="s">
        <v>511</v>
      </c>
      <c r="W13" s="23" t="s">
        <v>513</v>
      </c>
      <c r="X13" s="23" t="s">
        <v>515</v>
      </c>
      <c r="Y13" s="21" t="s">
        <v>517</v>
      </c>
      <c r="Z13" s="23"/>
      <c r="AA13" s="21">
        <v>5</v>
      </c>
      <c r="AB13" s="21" t="s">
        <v>55</v>
      </c>
      <c r="AC13" s="29" t="s">
        <v>54</v>
      </c>
      <c r="AD13" s="40">
        <v>1</v>
      </c>
      <c r="AE13" s="79"/>
      <c r="AF13" s="79" t="str">
        <f t="shared" si="0"/>
        <v/>
      </c>
      <c r="AG13" s="25">
        <v>44337</v>
      </c>
      <c r="AH13" s="41">
        <v>44342</v>
      </c>
      <c r="AI13" s="26" t="str">
        <f t="shared" si="1"/>
        <v>～</v>
      </c>
      <c r="AJ13" s="42">
        <f t="shared" si="2"/>
        <v>46167</v>
      </c>
      <c r="AK13" s="21" t="s">
        <v>531</v>
      </c>
      <c r="AL13" s="21" t="s">
        <v>529</v>
      </c>
      <c r="AM13" s="76">
        <v>44342</v>
      </c>
      <c r="AN13" s="23"/>
      <c r="AO13" s="59">
        <v>44344</v>
      </c>
      <c r="AP13" s="31" t="s">
        <v>519</v>
      </c>
      <c r="AQ13"/>
    </row>
    <row r="14" spans="1:50" s="30" customFormat="1" ht="24.75" customHeight="1" x14ac:dyDescent="0.2">
      <c r="A14" s="72">
        <v>11</v>
      </c>
      <c r="B14" s="21" t="s">
        <v>617</v>
      </c>
      <c r="C14" s="22" t="s">
        <v>618</v>
      </c>
      <c r="D14" s="22" t="s">
        <v>619</v>
      </c>
      <c r="E14" s="21"/>
      <c r="F14" s="21"/>
      <c r="G14" s="23" t="s">
        <v>620</v>
      </c>
      <c r="H14" s="21" t="s">
        <v>621</v>
      </c>
      <c r="I14" s="21" t="s">
        <v>623</v>
      </c>
      <c r="J14" s="23" t="s">
        <v>622</v>
      </c>
      <c r="K14" s="23"/>
      <c r="L14" s="23"/>
      <c r="M14" s="23" t="s">
        <v>624</v>
      </c>
      <c r="N14" s="23"/>
      <c r="O14" s="23" t="s">
        <v>625</v>
      </c>
      <c r="P14" s="21" t="s">
        <v>626</v>
      </c>
      <c r="Q14" s="23" t="s">
        <v>627</v>
      </c>
      <c r="R14" s="23" t="s">
        <v>628</v>
      </c>
      <c r="S14" s="21" t="s">
        <v>629</v>
      </c>
      <c r="T14" s="21"/>
      <c r="U14" s="23" t="s">
        <v>509</v>
      </c>
      <c r="V14" s="21" t="s">
        <v>511</v>
      </c>
      <c r="W14" s="23" t="s">
        <v>513</v>
      </c>
      <c r="X14" s="23" t="s">
        <v>515</v>
      </c>
      <c r="Y14" s="21" t="s">
        <v>517</v>
      </c>
      <c r="Z14" s="23"/>
      <c r="AA14" s="21">
        <v>5</v>
      </c>
      <c r="AB14" s="21" t="s">
        <v>55</v>
      </c>
      <c r="AC14" s="29" t="s">
        <v>54</v>
      </c>
      <c r="AD14" s="40">
        <v>1</v>
      </c>
      <c r="AE14" s="40">
        <v>76500</v>
      </c>
      <c r="AF14" s="40">
        <f t="shared" si="0"/>
        <v>76500</v>
      </c>
      <c r="AG14" s="25">
        <v>44368</v>
      </c>
      <c r="AH14" s="41">
        <v>44364</v>
      </c>
      <c r="AI14" s="26" t="str">
        <f t="shared" si="1"/>
        <v>～</v>
      </c>
      <c r="AJ14" s="42">
        <f t="shared" si="2"/>
        <v>46189</v>
      </c>
      <c r="AK14" s="21" t="s">
        <v>105</v>
      </c>
      <c r="AL14" s="21" t="s">
        <v>631</v>
      </c>
      <c r="AM14" s="76">
        <v>44364</v>
      </c>
      <c r="AN14" s="23"/>
      <c r="AO14" s="59">
        <v>44372</v>
      </c>
      <c r="AP14" s="31" t="s">
        <v>630</v>
      </c>
      <c r="AQ14"/>
    </row>
    <row r="15" spans="1:50" s="30" customFormat="1" ht="24.75" customHeight="1" x14ac:dyDescent="0.2">
      <c r="A15" s="72">
        <v>12</v>
      </c>
      <c r="B15" s="21" t="s">
        <v>617</v>
      </c>
      <c r="C15" s="22" t="s">
        <v>618</v>
      </c>
      <c r="D15" s="22" t="s">
        <v>619</v>
      </c>
      <c r="E15" s="21"/>
      <c r="F15" s="21"/>
      <c r="G15" s="23" t="s">
        <v>620</v>
      </c>
      <c r="H15" s="21" t="s">
        <v>621</v>
      </c>
      <c r="I15" s="21" t="s">
        <v>623</v>
      </c>
      <c r="J15" s="23" t="s">
        <v>622</v>
      </c>
      <c r="K15" s="23"/>
      <c r="L15" s="23"/>
      <c r="M15" s="23" t="s">
        <v>624</v>
      </c>
      <c r="N15" s="23"/>
      <c r="O15" s="23" t="s">
        <v>625</v>
      </c>
      <c r="P15" s="21" t="s">
        <v>626</v>
      </c>
      <c r="Q15" s="23" t="s">
        <v>627</v>
      </c>
      <c r="R15" s="23" t="s">
        <v>628</v>
      </c>
      <c r="S15" s="21" t="s">
        <v>629</v>
      </c>
      <c r="T15" s="21"/>
      <c r="U15" s="23" t="s">
        <v>509</v>
      </c>
      <c r="V15" s="21" t="s">
        <v>511</v>
      </c>
      <c r="W15" s="23" t="s">
        <v>513</v>
      </c>
      <c r="X15" s="23" t="s">
        <v>515</v>
      </c>
      <c r="Y15" s="21" t="s">
        <v>517</v>
      </c>
      <c r="Z15" s="23"/>
      <c r="AA15" s="21">
        <v>5</v>
      </c>
      <c r="AB15" s="21" t="s">
        <v>55</v>
      </c>
      <c r="AC15" s="29" t="s">
        <v>54</v>
      </c>
      <c r="AD15" s="40">
        <v>1</v>
      </c>
      <c r="AE15" s="79"/>
      <c r="AF15" s="79" t="str">
        <f t="shared" si="0"/>
        <v/>
      </c>
      <c r="AG15" s="25">
        <v>44368</v>
      </c>
      <c r="AH15" s="41">
        <v>44364</v>
      </c>
      <c r="AI15" s="26" t="str">
        <f t="shared" si="1"/>
        <v>～</v>
      </c>
      <c r="AJ15" s="42">
        <f t="shared" si="2"/>
        <v>46189</v>
      </c>
      <c r="AK15" s="21" t="s">
        <v>105</v>
      </c>
      <c r="AL15" s="21" t="s">
        <v>632</v>
      </c>
      <c r="AM15" s="76">
        <v>44364</v>
      </c>
      <c r="AN15" s="23"/>
      <c r="AO15" s="59">
        <v>44372</v>
      </c>
      <c r="AP15" s="31" t="s">
        <v>630</v>
      </c>
      <c r="AQ15"/>
    </row>
    <row r="16" spans="1:50" s="30" customFormat="1" ht="24.75" customHeight="1" x14ac:dyDescent="0.2">
      <c r="A16" s="72">
        <v>13</v>
      </c>
      <c r="B16" s="21" t="s">
        <v>617</v>
      </c>
      <c r="C16" s="22" t="s">
        <v>618</v>
      </c>
      <c r="D16" s="22" t="s">
        <v>619</v>
      </c>
      <c r="E16" s="21"/>
      <c r="F16" s="21"/>
      <c r="G16" s="23" t="s">
        <v>620</v>
      </c>
      <c r="H16" s="21" t="s">
        <v>621</v>
      </c>
      <c r="I16" s="21" t="s">
        <v>623</v>
      </c>
      <c r="J16" s="23" t="s">
        <v>622</v>
      </c>
      <c r="K16" s="23"/>
      <c r="L16" s="23"/>
      <c r="M16" s="23" t="s">
        <v>624</v>
      </c>
      <c r="N16" s="23"/>
      <c r="O16" s="23" t="s">
        <v>625</v>
      </c>
      <c r="P16" s="21" t="s">
        <v>626</v>
      </c>
      <c r="Q16" s="23" t="s">
        <v>627</v>
      </c>
      <c r="R16" s="23" t="s">
        <v>628</v>
      </c>
      <c r="S16" s="21" t="s">
        <v>629</v>
      </c>
      <c r="T16" s="21"/>
      <c r="U16" s="23" t="s">
        <v>509</v>
      </c>
      <c r="V16" s="21" t="s">
        <v>511</v>
      </c>
      <c r="W16" s="23" t="s">
        <v>513</v>
      </c>
      <c r="X16" s="23" t="s">
        <v>515</v>
      </c>
      <c r="Y16" s="21" t="s">
        <v>517</v>
      </c>
      <c r="Z16" s="23"/>
      <c r="AA16" s="21">
        <v>5</v>
      </c>
      <c r="AB16" s="21" t="s">
        <v>55</v>
      </c>
      <c r="AC16" s="29" t="s">
        <v>54</v>
      </c>
      <c r="AD16" s="40">
        <v>1</v>
      </c>
      <c r="AE16" s="79"/>
      <c r="AF16" s="79" t="str">
        <f t="shared" si="0"/>
        <v/>
      </c>
      <c r="AG16" s="25">
        <v>44368</v>
      </c>
      <c r="AH16" s="41">
        <v>44364</v>
      </c>
      <c r="AI16" s="26" t="str">
        <f t="shared" si="1"/>
        <v>～</v>
      </c>
      <c r="AJ16" s="42">
        <f t="shared" si="2"/>
        <v>46189</v>
      </c>
      <c r="AK16" s="21" t="s">
        <v>105</v>
      </c>
      <c r="AL16" s="21" t="s">
        <v>633</v>
      </c>
      <c r="AM16" s="76">
        <v>44364</v>
      </c>
      <c r="AN16" s="23"/>
      <c r="AO16" s="59">
        <v>44372</v>
      </c>
      <c r="AP16" s="31" t="s">
        <v>630</v>
      </c>
      <c r="AQ16"/>
    </row>
    <row r="17" spans="1:43" s="30" customFormat="1" ht="24.75" customHeight="1" x14ac:dyDescent="0.2">
      <c r="A17" s="72">
        <v>14</v>
      </c>
      <c r="B17" s="21" t="s">
        <v>617</v>
      </c>
      <c r="C17" s="22" t="s">
        <v>618</v>
      </c>
      <c r="D17" s="22" t="s">
        <v>619</v>
      </c>
      <c r="E17" s="21"/>
      <c r="F17" s="21"/>
      <c r="G17" s="23" t="s">
        <v>620</v>
      </c>
      <c r="H17" s="21" t="s">
        <v>621</v>
      </c>
      <c r="I17" s="21" t="s">
        <v>623</v>
      </c>
      <c r="J17" s="23" t="s">
        <v>622</v>
      </c>
      <c r="K17" s="23"/>
      <c r="L17" s="23"/>
      <c r="M17" s="23" t="s">
        <v>624</v>
      </c>
      <c r="N17" s="23"/>
      <c r="O17" s="23" t="s">
        <v>625</v>
      </c>
      <c r="P17" s="21" t="s">
        <v>626</v>
      </c>
      <c r="Q17" s="23" t="s">
        <v>627</v>
      </c>
      <c r="R17" s="23" t="s">
        <v>628</v>
      </c>
      <c r="S17" s="21" t="s">
        <v>629</v>
      </c>
      <c r="T17" s="21"/>
      <c r="U17" s="23" t="s">
        <v>509</v>
      </c>
      <c r="V17" s="21" t="s">
        <v>511</v>
      </c>
      <c r="W17" s="23" t="s">
        <v>513</v>
      </c>
      <c r="X17" s="23" t="s">
        <v>515</v>
      </c>
      <c r="Y17" s="21" t="s">
        <v>517</v>
      </c>
      <c r="Z17" s="23"/>
      <c r="AA17" s="21">
        <v>5</v>
      </c>
      <c r="AB17" s="21" t="s">
        <v>55</v>
      </c>
      <c r="AC17" s="29" t="s">
        <v>54</v>
      </c>
      <c r="AD17" s="40">
        <v>1</v>
      </c>
      <c r="AE17" s="79"/>
      <c r="AF17" s="79" t="str">
        <f t="shared" si="0"/>
        <v/>
      </c>
      <c r="AG17" s="25">
        <v>44368</v>
      </c>
      <c r="AH17" s="41">
        <v>44364</v>
      </c>
      <c r="AI17" s="26" t="str">
        <f t="shared" si="1"/>
        <v>～</v>
      </c>
      <c r="AJ17" s="42">
        <f t="shared" si="2"/>
        <v>46189</v>
      </c>
      <c r="AK17" s="21" t="s">
        <v>105</v>
      </c>
      <c r="AL17" s="21" t="s">
        <v>634</v>
      </c>
      <c r="AM17" s="76">
        <v>44364</v>
      </c>
      <c r="AN17" s="23"/>
      <c r="AO17" s="59">
        <v>44372</v>
      </c>
      <c r="AP17" s="31" t="s">
        <v>630</v>
      </c>
      <c r="AQ17"/>
    </row>
    <row r="18" spans="1:43" s="30" customFormat="1" ht="24.75" customHeight="1" x14ac:dyDescent="0.2">
      <c r="A18" s="72">
        <v>15</v>
      </c>
      <c r="B18" s="21" t="s">
        <v>617</v>
      </c>
      <c r="C18" s="22" t="s">
        <v>618</v>
      </c>
      <c r="D18" s="22" t="s">
        <v>619</v>
      </c>
      <c r="E18" s="21"/>
      <c r="F18" s="21"/>
      <c r="G18" s="23" t="s">
        <v>620</v>
      </c>
      <c r="H18" s="21" t="s">
        <v>621</v>
      </c>
      <c r="I18" s="21" t="s">
        <v>623</v>
      </c>
      <c r="J18" s="23" t="s">
        <v>622</v>
      </c>
      <c r="K18" s="23"/>
      <c r="L18" s="23"/>
      <c r="M18" s="23" t="s">
        <v>624</v>
      </c>
      <c r="N18" s="23"/>
      <c r="O18" s="23" t="s">
        <v>625</v>
      </c>
      <c r="P18" s="21" t="s">
        <v>626</v>
      </c>
      <c r="Q18" s="23" t="s">
        <v>627</v>
      </c>
      <c r="R18" s="23" t="s">
        <v>628</v>
      </c>
      <c r="S18" s="21" t="s">
        <v>629</v>
      </c>
      <c r="T18" s="21"/>
      <c r="U18" s="23" t="s">
        <v>509</v>
      </c>
      <c r="V18" s="21" t="s">
        <v>511</v>
      </c>
      <c r="W18" s="23" t="s">
        <v>513</v>
      </c>
      <c r="X18" s="23" t="s">
        <v>515</v>
      </c>
      <c r="Y18" s="21" t="s">
        <v>517</v>
      </c>
      <c r="Z18" s="23"/>
      <c r="AA18" s="21">
        <v>5</v>
      </c>
      <c r="AB18" s="21" t="s">
        <v>55</v>
      </c>
      <c r="AC18" s="29" t="s">
        <v>54</v>
      </c>
      <c r="AD18" s="40">
        <v>1</v>
      </c>
      <c r="AE18" s="79"/>
      <c r="AF18" s="79" t="str">
        <f t="shared" si="0"/>
        <v/>
      </c>
      <c r="AG18" s="25">
        <v>44368</v>
      </c>
      <c r="AH18" s="41">
        <v>44364</v>
      </c>
      <c r="AI18" s="26" t="str">
        <f t="shared" si="1"/>
        <v>～</v>
      </c>
      <c r="AJ18" s="42">
        <f t="shared" si="2"/>
        <v>46189</v>
      </c>
      <c r="AK18" s="21" t="s">
        <v>105</v>
      </c>
      <c r="AL18" s="21" t="s">
        <v>635</v>
      </c>
      <c r="AM18" s="76">
        <v>44364</v>
      </c>
      <c r="AN18" s="23"/>
      <c r="AO18" s="59">
        <v>44372</v>
      </c>
      <c r="AP18" s="31" t="s">
        <v>630</v>
      </c>
      <c r="AQ18"/>
    </row>
    <row r="19" spans="1:43" s="30" customFormat="1" ht="24.75" customHeight="1" x14ac:dyDescent="0.2">
      <c r="A19" s="72">
        <v>16</v>
      </c>
      <c r="B19" s="21" t="s">
        <v>617</v>
      </c>
      <c r="C19" s="22" t="s">
        <v>618</v>
      </c>
      <c r="D19" s="22" t="s">
        <v>619</v>
      </c>
      <c r="E19" s="21"/>
      <c r="F19" s="21"/>
      <c r="G19" s="23" t="s">
        <v>620</v>
      </c>
      <c r="H19" s="21" t="s">
        <v>621</v>
      </c>
      <c r="I19" s="21" t="s">
        <v>623</v>
      </c>
      <c r="J19" s="23" t="s">
        <v>622</v>
      </c>
      <c r="K19" s="23"/>
      <c r="L19" s="23"/>
      <c r="M19" s="23" t="s">
        <v>624</v>
      </c>
      <c r="N19" s="23"/>
      <c r="O19" s="23" t="s">
        <v>625</v>
      </c>
      <c r="P19" s="21" t="s">
        <v>626</v>
      </c>
      <c r="Q19" s="23" t="s">
        <v>627</v>
      </c>
      <c r="R19" s="23" t="s">
        <v>628</v>
      </c>
      <c r="S19" s="21" t="s">
        <v>629</v>
      </c>
      <c r="T19" s="21"/>
      <c r="U19" s="23" t="s">
        <v>509</v>
      </c>
      <c r="V19" s="21" t="s">
        <v>511</v>
      </c>
      <c r="W19" s="23" t="s">
        <v>513</v>
      </c>
      <c r="X19" s="23" t="s">
        <v>515</v>
      </c>
      <c r="Y19" s="21" t="s">
        <v>517</v>
      </c>
      <c r="Z19" s="23"/>
      <c r="AA19" s="21">
        <v>5</v>
      </c>
      <c r="AB19" s="21" t="s">
        <v>55</v>
      </c>
      <c r="AC19" s="29" t="s">
        <v>54</v>
      </c>
      <c r="AD19" s="40">
        <v>1</v>
      </c>
      <c r="AE19" s="79"/>
      <c r="AF19" s="79" t="str">
        <f t="shared" si="0"/>
        <v/>
      </c>
      <c r="AG19" s="25">
        <v>44368</v>
      </c>
      <c r="AH19" s="41">
        <v>44364</v>
      </c>
      <c r="AI19" s="26" t="str">
        <f t="shared" si="1"/>
        <v>～</v>
      </c>
      <c r="AJ19" s="42">
        <f t="shared" si="2"/>
        <v>46189</v>
      </c>
      <c r="AK19" s="21" t="s">
        <v>105</v>
      </c>
      <c r="AL19" s="21" t="s">
        <v>636</v>
      </c>
      <c r="AM19" s="76">
        <v>44364</v>
      </c>
      <c r="AN19" s="23"/>
      <c r="AO19" s="59">
        <v>44372</v>
      </c>
      <c r="AP19" s="31" t="s">
        <v>630</v>
      </c>
      <c r="AQ19"/>
    </row>
    <row r="20" spans="1:43" s="30" customFormat="1" ht="24.75" customHeight="1" x14ac:dyDescent="0.2">
      <c r="A20" s="72">
        <v>17</v>
      </c>
      <c r="B20" s="21" t="s">
        <v>617</v>
      </c>
      <c r="C20" s="22" t="s">
        <v>618</v>
      </c>
      <c r="D20" s="22" t="s">
        <v>619</v>
      </c>
      <c r="E20" s="21"/>
      <c r="F20" s="21"/>
      <c r="G20" s="23" t="s">
        <v>620</v>
      </c>
      <c r="H20" s="21" t="s">
        <v>621</v>
      </c>
      <c r="I20" s="21" t="s">
        <v>623</v>
      </c>
      <c r="J20" s="23" t="s">
        <v>622</v>
      </c>
      <c r="K20" s="23"/>
      <c r="L20" s="23"/>
      <c r="M20" s="23" t="s">
        <v>624</v>
      </c>
      <c r="N20" s="23"/>
      <c r="O20" s="23" t="s">
        <v>625</v>
      </c>
      <c r="P20" s="21" t="s">
        <v>626</v>
      </c>
      <c r="Q20" s="23" t="s">
        <v>627</v>
      </c>
      <c r="R20" s="23" t="s">
        <v>628</v>
      </c>
      <c r="S20" s="21" t="s">
        <v>629</v>
      </c>
      <c r="T20" s="21"/>
      <c r="U20" s="23" t="s">
        <v>509</v>
      </c>
      <c r="V20" s="21" t="s">
        <v>511</v>
      </c>
      <c r="W20" s="23" t="s">
        <v>513</v>
      </c>
      <c r="X20" s="23" t="s">
        <v>515</v>
      </c>
      <c r="Y20" s="21" t="s">
        <v>517</v>
      </c>
      <c r="Z20" s="23"/>
      <c r="AA20" s="21">
        <v>5</v>
      </c>
      <c r="AB20" s="21" t="s">
        <v>55</v>
      </c>
      <c r="AC20" s="29" t="s">
        <v>54</v>
      </c>
      <c r="AD20" s="40">
        <v>1</v>
      </c>
      <c r="AE20" s="79"/>
      <c r="AF20" s="79" t="str">
        <f t="shared" si="0"/>
        <v/>
      </c>
      <c r="AG20" s="25">
        <v>44368</v>
      </c>
      <c r="AH20" s="41">
        <v>44364</v>
      </c>
      <c r="AI20" s="26" t="str">
        <f t="shared" si="1"/>
        <v>～</v>
      </c>
      <c r="AJ20" s="42">
        <f t="shared" si="2"/>
        <v>46189</v>
      </c>
      <c r="AK20" s="21" t="s">
        <v>105</v>
      </c>
      <c r="AL20" s="21" t="s">
        <v>637</v>
      </c>
      <c r="AM20" s="76">
        <v>44364</v>
      </c>
      <c r="AN20" s="23"/>
      <c r="AO20" s="59">
        <v>44372</v>
      </c>
      <c r="AP20" s="31" t="s">
        <v>630</v>
      </c>
      <c r="AQ20"/>
    </row>
    <row r="21" spans="1:43" s="30" customFormat="1" ht="24.75" customHeight="1" x14ac:dyDescent="0.2">
      <c r="A21" s="72">
        <v>18</v>
      </c>
      <c r="B21" s="21" t="s">
        <v>617</v>
      </c>
      <c r="C21" s="22" t="s">
        <v>618</v>
      </c>
      <c r="D21" s="22" t="s">
        <v>619</v>
      </c>
      <c r="E21" s="21"/>
      <c r="F21" s="21"/>
      <c r="G21" s="23" t="s">
        <v>620</v>
      </c>
      <c r="H21" s="21" t="s">
        <v>621</v>
      </c>
      <c r="I21" s="21" t="s">
        <v>623</v>
      </c>
      <c r="J21" s="23" t="s">
        <v>622</v>
      </c>
      <c r="K21" s="23"/>
      <c r="L21" s="23"/>
      <c r="M21" s="23" t="s">
        <v>624</v>
      </c>
      <c r="N21" s="23"/>
      <c r="O21" s="23" t="s">
        <v>625</v>
      </c>
      <c r="P21" s="21" t="s">
        <v>626</v>
      </c>
      <c r="Q21" s="23" t="s">
        <v>627</v>
      </c>
      <c r="R21" s="23" t="s">
        <v>628</v>
      </c>
      <c r="S21" s="21" t="s">
        <v>629</v>
      </c>
      <c r="T21" s="21"/>
      <c r="U21" s="23" t="s">
        <v>509</v>
      </c>
      <c r="V21" s="21" t="s">
        <v>511</v>
      </c>
      <c r="W21" s="23" t="s">
        <v>513</v>
      </c>
      <c r="X21" s="23" t="s">
        <v>515</v>
      </c>
      <c r="Y21" s="21" t="s">
        <v>517</v>
      </c>
      <c r="Z21" s="23"/>
      <c r="AA21" s="21">
        <v>5</v>
      </c>
      <c r="AB21" s="21" t="s">
        <v>55</v>
      </c>
      <c r="AC21" s="29" t="s">
        <v>54</v>
      </c>
      <c r="AD21" s="40">
        <v>1</v>
      </c>
      <c r="AE21" s="79"/>
      <c r="AF21" s="79" t="str">
        <f t="shared" si="0"/>
        <v/>
      </c>
      <c r="AG21" s="25">
        <v>44368</v>
      </c>
      <c r="AH21" s="41">
        <v>44364</v>
      </c>
      <c r="AI21" s="26" t="str">
        <f t="shared" si="1"/>
        <v>～</v>
      </c>
      <c r="AJ21" s="42">
        <f t="shared" si="2"/>
        <v>46189</v>
      </c>
      <c r="AK21" s="21" t="s">
        <v>105</v>
      </c>
      <c r="AL21" s="21" t="s">
        <v>638</v>
      </c>
      <c r="AM21" s="76">
        <v>44364</v>
      </c>
      <c r="AN21" s="23"/>
      <c r="AO21" s="59">
        <v>44372</v>
      </c>
      <c r="AP21" s="31" t="s">
        <v>630</v>
      </c>
      <c r="AQ21"/>
    </row>
    <row r="22" spans="1:43" s="30" customFormat="1" ht="24.75" customHeight="1" x14ac:dyDescent="0.2">
      <c r="A22" s="72">
        <v>19</v>
      </c>
      <c r="B22" s="21" t="s">
        <v>617</v>
      </c>
      <c r="C22" s="22" t="s">
        <v>618</v>
      </c>
      <c r="D22" s="22" t="s">
        <v>619</v>
      </c>
      <c r="E22" s="21"/>
      <c r="F22" s="21"/>
      <c r="G22" s="23" t="s">
        <v>620</v>
      </c>
      <c r="H22" s="21" t="s">
        <v>621</v>
      </c>
      <c r="I22" s="21" t="s">
        <v>623</v>
      </c>
      <c r="J22" s="23" t="s">
        <v>622</v>
      </c>
      <c r="K22" s="23"/>
      <c r="L22" s="23"/>
      <c r="M22" s="23" t="s">
        <v>624</v>
      </c>
      <c r="N22" s="23"/>
      <c r="O22" s="23" t="s">
        <v>625</v>
      </c>
      <c r="P22" s="21" t="s">
        <v>626</v>
      </c>
      <c r="Q22" s="23" t="s">
        <v>627</v>
      </c>
      <c r="R22" s="23" t="s">
        <v>628</v>
      </c>
      <c r="S22" s="21" t="s">
        <v>629</v>
      </c>
      <c r="T22" s="21"/>
      <c r="U22" s="23" t="s">
        <v>509</v>
      </c>
      <c r="V22" s="21" t="s">
        <v>511</v>
      </c>
      <c r="W22" s="23" t="s">
        <v>513</v>
      </c>
      <c r="X22" s="23" t="s">
        <v>515</v>
      </c>
      <c r="Y22" s="21" t="s">
        <v>517</v>
      </c>
      <c r="Z22" s="23"/>
      <c r="AA22" s="21">
        <v>5</v>
      </c>
      <c r="AB22" s="21" t="s">
        <v>55</v>
      </c>
      <c r="AC22" s="29" t="s">
        <v>54</v>
      </c>
      <c r="AD22" s="40">
        <v>1</v>
      </c>
      <c r="AE22" s="79"/>
      <c r="AF22" s="79" t="str">
        <f t="shared" si="0"/>
        <v/>
      </c>
      <c r="AG22" s="25">
        <v>44368</v>
      </c>
      <c r="AH22" s="41">
        <v>44364</v>
      </c>
      <c r="AI22" s="26" t="str">
        <f t="shared" si="1"/>
        <v>～</v>
      </c>
      <c r="AJ22" s="42">
        <f t="shared" si="2"/>
        <v>46189</v>
      </c>
      <c r="AK22" s="21" t="s">
        <v>642</v>
      </c>
      <c r="AL22" s="21" t="s">
        <v>639</v>
      </c>
      <c r="AM22" s="76">
        <v>44364</v>
      </c>
      <c r="AN22" s="23"/>
      <c r="AO22" s="59">
        <v>44372</v>
      </c>
      <c r="AP22" s="31" t="s">
        <v>630</v>
      </c>
      <c r="AQ22"/>
    </row>
    <row r="23" spans="1:43" s="30" customFormat="1" ht="24.75" customHeight="1" x14ac:dyDescent="0.2">
      <c r="A23" s="72">
        <v>20</v>
      </c>
      <c r="B23" s="21" t="s">
        <v>617</v>
      </c>
      <c r="C23" s="22" t="s">
        <v>618</v>
      </c>
      <c r="D23" s="22" t="s">
        <v>619</v>
      </c>
      <c r="E23" s="21"/>
      <c r="F23" s="21"/>
      <c r="G23" s="23" t="s">
        <v>620</v>
      </c>
      <c r="H23" s="21" t="s">
        <v>621</v>
      </c>
      <c r="I23" s="21" t="s">
        <v>623</v>
      </c>
      <c r="J23" s="23" t="s">
        <v>622</v>
      </c>
      <c r="K23" s="23"/>
      <c r="L23" s="23"/>
      <c r="M23" s="23" t="s">
        <v>624</v>
      </c>
      <c r="N23" s="23"/>
      <c r="O23" s="23" t="s">
        <v>625</v>
      </c>
      <c r="P23" s="21" t="s">
        <v>626</v>
      </c>
      <c r="Q23" s="23" t="s">
        <v>627</v>
      </c>
      <c r="R23" s="23" t="s">
        <v>628</v>
      </c>
      <c r="S23" s="21" t="s">
        <v>629</v>
      </c>
      <c r="T23" s="21"/>
      <c r="U23" s="23" t="s">
        <v>509</v>
      </c>
      <c r="V23" s="21" t="s">
        <v>511</v>
      </c>
      <c r="W23" s="23" t="s">
        <v>513</v>
      </c>
      <c r="X23" s="23" t="s">
        <v>515</v>
      </c>
      <c r="Y23" s="21" t="s">
        <v>517</v>
      </c>
      <c r="Z23" s="23"/>
      <c r="AA23" s="21">
        <v>5</v>
      </c>
      <c r="AB23" s="21" t="s">
        <v>55</v>
      </c>
      <c r="AC23" s="29" t="s">
        <v>54</v>
      </c>
      <c r="AD23" s="40">
        <v>1</v>
      </c>
      <c r="AE23" s="79"/>
      <c r="AF23" s="79" t="str">
        <f t="shared" si="0"/>
        <v/>
      </c>
      <c r="AG23" s="25">
        <v>44368</v>
      </c>
      <c r="AH23" s="41">
        <v>44364</v>
      </c>
      <c r="AI23" s="26" t="str">
        <f t="shared" si="1"/>
        <v>～</v>
      </c>
      <c r="AJ23" s="42">
        <f t="shared" si="2"/>
        <v>46189</v>
      </c>
      <c r="AK23" s="21" t="s">
        <v>426</v>
      </c>
      <c r="AL23" s="21" t="s">
        <v>640</v>
      </c>
      <c r="AM23" s="76">
        <v>44364</v>
      </c>
      <c r="AN23" s="23"/>
      <c r="AO23" s="59">
        <v>44372</v>
      </c>
      <c r="AP23" s="31" t="s">
        <v>630</v>
      </c>
      <c r="AQ23"/>
    </row>
    <row r="24" spans="1:43" s="30" customFormat="1" ht="24.75" customHeight="1" x14ac:dyDescent="0.2">
      <c r="A24" s="72">
        <v>21</v>
      </c>
      <c r="B24" s="21" t="s">
        <v>617</v>
      </c>
      <c r="C24" s="22" t="s">
        <v>618</v>
      </c>
      <c r="D24" s="22" t="s">
        <v>619</v>
      </c>
      <c r="E24" s="21"/>
      <c r="F24" s="21"/>
      <c r="G24" s="23" t="s">
        <v>620</v>
      </c>
      <c r="H24" s="21" t="s">
        <v>621</v>
      </c>
      <c r="I24" s="21" t="s">
        <v>623</v>
      </c>
      <c r="J24" s="23" t="s">
        <v>622</v>
      </c>
      <c r="K24" s="23"/>
      <c r="L24" s="23"/>
      <c r="M24" s="23" t="s">
        <v>624</v>
      </c>
      <c r="N24" s="23"/>
      <c r="O24" s="23" t="s">
        <v>625</v>
      </c>
      <c r="P24" s="21" t="s">
        <v>626</v>
      </c>
      <c r="Q24" s="23" t="s">
        <v>627</v>
      </c>
      <c r="R24" s="23" t="s">
        <v>628</v>
      </c>
      <c r="S24" s="21" t="s">
        <v>629</v>
      </c>
      <c r="T24" s="21"/>
      <c r="U24" s="23" t="s">
        <v>509</v>
      </c>
      <c r="V24" s="21" t="s">
        <v>511</v>
      </c>
      <c r="W24" s="23" t="s">
        <v>513</v>
      </c>
      <c r="X24" s="23" t="s">
        <v>515</v>
      </c>
      <c r="Y24" s="21" t="s">
        <v>517</v>
      </c>
      <c r="Z24" s="23"/>
      <c r="AA24" s="21">
        <v>5</v>
      </c>
      <c r="AB24" s="21" t="s">
        <v>55</v>
      </c>
      <c r="AC24" s="29" t="s">
        <v>54</v>
      </c>
      <c r="AD24" s="40">
        <v>1</v>
      </c>
      <c r="AE24" s="79"/>
      <c r="AF24" s="79" t="str">
        <f t="shared" si="0"/>
        <v/>
      </c>
      <c r="AG24" s="25">
        <v>44368</v>
      </c>
      <c r="AH24" s="41">
        <v>44364</v>
      </c>
      <c r="AI24" s="26" t="str">
        <f t="shared" si="1"/>
        <v>～</v>
      </c>
      <c r="AJ24" s="42">
        <f t="shared" si="2"/>
        <v>46189</v>
      </c>
      <c r="AK24" s="21" t="s">
        <v>643</v>
      </c>
      <c r="AL24" s="21" t="s">
        <v>641</v>
      </c>
      <c r="AM24" s="76">
        <v>44364</v>
      </c>
      <c r="AN24" s="23"/>
      <c r="AO24" s="59">
        <v>44372</v>
      </c>
      <c r="AP24" s="31" t="s">
        <v>630</v>
      </c>
      <c r="AQ24"/>
    </row>
    <row r="25" spans="1:43" s="30" customFormat="1" ht="24.75" customHeight="1" x14ac:dyDescent="0.2">
      <c r="A25" s="72">
        <v>22</v>
      </c>
      <c r="B25" s="21" t="s">
        <v>644</v>
      </c>
      <c r="C25" s="22" t="s">
        <v>645</v>
      </c>
      <c r="D25" s="22" t="s">
        <v>646</v>
      </c>
      <c r="E25" s="21"/>
      <c r="F25" s="21"/>
      <c r="G25" s="23" t="s">
        <v>647</v>
      </c>
      <c r="H25" s="21" t="s">
        <v>648</v>
      </c>
      <c r="I25" s="21" t="s">
        <v>650</v>
      </c>
      <c r="J25" s="23" t="s">
        <v>649</v>
      </c>
      <c r="K25" s="23"/>
      <c r="L25" s="23"/>
      <c r="M25" s="23" t="s">
        <v>651</v>
      </c>
      <c r="N25" s="23"/>
      <c r="O25" s="23" t="s">
        <v>652</v>
      </c>
      <c r="P25" s="21" t="s">
        <v>653</v>
      </c>
      <c r="Q25" s="23" t="s">
        <v>654</v>
      </c>
      <c r="R25" s="23" t="s">
        <v>655</v>
      </c>
      <c r="S25" s="21" t="s">
        <v>656</v>
      </c>
      <c r="T25" s="21"/>
      <c r="U25" s="23" t="s">
        <v>509</v>
      </c>
      <c r="V25" s="21" t="s">
        <v>511</v>
      </c>
      <c r="W25" s="23" t="s">
        <v>513</v>
      </c>
      <c r="X25" s="23" t="s">
        <v>515</v>
      </c>
      <c r="Y25" s="21" t="s">
        <v>517</v>
      </c>
      <c r="Z25" s="23"/>
      <c r="AA25" s="21">
        <v>5</v>
      </c>
      <c r="AB25" s="21" t="s">
        <v>55</v>
      </c>
      <c r="AC25" s="29" t="s">
        <v>54</v>
      </c>
      <c r="AD25" s="40">
        <v>1</v>
      </c>
      <c r="AE25" s="40">
        <v>76500</v>
      </c>
      <c r="AF25" s="40">
        <f t="shared" si="0"/>
        <v>76500</v>
      </c>
      <c r="AG25" s="25">
        <v>44398</v>
      </c>
      <c r="AH25" s="41">
        <v>44382</v>
      </c>
      <c r="AI25" s="26" t="str">
        <f t="shared" si="1"/>
        <v>～</v>
      </c>
      <c r="AJ25" s="42">
        <f t="shared" si="2"/>
        <v>46207</v>
      </c>
      <c r="AK25" s="21" t="s">
        <v>105</v>
      </c>
      <c r="AL25" s="21" t="s">
        <v>658</v>
      </c>
      <c r="AM25" s="76">
        <v>44382</v>
      </c>
      <c r="AN25" s="23"/>
      <c r="AO25" s="59">
        <v>44392</v>
      </c>
      <c r="AP25" s="31" t="s">
        <v>657</v>
      </c>
      <c r="AQ25"/>
    </row>
    <row r="26" spans="1:43" s="30" customFormat="1" ht="24.75" customHeight="1" x14ac:dyDescent="0.2">
      <c r="A26" s="72">
        <v>23</v>
      </c>
      <c r="B26" s="21" t="s">
        <v>644</v>
      </c>
      <c r="C26" s="22" t="s">
        <v>645</v>
      </c>
      <c r="D26" s="22" t="s">
        <v>646</v>
      </c>
      <c r="E26" s="21"/>
      <c r="F26" s="21"/>
      <c r="G26" s="23" t="s">
        <v>647</v>
      </c>
      <c r="H26" s="21" t="s">
        <v>648</v>
      </c>
      <c r="I26" s="21" t="s">
        <v>650</v>
      </c>
      <c r="J26" s="23" t="s">
        <v>649</v>
      </c>
      <c r="K26" s="23"/>
      <c r="L26" s="23"/>
      <c r="M26" s="23" t="s">
        <v>651</v>
      </c>
      <c r="N26" s="23"/>
      <c r="O26" s="23" t="s">
        <v>652</v>
      </c>
      <c r="P26" s="21" t="s">
        <v>653</v>
      </c>
      <c r="Q26" s="23" t="s">
        <v>654</v>
      </c>
      <c r="R26" s="23" t="s">
        <v>655</v>
      </c>
      <c r="S26" s="21" t="s">
        <v>656</v>
      </c>
      <c r="T26" s="21"/>
      <c r="U26" s="23" t="s">
        <v>509</v>
      </c>
      <c r="V26" s="21" t="s">
        <v>511</v>
      </c>
      <c r="W26" s="23" t="s">
        <v>513</v>
      </c>
      <c r="X26" s="23" t="s">
        <v>515</v>
      </c>
      <c r="Y26" s="21" t="s">
        <v>517</v>
      </c>
      <c r="Z26" s="23"/>
      <c r="AA26" s="21">
        <v>5</v>
      </c>
      <c r="AB26" s="21" t="s">
        <v>55</v>
      </c>
      <c r="AC26" s="29" t="s">
        <v>54</v>
      </c>
      <c r="AD26" s="40">
        <v>1</v>
      </c>
      <c r="AE26" s="79"/>
      <c r="AF26" s="79" t="str">
        <f t="shared" si="0"/>
        <v/>
      </c>
      <c r="AG26" s="25">
        <v>44398</v>
      </c>
      <c r="AH26" s="41">
        <v>44382</v>
      </c>
      <c r="AI26" s="26" t="str">
        <f t="shared" si="1"/>
        <v>～</v>
      </c>
      <c r="AJ26" s="42">
        <f t="shared" si="2"/>
        <v>46207</v>
      </c>
      <c r="AK26" s="21" t="s">
        <v>105</v>
      </c>
      <c r="AL26" s="21" t="s">
        <v>659</v>
      </c>
      <c r="AM26" s="76">
        <v>44382</v>
      </c>
      <c r="AN26" s="23"/>
      <c r="AO26" s="59">
        <v>44392</v>
      </c>
      <c r="AP26" s="31" t="s">
        <v>657</v>
      </c>
      <c r="AQ26"/>
    </row>
    <row r="27" spans="1:43" s="30" customFormat="1" ht="24.75" customHeight="1" x14ac:dyDescent="0.2">
      <c r="A27" s="72">
        <v>24</v>
      </c>
      <c r="B27" s="21" t="s">
        <v>644</v>
      </c>
      <c r="C27" s="22" t="s">
        <v>645</v>
      </c>
      <c r="D27" s="22" t="s">
        <v>646</v>
      </c>
      <c r="E27" s="21"/>
      <c r="F27" s="21"/>
      <c r="G27" s="23" t="s">
        <v>647</v>
      </c>
      <c r="H27" s="21" t="s">
        <v>648</v>
      </c>
      <c r="I27" s="21" t="s">
        <v>650</v>
      </c>
      <c r="J27" s="23" t="s">
        <v>649</v>
      </c>
      <c r="K27" s="23"/>
      <c r="L27" s="23"/>
      <c r="M27" s="23" t="s">
        <v>651</v>
      </c>
      <c r="N27" s="23"/>
      <c r="O27" s="23" t="s">
        <v>652</v>
      </c>
      <c r="P27" s="21" t="s">
        <v>653</v>
      </c>
      <c r="Q27" s="23" t="s">
        <v>654</v>
      </c>
      <c r="R27" s="23" t="s">
        <v>655</v>
      </c>
      <c r="S27" s="21" t="s">
        <v>656</v>
      </c>
      <c r="T27" s="21"/>
      <c r="U27" s="23" t="s">
        <v>509</v>
      </c>
      <c r="V27" s="21" t="s">
        <v>511</v>
      </c>
      <c r="W27" s="23" t="s">
        <v>513</v>
      </c>
      <c r="X27" s="23" t="s">
        <v>515</v>
      </c>
      <c r="Y27" s="21" t="s">
        <v>517</v>
      </c>
      <c r="Z27" s="23"/>
      <c r="AA27" s="21">
        <v>5</v>
      </c>
      <c r="AB27" s="21" t="s">
        <v>55</v>
      </c>
      <c r="AC27" s="29" t="s">
        <v>54</v>
      </c>
      <c r="AD27" s="40">
        <v>1</v>
      </c>
      <c r="AE27" s="79"/>
      <c r="AF27" s="79" t="str">
        <f t="shared" si="0"/>
        <v/>
      </c>
      <c r="AG27" s="25">
        <v>44398</v>
      </c>
      <c r="AH27" s="41">
        <v>44382</v>
      </c>
      <c r="AI27" s="26" t="str">
        <f t="shared" si="1"/>
        <v>～</v>
      </c>
      <c r="AJ27" s="42">
        <f t="shared" si="2"/>
        <v>46207</v>
      </c>
      <c r="AK27" s="21" t="s">
        <v>105</v>
      </c>
      <c r="AL27" s="21" t="s">
        <v>660</v>
      </c>
      <c r="AM27" s="76">
        <v>44382</v>
      </c>
      <c r="AN27" s="23"/>
      <c r="AO27" s="59">
        <v>44392</v>
      </c>
      <c r="AP27" s="31" t="s">
        <v>657</v>
      </c>
      <c r="AQ27"/>
    </row>
    <row r="28" spans="1:43" s="30" customFormat="1" ht="24.75" customHeight="1" x14ac:dyDescent="0.2">
      <c r="A28" s="72">
        <v>25</v>
      </c>
      <c r="B28" s="21" t="s">
        <v>644</v>
      </c>
      <c r="C28" s="22" t="s">
        <v>645</v>
      </c>
      <c r="D28" s="22" t="s">
        <v>646</v>
      </c>
      <c r="E28" s="21"/>
      <c r="F28" s="21"/>
      <c r="G28" s="23" t="s">
        <v>647</v>
      </c>
      <c r="H28" s="21" t="s">
        <v>648</v>
      </c>
      <c r="I28" s="21" t="s">
        <v>650</v>
      </c>
      <c r="J28" s="23" t="s">
        <v>649</v>
      </c>
      <c r="K28" s="23"/>
      <c r="L28" s="23"/>
      <c r="M28" s="23" t="s">
        <v>651</v>
      </c>
      <c r="N28" s="23"/>
      <c r="O28" s="23" t="s">
        <v>652</v>
      </c>
      <c r="P28" s="21" t="s">
        <v>653</v>
      </c>
      <c r="Q28" s="23" t="s">
        <v>654</v>
      </c>
      <c r="R28" s="23" t="s">
        <v>655</v>
      </c>
      <c r="S28" s="21" t="s">
        <v>656</v>
      </c>
      <c r="T28" s="21"/>
      <c r="U28" s="23" t="s">
        <v>509</v>
      </c>
      <c r="V28" s="21" t="s">
        <v>511</v>
      </c>
      <c r="W28" s="23" t="s">
        <v>513</v>
      </c>
      <c r="X28" s="23" t="s">
        <v>515</v>
      </c>
      <c r="Y28" s="21" t="s">
        <v>517</v>
      </c>
      <c r="Z28" s="23"/>
      <c r="AA28" s="21">
        <v>5</v>
      </c>
      <c r="AB28" s="21" t="s">
        <v>55</v>
      </c>
      <c r="AC28" s="29" t="s">
        <v>54</v>
      </c>
      <c r="AD28" s="40">
        <v>1</v>
      </c>
      <c r="AE28" s="79"/>
      <c r="AF28" s="79" t="str">
        <f t="shared" si="0"/>
        <v/>
      </c>
      <c r="AG28" s="25">
        <v>44398</v>
      </c>
      <c r="AH28" s="41">
        <v>44382</v>
      </c>
      <c r="AI28" s="26" t="str">
        <f t="shared" si="1"/>
        <v>～</v>
      </c>
      <c r="AJ28" s="42">
        <f t="shared" si="2"/>
        <v>46207</v>
      </c>
      <c r="AK28" s="21" t="s">
        <v>105</v>
      </c>
      <c r="AL28" s="21" t="s">
        <v>661</v>
      </c>
      <c r="AM28" s="76">
        <v>44382</v>
      </c>
      <c r="AN28" s="23"/>
      <c r="AO28" s="59">
        <v>44392</v>
      </c>
      <c r="AP28" s="31" t="s">
        <v>657</v>
      </c>
      <c r="AQ28"/>
    </row>
    <row r="29" spans="1:43" s="30" customFormat="1" ht="24.75" customHeight="1" x14ac:dyDescent="0.2">
      <c r="A29" s="72">
        <v>26</v>
      </c>
      <c r="B29" s="21" t="s">
        <v>644</v>
      </c>
      <c r="C29" s="22" t="s">
        <v>645</v>
      </c>
      <c r="D29" s="22" t="s">
        <v>646</v>
      </c>
      <c r="E29" s="21"/>
      <c r="F29" s="21"/>
      <c r="G29" s="23" t="s">
        <v>647</v>
      </c>
      <c r="H29" s="21" t="s">
        <v>648</v>
      </c>
      <c r="I29" s="21" t="s">
        <v>650</v>
      </c>
      <c r="J29" s="23" t="s">
        <v>649</v>
      </c>
      <c r="K29" s="23"/>
      <c r="L29" s="23"/>
      <c r="M29" s="23" t="s">
        <v>651</v>
      </c>
      <c r="N29" s="23"/>
      <c r="O29" s="23" t="s">
        <v>652</v>
      </c>
      <c r="P29" s="21" t="s">
        <v>653</v>
      </c>
      <c r="Q29" s="23" t="s">
        <v>654</v>
      </c>
      <c r="R29" s="23" t="s">
        <v>655</v>
      </c>
      <c r="S29" s="21" t="s">
        <v>656</v>
      </c>
      <c r="T29" s="21"/>
      <c r="U29" s="23" t="s">
        <v>509</v>
      </c>
      <c r="V29" s="21" t="s">
        <v>511</v>
      </c>
      <c r="W29" s="23" t="s">
        <v>513</v>
      </c>
      <c r="X29" s="23" t="s">
        <v>515</v>
      </c>
      <c r="Y29" s="21" t="s">
        <v>517</v>
      </c>
      <c r="Z29" s="23"/>
      <c r="AA29" s="21">
        <v>5</v>
      </c>
      <c r="AB29" s="21" t="s">
        <v>55</v>
      </c>
      <c r="AC29" s="29" t="s">
        <v>54</v>
      </c>
      <c r="AD29" s="40">
        <v>1</v>
      </c>
      <c r="AE29" s="79"/>
      <c r="AF29" s="79" t="str">
        <f t="shared" si="0"/>
        <v/>
      </c>
      <c r="AG29" s="25">
        <v>44398</v>
      </c>
      <c r="AH29" s="41">
        <v>44382</v>
      </c>
      <c r="AI29" s="26" t="str">
        <f t="shared" si="1"/>
        <v>～</v>
      </c>
      <c r="AJ29" s="42">
        <f t="shared" si="2"/>
        <v>46207</v>
      </c>
      <c r="AK29" s="21" t="s">
        <v>105</v>
      </c>
      <c r="AL29" s="21" t="s">
        <v>662</v>
      </c>
      <c r="AM29" s="76">
        <v>44382</v>
      </c>
      <c r="AN29" s="23"/>
      <c r="AO29" s="59">
        <v>44392</v>
      </c>
      <c r="AP29" s="31" t="s">
        <v>657</v>
      </c>
      <c r="AQ29"/>
    </row>
    <row r="30" spans="1:43" s="30" customFormat="1" ht="24.75" customHeight="1" x14ac:dyDescent="0.2">
      <c r="A30" s="72">
        <v>27</v>
      </c>
      <c r="B30" s="21" t="s">
        <v>644</v>
      </c>
      <c r="C30" s="22" t="s">
        <v>645</v>
      </c>
      <c r="D30" s="22" t="s">
        <v>646</v>
      </c>
      <c r="E30" s="21"/>
      <c r="F30" s="21"/>
      <c r="G30" s="23" t="s">
        <v>647</v>
      </c>
      <c r="H30" s="21" t="s">
        <v>648</v>
      </c>
      <c r="I30" s="21" t="s">
        <v>650</v>
      </c>
      <c r="J30" s="23" t="s">
        <v>649</v>
      </c>
      <c r="K30" s="23"/>
      <c r="L30" s="23"/>
      <c r="M30" s="23" t="s">
        <v>651</v>
      </c>
      <c r="N30" s="23"/>
      <c r="O30" s="23" t="s">
        <v>652</v>
      </c>
      <c r="P30" s="21" t="s">
        <v>653</v>
      </c>
      <c r="Q30" s="23" t="s">
        <v>654</v>
      </c>
      <c r="R30" s="23" t="s">
        <v>655</v>
      </c>
      <c r="S30" s="21" t="s">
        <v>656</v>
      </c>
      <c r="T30" s="21"/>
      <c r="U30" s="23" t="s">
        <v>509</v>
      </c>
      <c r="V30" s="21" t="s">
        <v>511</v>
      </c>
      <c r="W30" s="23" t="s">
        <v>513</v>
      </c>
      <c r="X30" s="23" t="s">
        <v>515</v>
      </c>
      <c r="Y30" s="21" t="s">
        <v>517</v>
      </c>
      <c r="Z30" s="23"/>
      <c r="AA30" s="21">
        <v>5</v>
      </c>
      <c r="AB30" s="21" t="s">
        <v>55</v>
      </c>
      <c r="AC30" s="29" t="s">
        <v>54</v>
      </c>
      <c r="AD30" s="40">
        <v>1</v>
      </c>
      <c r="AE30" s="79"/>
      <c r="AF30" s="79" t="str">
        <f t="shared" si="0"/>
        <v/>
      </c>
      <c r="AG30" s="25">
        <v>44398</v>
      </c>
      <c r="AH30" s="41">
        <v>44382</v>
      </c>
      <c r="AI30" s="26" t="str">
        <f t="shared" si="1"/>
        <v>～</v>
      </c>
      <c r="AJ30" s="42">
        <f t="shared" si="2"/>
        <v>46207</v>
      </c>
      <c r="AK30" s="21" t="s">
        <v>105</v>
      </c>
      <c r="AL30" s="21" t="s">
        <v>663</v>
      </c>
      <c r="AM30" s="76">
        <v>44382</v>
      </c>
      <c r="AN30" s="23"/>
      <c r="AO30" s="59">
        <v>44392</v>
      </c>
      <c r="AP30" s="31" t="s">
        <v>657</v>
      </c>
      <c r="AQ30"/>
    </row>
    <row r="31" spans="1:43" s="30" customFormat="1" ht="24.75" customHeight="1" x14ac:dyDescent="0.2">
      <c r="A31" s="72">
        <v>28</v>
      </c>
      <c r="B31" s="21" t="s">
        <v>644</v>
      </c>
      <c r="C31" s="22" t="s">
        <v>645</v>
      </c>
      <c r="D31" s="22" t="s">
        <v>646</v>
      </c>
      <c r="E31" s="21"/>
      <c r="F31" s="21"/>
      <c r="G31" s="23" t="s">
        <v>647</v>
      </c>
      <c r="H31" s="21" t="s">
        <v>648</v>
      </c>
      <c r="I31" s="21" t="s">
        <v>650</v>
      </c>
      <c r="J31" s="23" t="s">
        <v>649</v>
      </c>
      <c r="K31" s="23"/>
      <c r="L31" s="23"/>
      <c r="M31" s="23" t="s">
        <v>651</v>
      </c>
      <c r="N31" s="23"/>
      <c r="O31" s="23" t="s">
        <v>652</v>
      </c>
      <c r="P31" s="21" t="s">
        <v>653</v>
      </c>
      <c r="Q31" s="23" t="s">
        <v>654</v>
      </c>
      <c r="R31" s="23" t="s">
        <v>655</v>
      </c>
      <c r="S31" s="21" t="s">
        <v>656</v>
      </c>
      <c r="T31" s="21"/>
      <c r="U31" s="23" t="s">
        <v>509</v>
      </c>
      <c r="V31" s="21" t="s">
        <v>511</v>
      </c>
      <c r="W31" s="23" t="s">
        <v>513</v>
      </c>
      <c r="X31" s="23" t="s">
        <v>515</v>
      </c>
      <c r="Y31" s="21" t="s">
        <v>517</v>
      </c>
      <c r="Z31" s="23"/>
      <c r="AA31" s="21">
        <v>5</v>
      </c>
      <c r="AB31" s="21" t="s">
        <v>55</v>
      </c>
      <c r="AC31" s="29" t="s">
        <v>54</v>
      </c>
      <c r="AD31" s="40">
        <v>1</v>
      </c>
      <c r="AE31" s="79"/>
      <c r="AF31" s="79" t="str">
        <f t="shared" si="0"/>
        <v/>
      </c>
      <c r="AG31" s="25">
        <v>44398</v>
      </c>
      <c r="AH31" s="41">
        <v>44382</v>
      </c>
      <c r="AI31" s="26" t="str">
        <f t="shared" si="1"/>
        <v>～</v>
      </c>
      <c r="AJ31" s="42">
        <f t="shared" si="2"/>
        <v>46207</v>
      </c>
      <c r="AK31" s="21" t="s">
        <v>105</v>
      </c>
      <c r="AL31" s="21" t="s">
        <v>664</v>
      </c>
      <c r="AM31" s="76">
        <v>44382</v>
      </c>
      <c r="AN31" s="23"/>
      <c r="AO31" s="59">
        <v>44392</v>
      </c>
      <c r="AP31" s="31" t="s">
        <v>657</v>
      </c>
      <c r="AQ31"/>
    </row>
    <row r="32" spans="1:43" s="30" customFormat="1" ht="24.75" customHeight="1" x14ac:dyDescent="0.2">
      <c r="A32" s="72">
        <v>29</v>
      </c>
      <c r="B32" s="21" t="s">
        <v>644</v>
      </c>
      <c r="C32" s="22" t="s">
        <v>645</v>
      </c>
      <c r="D32" s="22" t="s">
        <v>646</v>
      </c>
      <c r="E32" s="21"/>
      <c r="F32" s="21"/>
      <c r="G32" s="23" t="s">
        <v>647</v>
      </c>
      <c r="H32" s="21" t="s">
        <v>648</v>
      </c>
      <c r="I32" s="21" t="s">
        <v>650</v>
      </c>
      <c r="J32" s="23" t="s">
        <v>649</v>
      </c>
      <c r="K32" s="23"/>
      <c r="L32" s="23"/>
      <c r="M32" s="23" t="s">
        <v>651</v>
      </c>
      <c r="N32" s="23"/>
      <c r="O32" s="23" t="s">
        <v>652</v>
      </c>
      <c r="P32" s="21" t="s">
        <v>653</v>
      </c>
      <c r="Q32" s="23" t="s">
        <v>654</v>
      </c>
      <c r="R32" s="23" t="s">
        <v>655</v>
      </c>
      <c r="S32" s="21" t="s">
        <v>656</v>
      </c>
      <c r="T32" s="21"/>
      <c r="U32" s="23" t="s">
        <v>509</v>
      </c>
      <c r="V32" s="21" t="s">
        <v>511</v>
      </c>
      <c r="W32" s="23" t="s">
        <v>513</v>
      </c>
      <c r="X32" s="23" t="s">
        <v>515</v>
      </c>
      <c r="Y32" s="21" t="s">
        <v>517</v>
      </c>
      <c r="Z32" s="23"/>
      <c r="AA32" s="21">
        <v>5</v>
      </c>
      <c r="AB32" s="21" t="s">
        <v>55</v>
      </c>
      <c r="AC32" s="29" t="s">
        <v>54</v>
      </c>
      <c r="AD32" s="40">
        <v>1</v>
      </c>
      <c r="AE32" s="79"/>
      <c r="AF32" s="79" t="str">
        <f t="shared" si="0"/>
        <v/>
      </c>
      <c r="AG32" s="25">
        <v>44398</v>
      </c>
      <c r="AH32" s="41">
        <v>44382</v>
      </c>
      <c r="AI32" s="26" t="str">
        <f t="shared" si="1"/>
        <v>～</v>
      </c>
      <c r="AJ32" s="42">
        <f t="shared" si="2"/>
        <v>46207</v>
      </c>
      <c r="AK32" s="21" t="s">
        <v>105</v>
      </c>
      <c r="AL32" s="21" t="s">
        <v>665</v>
      </c>
      <c r="AM32" s="76">
        <v>44382</v>
      </c>
      <c r="AN32" s="23"/>
      <c r="AO32" s="59">
        <v>44392</v>
      </c>
      <c r="AP32" s="31" t="s">
        <v>657</v>
      </c>
      <c r="AQ32"/>
    </row>
    <row r="33" spans="1:43" s="30" customFormat="1" ht="24.75" customHeight="1" x14ac:dyDescent="0.2">
      <c r="A33" s="72">
        <v>30</v>
      </c>
      <c r="B33" s="21" t="s">
        <v>644</v>
      </c>
      <c r="C33" s="22" t="s">
        <v>645</v>
      </c>
      <c r="D33" s="22" t="s">
        <v>646</v>
      </c>
      <c r="E33" s="21"/>
      <c r="F33" s="21"/>
      <c r="G33" s="23" t="s">
        <v>647</v>
      </c>
      <c r="H33" s="21" t="s">
        <v>648</v>
      </c>
      <c r="I33" s="21" t="s">
        <v>650</v>
      </c>
      <c r="J33" s="23" t="s">
        <v>649</v>
      </c>
      <c r="K33" s="23"/>
      <c r="L33" s="23"/>
      <c r="M33" s="23" t="s">
        <v>651</v>
      </c>
      <c r="N33" s="23"/>
      <c r="O33" s="23" t="s">
        <v>652</v>
      </c>
      <c r="P33" s="21" t="s">
        <v>653</v>
      </c>
      <c r="Q33" s="23" t="s">
        <v>654</v>
      </c>
      <c r="R33" s="23" t="s">
        <v>655</v>
      </c>
      <c r="S33" s="21" t="s">
        <v>656</v>
      </c>
      <c r="T33" s="21"/>
      <c r="U33" s="23" t="s">
        <v>509</v>
      </c>
      <c r="V33" s="21" t="s">
        <v>511</v>
      </c>
      <c r="W33" s="23" t="s">
        <v>513</v>
      </c>
      <c r="X33" s="23" t="s">
        <v>515</v>
      </c>
      <c r="Y33" s="21" t="s">
        <v>517</v>
      </c>
      <c r="Z33" s="23"/>
      <c r="AA33" s="21">
        <v>5</v>
      </c>
      <c r="AB33" s="21" t="s">
        <v>55</v>
      </c>
      <c r="AC33" s="29" t="s">
        <v>54</v>
      </c>
      <c r="AD33" s="40">
        <v>1</v>
      </c>
      <c r="AE33" s="79"/>
      <c r="AF33" s="79" t="str">
        <f t="shared" si="0"/>
        <v/>
      </c>
      <c r="AG33" s="25">
        <v>44398</v>
      </c>
      <c r="AH33" s="41">
        <v>44382</v>
      </c>
      <c r="AI33" s="26" t="str">
        <f t="shared" si="1"/>
        <v>～</v>
      </c>
      <c r="AJ33" s="42">
        <f t="shared" si="2"/>
        <v>46207</v>
      </c>
      <c r="AK33" s="21" t="s">
        <v>105</v>
      </c>
      <c r="AL33" s="21" t="s">
        <v>666</v>
      </c>
      <c r="AM33" s="76">
        <v>44382</v>
      </c>
      <c r="AN33" s="23"/>
      <c r="AO33" s="59">
        <v>44392</v>
      </c>
      <c r="AP33" s="31" t="s">
        <v>657</v>
      </c>
      <c r="AQ33"/>
    </row>
    <row r="34" spans="1:43" s="30" customFormat="1" ht="24.75" customHeight="1" x14ac:dyDescent="0.2">
      <c r="A34" s="72">
        <v>31</v>
      </c>
      <c r="B34" s="21" t="s">
        <v>644</v>
      </c>
      <c r="C34" s="22" t="s">
        <v>645</v>
      </c>
      <c r="D34" s="22" t="s">
        <v>646</v>
      </c>
      <c r="E34" s="21"/>
      <c r="F34" s="21"/>
      <c r="G34" s="23" t="s">
        <v>647</v>
      </c>
      <c r="H34" s="21" t="s">
        <v>648</v>
      </c>
      <c r="I34" s="21" t="s">
        <v>650</v>
      </c>
      <c r="J34" s="23" t="s">
        <v>649</v>
      </c>
      <c r="K34" s="23"/>
      <c r="L34" s="23"/>
      <c r="M34" s="23" t="s">
        <v>651</v>
      </c>
      <c r="N34" s="23"/>
      <c r="O34" s="23" t="s">
        <v>652</v>
      </c>
      <c r="P34" s="21" t="s">
        <v>653</v>
      </c>
      <c r="Q34" s="23" t="s">
        <v>654</v>
      </c>
      <c r="R34" s="23" t="s">
        <v>655</v>
      </c>
      <c r="S34" s="21" t="s">
        <v>656</v>
      </c>
      <c r="T34" s="21"/>
      <c r="U34" s="23" t="s">
        <v>509</v>
      </c>
      <c r="V34" s="21" t="s">
        <v>511</v>
      </c>
      <c r="W34" s="23" t="s">
        <v>513</v>
      </c>
      <c r="X34" s="23" t="s">
        <v>515</v>
      </c>
      <c r="Y34" s="21" t="s">
        <v>517</v>
      </c>
      <c r="Z34" s="23"/>
      <c r="AA34" s="21">
        <v>5</v>
      </c>
      <c r="AB34" s="21" t="s">
        <v>55</v>
      </c>
      <c r="AC34" s="29" t="s">
        <v>54</v>
      </c>
      <c r="AD34" s="40">
        <v>1</v>
      </c>
      <c r="AE34" s="79"/>
      <c r="AF34" s="79" t="str">
        <f t="shared" si="0"/>
        <v/>
      </c>
      <c r="AG34" s="25">
        <v>44398</v>
      </c>
      <c r="AH34" s="41">
        <v>44382</v>
      </c>
      <c r="AI34" s="26" t="str">
        <f t="shared" si="1"/>
        <v>～</v>
      </c>
      <c r="AJ34" s="42">
        <f t="shared" si="2"/>
        <v>46207</v>
      </c>
      <c r="AK34" s="21" t="s">
        <v>105</v>
      </c>
      <c r="AL34" s="21" t="s">
        <v>667</v>
      </c>
      <c r="AM34" s="76">
        <v>44382</v>
      </c>
      <c r="AN34" s="23"/>
      <c r="AO34" s="59">
        <v>44392</v>
      </c>
      <c r="AP34" s="31" t="s">
        <v>657</v>
      </c>
      <c r="AQ34"/>
    </row>
    <row r="35" spans="1:43" s="30" customFormat="1" ht="24.75" customHeight="1" x14ac:dyDescent="0.2">
      <c r="A35" s="72">
        <v>32</v>
      </c>
      <c r="B35" s="21" t="s">
        <v>644</v>
      </c>
      <c r="C35" s="22" t="s">
        <v>645</v>
      </c>
      <c r="D35" s="22" t="s">
        <v>646</v>
      </c>
      <c r="E35" s="21"/>
      <c r="F35" s="21"/>
      <c r="G35" s="23" t="s">
        <v>647</v>
      </c>
      <c r="H35" s="21" t="s">
        <v>648</v>
      </c>
      <c r="I35" s="21" t="s">
        <v>650</v>
      </c>
      <c r="J35" s="23" t="s">
        <v>649</v>
      </c>
      <c r="K35" s="23"/>
      <c r="L35" s="23"/>
      <c r="M35" s="23" t="s">
        <v>651</v>
      </c>
      <c r="N35" s="23"/>
      <c r="O35" s="23" t="s">
        <v>652</v>
      </c>
      <c r="P35" s="21" t="s">
        <v>653</v>
      </c>
      <c r="Q35" s="23" t="s">
        <v>654</v>
      </c>
      <c r="R35" s="23" t="s">
        <v>655</v>
      </c>
      <c r="S35" s="21" t="s">
        <v>656</v>
      </c>
      <c r="T35" s="21"/>
      <c r="U35" s="23" t="s">
        <v>509</v>
      </c>
      <c r="V35" s="21" t="s">
        <v>511</v>
      </c>
      <c r="W35" s="23" t="s">
        <v>513</v>
      </c>
      <c r="X35" s="23" t="s">
        <v>515</v>
      </c>
      <c r="Y35" s="21" t="s">
        <v>517</v>
      </c>
      <c r="Z35" s="23"/>
      <c r="AA35" s="21">
        <v>5</v>
      </c>
      <c r="AB35" s="21" t="s">
        <v>55</v>
      </c>
      <c r="AC35" s="29" t="s">
        <v>54</v>
      </c>
      <c r="AD35" s="40">
        <v>1</v>
      </c>
      <c r="AE35" s="79"/>
      <c r="AF35" s="79" t="str">
        <f t="shared" si="0"/>
        <v/>
      </c>
      <c r="AG35" s="25">
        <v>44398</v>
      </c>
      <c r="AH35" s="41">
        <v>44382</v>
      </c>
      <c r="AI35" s="26" t="str">
        <f t="shared" si="1"/>
        <v>～</v>
      </c>
      <c r="AJ35" s="42">
        <f t="shared" si="2"/>
        <v>46207</v>
      </c>
      <c r="AK35" s="21" t="s">
        <v>105</v>
      </c>
      <c r="AL35" s="21" t="s">
        <v>668</v>
      </c>
      <c r="AM35" s="76">
        <v>44382</v>
      </c>
      <c r="AN35" s="23"/>
      <c r="AO35" s="59">
        <v>44392</v>
      </c>
      <c r="AP35" s="31" t="s">
        <v>657</v>
      </c>
      <c r="AQ35"/>
    </row>
    <row r="36" spans="1:43" s="30" customFormat="1" ht="24.75" customHeight="1" x14ac:dyDescent="0.2">
      <c r="A36" s="72">
        <v>33</v>
      </c>
      <c r="B36" s="21" t="s">
        <v>644</v>
      </c>
      <c r="C36" s="22" t="s">
        <v>645</v>
      </c>
      <c r="D36" s="22" t="s">
        <v>646</v>
      </c>
      <c r="E36" s="21"/>
      <c r="F36" s="21"/>
      <c r="G36" s="23" t="s">
        <v>647</v>
      </c>
      <c r="H36" s="21" t="s">
        <v>648</v>
      </c>
      <c r="I36" s="21" t="s">
        <v>650</v>
      </c>
      <c r="J36" s="23" t="s">
        <v>649</v>
      </c>
      <c r="K36" s="23"/>
      <c r="L36" s="23"/>
      <c r="M36" s="23" t="s">
        <v>651</v>
      </c>
      <c r="N36" s="23"/>
      <c r="O36" s="23" t="s">
        <v>652</v>
      </c>
      <c r="P36" s="21" t="s">
        <v>653</v>
      </c>
      <c r="Q36" s="23" t="s">
        <v>654</v>
      </c>
      <c r="R36" s="23" t="s">
        <v>655</v>
      </c>
      <c r="S36" s="21" t="s">
        <v>656</v>
      </c>
      <c r="T36" s="21"/>
      <c r="U36" s="23" t="s">
        <v>509</v>
      </c>
      <c r="V36" s="21" t="s">
        <v>511</v>
      </c>
      <c r="W36" s="23" t="s">
        <v>513</v>
      </c>
      <c r="X36" s="23" t="s">
        <v>515</v>
      </c>
      <c r="Y36" s="21" t="s">
        <v>517</v>
      </c>
      <c r="Z36" s="23"/>
      <c r="AA36" s="21">
        <v>5</v>
      </c>
      <c r="AB36" s="21" t="s">
        <v>55</v>
      </c>
      <c r="AC36" s="29" t="s">
        <v>54</v>
      </c>
      <c r="AD36" s="40">
        <v>1</v>
      </c>
      <c r="AE36" s="79"/>
      <c r="AF36" s="79" t="str">
        <f t="shared" si="0"/>
        <v/>
      </c>
      <c r="AG36" s="25">
        <v>44398</v>
      </c>
      <c r="AH36" s="41">
        <v>44382</v>
      </c>
      <c r="AI36" s="26" t="str">
        <f t="shared" si="1"/>
        <v>～</v>
      </c>
      <c r="AJ36" s="42">
        <f t="shared" si="2"/>
        <v>46207</v>
      </c>
      <c r="AK36" s="21" t="s">
        <v>105</v>
      </c>
      <c r="AL36" s="21" t="s">
        <v>669</v>
      </c>
      <c r="AM36" s="76">
        <v>44382</v>
      </c>
      <c r="AN36" s="23"/>
      <c r="AO36" s="59">
        <v>44392</v>
      </c>
      <c r="AP36" s="31" t="s">
        <v>657</v>
      </c>
      <c r="AQ36"/>
    </row>
    <row r="37" spans="1:43" s="30" customFormat="1" ht="24.75" customHeight="1" x14ac:dyDescent="0.2">
      <c r="A37" s="72">
        <v>34</v>
      </c>
      <c r="B37" s="21" t="s">
        <v>644</v>
      </c>
      <c r="C37" s="22" t="s">
        <v>645</v>
      </c>
      <c r="D37" s="22" t="s">
        <v>646</v>
      </c>
      <c r="E37" s="21"/>
      <c r="F37" s="21"/>
      <c r="G37" s="23" t="s">
        <v>647</v>
      </c>
      <c r="H37" s="21" t="s">
        <v>648</v>
      </c>
      <c r="I37" s="21" t="s">
        <v>650</v>
      </c>
      <c r="J37" s="23" t="s">
        <v>649</v>
      </c>
      <c r="K37" s="23"/>
      <c r="L37" s="23"/>
      <c r="M37" s="23" t="s">
        <v>651</v>
      </c>
      <c r="N37" s="23"/>
      <c r="O37" s="23" t="s">
        <v>652</v>
      </c>
      <c r="P37" s="21" t="s">
        <v>653</v>
      </c>
      <c r="Q37" s="23" t="s">
        <v>654</v>
      </c>
      <c r="R37" s="23" t="s">
        <v>655</v>
      </c>
      <c r="S37" s="21" t="s">
        <v>656</v>
      </c>
      <c r="T37" s="21"/>
      <c r="U37" s="23" t="s">
        <v>509</v>
      </c>
      <c r="V37" s="21" t="s">
        <v>511</v>
      </c>
      <c r="W37" s="23" t="s">
        <v>513</v>
      </c>
      <c r="X37" s="23" t="s">
        <v>515</v>
      </c>
      <c r="Y37" s="21" t="s">
        <v>517</v>
      </c>
      <c r="Z37" s="23"/>
      <c r="AA37" s="21">
        <v>5</v>
      </c>
      <c r="AB37" s="21" t="s">
        <v>55</v>
      </c>
      <c r="AC37" s="29" t="s">
        <v>54</v>
      </c>
      <c r="AD37" s="40">
        <v>1</v>
      </c>
      <c r="AE37" s="79"/>
      <c r="AF37" s="79" t="str">
        <f t="shared" si="0"/>
        <v/>
      </c>
      <c r="AG37" s="25">
        <v>44398</v>
      </c>
      <c r="AH37" s="41">
        <v>44382</v>
      </c>
      <c r="AI37" s="26" t="str">
        <f t="shared" si="1"/>
        <v>～</v>
      </c>
      <c r="AJ37" s="42">
        <f t="shared" si="2"/>
        <v>46207</v>
      </c>
      <c r="AK37" s="21" t="s">
        <v>673</v>
      </c>
      <c r="AL37" s="21" t="s">
        <v>670</v>
      </c>
      <c r="AM37" s="76">
        <v>44382</v>
      </c>
      <c r="AN37" s="23"/>
      <c r="AO37" s="59">
        <v>44392</v>
      </c>
      <c r="AP37" s="31" t="s">
        <v>657</v>
      </c>
      <c r="AQ37"/>
    </row>
    <row r="38" spans="1:43" s="30" customFormat="1" ht="24.75" customHeight="1" x14ac:dyDescent="0.2">
      <c r="A38" s="72">
        <v>35</v>
      </c>
      <c r="B38" s="21" t="s">
        <v>644</v>
      </c>
      <c r="C38" s="22" t="s">
        <v>645</v>
      </c>
      <c r="D38" s="22" t="s">
        <v>646</v>
      </c>
      <c r="E38" s="21"/>
      <c r="F38" s="21"/>
      <c r="G38" s="23" t="s">
        <v>647</v>
      </c>
      <c r="H38" s="21" t="s">
        <v>648</v>
      </c>
      <c r="I38" s="21" t="s">
        <v>650</v>
      </c>
      <c r="J38" s="23" t="s">
        <v>649</v>
      </c>
      <c r="K38" s="23"/>
      <c r="L38" s="23"/>
      <c r="M38" s="23" t="s">
        <v>651</v>
      </c>
      <c r="N38" s="23"/>
      <c r="O38" s="23" t="s">
        <v>652</v>
      </c>
      <c r="P38" s="21" t="s">
        <v>653</v>
      </c>
      <c r="Q38" s="23" t="s">
        <v>654</v>
      </c>
      <c r="R38" s="23" t="s">
        <v>655</v>
      </c>
      <c r="S38" s="21" t="s">
        <v>656</v>
      </c>
      <c r="T38" s="21"/>
      <c r="U38" s="23" t="s">
        <v>509</v>
      </c>
      <c r="V38" s="21" t="s">
        <v>511</v>
      </c>
      <c r="W38" s="23" t="s">
        <v>513</v>
      </c>
      <c r="X38" s="23" t="s">
        <v>515</v>
      </c>
      <c r="Y38" s="21" t="s">
        <v>517</v>
      </c>
      <c r="Z38" s="23"/>
      <c r="AA38" s="21">
        <v>5</v>
      </c>
      <c r="AB38" s="21" t="s">
        <v>55</v>
      </c>
      <c r="AC38" s="29" t="s">
        <v>54</v>
      </c>
      <c r="AD38" s="40">
        <v>1</v>
      </c>
      <c r="AE38" s="79"/>
      <c r="AF38" s="79" t="str">
        <f t="shared" si="0"/>
        <v/>
      </c>
      <c r="AG38" s="25">
        <v>44398</v>
      </c>
      <c r="AH38" s="41">
        <v>44382</v>
      </c>
      <c r="AI38" s="26" t="str">
        <f t="shared" si="1"/>
        <v>～</v>
      </c>
      <c r="AJ38" s="42">
        <f t="shared" si="2"/>
        <v>46207</v>
      </c>
      <c r="AK38" s="21" t="s">
        <v>674</v>
      </c>
      <c r="AL38" s="21" t="s">
        <v>671</v>
      </c>
      <c r="AM38" s="76">
        <v>44382</v>
      </c>
      <c r="AN38" s="23"/>
      <c r="AO38" s="59">
        <v>44392</v>
      </c>
      <c r="AP38" s="31" t="s">
        <v>657</v>
      </c>
      <c r="AQ38"/>
    </row>
    <row r="39" spans="1:43" s="30" customFormat="1" ht="24.75" customHeight="1" x14ac:dyDescent="0.2">
      <c r="A39" s="72">
        <v>36</v>
      </c>
      <c r="B39" s="21" t="s">
        <v>644</v>
      </c>
      <c r="C39" s="22" t="s">
        <v>645</v>
      </c>
      <c r="D39" s="22" t="s">
        <v>646</v>
      </c>
      <c r="E39" s="21"/>
      <c r="F39" s="21"/>
      <c r="G39" s="23" t="s">
        <v>647</v>
      </c>
      <c r="H39" s="21" t="s">
        <v>648</v>
      </c>
      <c r="I39" s="21" t="s">
        <v>650</v>
      </c>
      <c r="J39" s="23" t="s">
        <v>649</v>
      </c>
      <c r="K39" s="23"/>
      <c r="L39" s="23"/>
      <c r="M39" s="23" t="s">
        <v>651</v>
      </c>
      <c r="N39" s="23"/>
      <c r="O39" s="23" t="s">
        <v>652</v>
      </c>
      <c r="P39" s="21" t="s">
        <v>653</v>
      </c>
      <c r="Q39" s="23" t="s">
        <v>654</v>
      </c>
      <c r="R39" s="23" t="s">
        <v>655</v>
      </c>
      <c r="S39" s="21" t="s">
        <v>656</v>
      </c>
      <c r="T39" s="21"/>
      <c r="U39" s="23" t="s">
        <v>509</v>
      </c>
      <c r="V39" s="21" t="s">
        <v>511</v>
      </c>
      <c r="W39" s="23" t="s">
        <v>513</v>
      </c>
      <c r="X39" s="23" t="s">
        <v>515</v>
      </c>
      <c r="Y39" s="21" t="s">
        <v>517</v>
      </c>
      <c r="Z39" s="23"/>
      <c r="AA39" s="21">
        <v>5</v>
      </c>
      <c r="AB39" s="21" t="s">
        <v>55</v>
      </c>
      <c r="AC39" s="29" t="s">
        <v>54</v>
      </c>
      <c r="AD39" s="40">
        <v>1</v>
      </c>
      <c r="AE39" s="79"/>
      <c r="AF39" s="79" t="str">
        <f t="shared" si="0"/>
        <v/>
      </c>
      <c r="AG39" s="25">
        <v>44398</v>
      </c>
      <c r="AH39" s="41">
        <v>44382</v>
      </c>
      <c r="AI39" s="26" t="str">
        <f t="shared" si="1"/>
        <v>～</v>
      </c>
      <c r="AJ39" s="42">
        <f t="shared" si="2"/>
        <v>46207</v>
      </c>
      <c r="AK39" s="21" t="s">
        <v>675</v>
      </c>
      <c r="AL39" s="21" t="s">
        <v>672</v>
      </c>
      <c r="AM39" s="76">
        <v>44382</v>
      </c>
      <c r="AN39" s="23"/>
      <c r="AO39" s="59">
        <v>44392</v>
      </c>
      <c r="AP39" s="31" t="s">
        <v>657</v>
      </c>
      <c r="AQ39"/>
    </row>
    <row r="40" spans="1:43" s="30" customFormat="1" ht="24.75" customHeight="1" x14ac:dyDescent="0.2">
      <c r="A40" s="72">
        <v>37</v>
      </c>
      <c r="B40" s="21"/>
      <c r="C40" s="22"/>
      <c r="D40" s="22"/>
      <c r="E40" s="21"/>
      <c r="F40" s="21"/>
      <c r="G40" s="23"/>
      <c r="H40" s="21"/>
      <c r="I40" s="21"/>
      <c r="J40" s="23"/>
      <c r="K40" s="23"/>
      <c r="L40" s="23"/>
      <c r="M40" s="23"/>
      <c r="N40" s="23"/>
      <c r="O40" s="23"/>
      <c r="P40" s="21"/>
      <c r="Q40" s="23"/>
      <c r="R40" s="23"/>
      <c r="S40" s="21"/>
      <c r="T40" s="21"/>
      <c r="U40" s="23"/>
      <c r="V40" s="21"/>
      <c r="W40" s="23"/>
      <c r="X40" s="23"/>
      <c r="Y40" s="21"/>
      <c r="Z40" s="23"/>
      <c r="AA40" s="21"/>
      <c r="AB40" s="21"/>
      <c r="AC40" s="29"/>
      <c r="AD40" s="40"/>
      <c r="AE40" s="40"/>
      <c r="AF40" s="40" t="str">
        <f t="shared" si="0"/>
        <v/>
      </c>
      <c r="AG40" s="25"/>
      <c r="AH40" s="41"/>
      <c r="AI40" s="26" t="str">
        <f t="shared" ref="AI40:AI99" si="3">IF(ISBLANK($AG40),"","～")</f>
        <v/>
      </c>
      <c r="AJ40" s="42" t="str">
        <f t="shared" si="2"/>
        <v/>
      </c>
      <c r="AK40" s="21"/>
      <c r="AL40" s="21"/>
      <c r="AM40" s="76"/>
      <c r="AN40" s="23"/>
      <c r="AO40" s="59"/>
      <c r="AP40" s="31"/>
      <c r="AQ40"/>
    </row>
    <row r="41" spans="1:43" s="30" customFormat="1" ht="24.75" customHeight="1" x14ac:dyDescent="0.2">
      <c r="A41" s="72">
        <v>38</v>
      </c>
      <c r="B41" s="21"/>
      <c r="C41" s="22"/>
      <c r="D41" s="22"/>
      <c r="E41" s="21"/>
      <c r="F41" s="21"/>
      <c r="G41" s="23"/>
      <c r="H41" s="21"/>
      <c r="I41" s="21"/>
      <c r="J41" s="23"/>
      <c r="K41" s="23"/>
      <c r="L41" s="23"/>
      <c r="M41" s="23"/>
      <c r="N41" s="23"/>
      <c r="O41" s="23"/>
      <c r="P41" s="21"/>
      <c r="Q41" s="23"/>
      <c r="R41" s="23"/>
      <c r="S41" s="21"/>
      <c r="T41" s="21"/>
      <c r="U41" s="23"/>
      <c r="V41" s="21"/>
      <c r="W41" s="23"/>
      <c r="X41" s="23"/>
      <c r="Y41" s="21"/>
      <c r="Z41" s="23"/>
      <c r="AA41" s="21"/>
      <c r="AB41" s="21"/>
      <c r="AC41" s="29"/>
      <c r="AD41" s="40"/>
      <c r="AE41" s="40"/>
      <c r="AF41" s="40" t="str">
        <f t="shared" si="0"/>
        <v/>
      </c>
      <c r="AG41" s="25"/>
      <c r="AH41" s="41"/>
      <c r="AI41" s="26" t="str">
        <f t="shared" si="3"/>
        <v/>
      </c>
      <c r="AJ41" s="42" t="str">
        <f t="shared" si="2"/>
        <v/>
      </c>
      <c r="AK41" s="21"/>
      <c r="AL41" s="21"/>
      <c r="AM41" s="76"/>
      <c r="AN41" s="23"/>
      <c r="AO41" s="59"/>
      <c r="AP41" s="31"/>
      <c r="AQ41"/>
    </row>
    <row r="42" spans="1:43" s="30" customFormat="1" ht="24.75" customHeight="1" x14ac:dyDescent="0.2">
      <c r="A42" s="72">
        <v>39</v>
      </c>
      <c r="B42" s="21"/>
      <c r="C42" s="22"/>
      <c r="D42" s="22"/>
      <c r="E42" s="21"/>
      <c r="F42" s="21"/>
      <c r="G42" s="23"/>
      <c r="H42" s="21"/>
      <c r="I42" s="21"/>
      <c r="J42" s="23"/>
      <c r="K42" s="23"/>
      <c r="L42" s="23"/>
      <c r="M42" s="23"/>
      <c r="N42" s="23"/>
      <c r="O42" s="23"/>
      <c r="P42" s="21"/>
      <c r="Q42" s="23"/>
      <c r="R42" s="23"/>
      <c r="S42" s="21"/>
      <c r="T42" s="21"/>
      <c r="U42" s="23"/>
      <c r="V42" s="21"/>
      <c r="W42" s="23"/>
      <c r="X42" s="23"/>
      <c r="Y42" s="21"/>
      <c r="Z42" s="23"/>
      <c r="AA42" s="21"/>
      <c r="AB42" s="21"/>
      <c r="AC42" s="29"/>
      <c r="AD42" s="40"/>
      <c r="AE42" s="40"/>
      <c r="AF42" s="40" t="str">
        <f t="shared" si="0"/>
        <v/>
      </c>
      <c r="AG42" s="25"/>
      <c r="AH42" s="41"/>
      <c r="AI42" s="26" t="str">
        <f t="shared" si="3"/>
        <v/>
      </c>
      <c r="AJ42" s="42" t="str">
        <f t="shared" si="2"/>
        <v/>
      </c>
      <c r="AK42" s="21"/>
      <c r="AL42" s="21"/>
      <c r="AM42" s="76"/>
      <c r="AN42" s="23"/>
      <c r="AO42" s="59"/>
      <c r="AP42" s="31"/>
      <c r="AQ42"/>
    </row>
    <row r="43" spans="1:43" s="30" customFormat="1" ht="24.75" customHeight="1" x14ac:dyDescent="0.2">
      <c r="A43" s="72">
        <v>40</v>
      </c>
      <c r="B43" s="21"/>
      <c r="C43" s="22"/>
      <c r="D43" s="22"/>
      <c r="E43" s="21"/>
      <c r="F43" s="21"/>
      <c r="G43" s="23"/>
      <c r="H43" s="21"/>
      <c r="I43" s="21"/>
      <c r="J43" s="23"/>
      <c r="K43" s="23"/>
      <c r="L43" s="23"/>
      <c r="M43" s="23"/>
      <c r="N43" s="23"/>
      <c r="O43" s="23"/>
      <c r="P43" s="21"/>
      <c r="Q43" s="23"/>
      <c r="R43" s="23"/>
      <c r="S43" s="21"/>
      <c r="T43" s="21"/>
      <c r="U43" s="23"/>
      <c r="V43" s="21"/>
      <c r="W43" s="23"/>
      <c r="X43" s="23"/>
      <c r="Y43" s="21"/>
      <c r="Z43" s="23"/>
      <c r="AA43" s="21"/>
      <c r="AB43" s="21"/>
      <c r="AC43" s="29"/>
      <c r="AD43" s="40"/>
      <c r="AE43" s="40"/>
      <c r="AF43" s="40" t="str">
        <f t="shared" si="0"/>
        <v/>
      </c>
      <c r="AG43" s="25"/>
      <c r="AH43" s="41"/>
      <c r="AI43" s="26" t="str">
        <f t="shared" si="3"/>
        <v/>
      </c>
      <c r="AJ43" s="42" t="str">
        <f t="shared" si="2"/>
        <v/>
      </c>
      <c r="AK43" s="21"/>
      <c r="AL43" s="21"/>
      <c r="AM43" s="76"/>
      <c r="AN43" s="23"/>
      <c r="AO43" s="59"/>
      <c r="AP43" s="31"/>
      <c r="AQ43"/>
    </row>
    <row r="44" spans="1:43" s="30" customFormat="1" ht="24.75" customHeight="1" x14ac:dyDescent="0.2">
      <c r="A44" s="72">
        <v>41</v>
      </c>
      <c r="B44" s="21"/>
      <c r="C44" s="22"/>
      <c r="D44" s="22"/>
      <c r="E44" s="21"/>
      <c r="F44" s="21"/>
      <c r="G44" s="23"/>
      <c r="H44" s="21"/>
      <c r="I44" s="21"/>
      <c r="J44" s="23"/>
      <c r="K44" s="23"/>
      <c r="L44" s="23"/>
      <c r="M44" s="23"/>
      <c r="N44" s="23"/>
      <c r="O44" s="23"/>
      <c r="P44" s="21"/>
      <c r="Q44" s="23"/>
      <c r="R44" s="23"/>
      <c r="S44" s="21"/>
      <c r="T44" s="21"/>
      <c r="U44" s="23"/>
      <c r="V44" s="21"/>
      <c r="W44" s="23"/>
      <c r="X44" s="23"/>
      <c r="Y44" s="21"/>
      <c r="Z44" s="23"/>
      <c r="AA44" s="21"/>
      <c r="AB44" s="21"/>
      <c r="AC44" s="29"/>
      <c r="AD44" s="40"/>
      <c r="AE44" s="40"/>
      <c r="AF44" s="40" t="str">
        <f t="shared" si="0"/>
        <v/>
      </c>
      <c r="AG44" s="25"/>
      <c r="AH44" s="41"/>
      <c r="AI44" s="26" t="str">
        <f t="shared" si="3"/>
        <v/>
      </c>
      <c r="AJ44" s="42" t="str">
        <f t="shared" si="2"/>
        <v/>
      </c>
      <c r="AK44" s="21"/>
      <c r="AL44" s="21"/>
      <c r="AM44" s="76"/>
      <c r="AN44" s="23"/>
      <c r="AO44" s="59"/>
      <c r="AP44" s="31"/>
      <c r="AQ44"/>
    </row>
    <row r="45" spans="1:43" s="30" customFormat="1" ht="24.75" customHeight="1" x14ac:dyDescent="0.2">
      <c r="A45" s="72">
        <v>42</v>
      </c>
      <c r="B45" s="21"/>
      <c r="C45" s="22"/>
      <c r="D45" s="22"/>
      <c r="E45" s="21"/>
      <c r="F45" s="21"/>
      <c r="G45" s="23"/>
      <c r="H45" s="21"/>
      <c r="I45" s="21"/>
      <c r="J45" s="23"/>
      <c r="K45" s="23"/>
      <c r="L45" s="23"/>
      <c r="M45" s="23"/>
      <c r="N45" s="23"/>
      <c r="O45" s="23"/>
      <c r="P45" s="21"/>
      <c r="Q45" s="23"/>
      <c r="R45" s="23"/>
      <c r="S45" s="21"/>
      <c r="T45" s="21"/>
      <c r="U45" s="23"/>
      <c r="V45" s="21"/>
      <c r="W45" s="23"/>
      <c r="X45" s="23"/>
      <c r="Y45" s="21"/>
      <c r="Z45" s="23"/>
      <c r="AA45" s="21"/>
      <c r="AB45" s="21"/>
      <c r="AC45" s="29"/>
      <c r="AD45" s="40"/>
      <c r="AE45" s="40"/>
      <c r="AF45" s="40" t="str">
        <f t="shared" si="0"/>
        <v/>
      </c>
      <c r="AG45" s="25"/>
      <c r="AH45" s="41"/>
      <c r="AI45" s="26" t="str">
        <f t="shared" si="3"/>
        <v/>
      </c>
      <c r="AJ45" s="42" t="str">
        <f t="shared" si="2"/>
        <v/>
      </c>
      <c r="AK45" s="21"/>
      <c r="AL45" s="21"/>
      <c r="AM45" s="76"/>
      <c r="AN45" s="23"/>
      <c r="AO45" s="59"/>
      <c r="AP45" s="31"/>
      <c r="AQ45"/>
    </row>
    <row r="46" spans="1:43" s="30" customFormat="1" ht="24.75" customHeight="1" x14ac:dyDescent="0.2">
      <c r="A46" s="72">
        <v>43</v>
      </c>
      <c r="B46" s="21"/>
      <c r="C46" s="22"/>
      <c r="D46" s="22"/>
      <c r="E46" s="21"/>
      <c r="F46" s="21"/>
      <c r="G46" s="23"/>
      <c r="H46" s="21"/>
      <c r="I46" s="21"/>
      <c r="J46" s="23"/>
      <c r="K46" s="23"/>
      <c r="L46" s="23"/>
      <c r="M46" s="23"/>
      <c r="N46" s="23"/>
      <c r="O46" s="23"/>
      <c r="P46" s="21"/>
      <c r="Q46" s="23"/>
      <c r="R46" s="23"/>
      <c r="S46" s="21"/>
      <c r="T46" s="21"/>
      <c r="U46" s="23"/>
      <c r="V46" s="21"/>
      <c r="W46" s="23"/>
      <c r="X46" s="23"/>
      <c r="Y46" s="21"/>
      <c r="Z46" s="23"/>
      <c r="AA46" s="21"/>
      <c r="AB46" s="21"/>
      <c r="AC46" s="29"/>
      <c r="AD46" s="40"/>
      <c r="AE46" s="40"/>
      <c r="AF46" s="40" t="str">
        <f t="shared" si="0"/>
        <v/>
      </c>
      <c r="AG46" s="25"/>
      <c r="AH46" s="41"/>
      <c r="AI46" s="26" t="str">
        <f t="shared" si="3"/>
        <v/>
      </c>
      <c r="AJ46" s="42" t="str">
        <f t="shared" si="2"/>
        <v/>
      </c>
      <c r="AK46" s="21"/>
      <c r="AL46" s="21"/>
      <c r="AM46" s="76"/>
      <c r="AN46" s="23"/>
      <c r="AO46" s="59"/>
      <c r="AP46" s="31"/>
      <c r="AQ46"/>
    </row>
    <row r="47" spans="1:43" s="30" customFormat="1" ht="24.75" customHeight="1" x14ac:dyDescent="0.2">
      <c r="A47" s="72">
        <v>44</v>
      </c>
      <c r="B47" s="21"/>
      <c r="C47" s="22"/>
      <c r="D47" s="22"/>
      <c r="E47" s="21"/>
      <c r="F47" s="21"/>
      <c r="G47" s="23"/>
      <c r="H47" s="21"/>
      <c r="I47" s="21"/>
      <c r="J47" s="23"/>
      <c r="K47" s="23"/>
      <c r="L47" s="23"/>
      <c r="M47" s="23"/>
      <c r="N47" s="23"/>
      <c r="O47" s="23"/>
      <c r="P47" s="21"/>
      <c r="Q47" s="23"/>
      <c r="R47" s="23"/>
      <c r="S47" s="21"/>
      <c r="T47" s="21"/>
      <c r="U47" s="23"/>
      <c r="V47" s="21"/>
      <c r="W47" s="23"/>
      <c r="X47" s="23"/>
      <c r="Y47" s="21"/>
      <c r="Z47" s="23"/>
      <c r="AA47" s="21"/>
      <c r="AB47" s="21"/>
      <c r="AC47" s="29"/>
      <c r="AD47" s="40"/>
      <c r="AE47" s="40"/>
      <c r="AF47" s="40" t="str">
        <f t="shared" si="0"/>
        <v/>
      </c>
      <c r="AG47" s="25"/>
      <c r="AH47" s="41"/>
      <c r="AI47" s="26" t="str">
        <f t="shared" si="3"/>
        <v/>
      </c>
      <c r="AJ47" s="42" t="str">
        <f t="shared" si="2"/>
        <v/>
      </c>
      <c r="AK47" s="21"/>
      <c r="AL47" s="21"/>
      <c r="AM47" s="76"/>
      <c r="AN47" s="23"/>
      <c r="AO47" s="59"/>
      <c r="AP47" s="31"/>
      <c r="AQ47"/>
    </row>
    <row r="48" spans="1:43" s="30" customFormat="1" ht="24.75" customHeight="1" x14ac:dyDescent="0.2">
      <c r="A48" s="72">
        <v>45</v>
      </c>
      <c r="B48" s="21"/>
      <c r="C48" s="22"/>
      <c r="D48" s="22"/>
      <c r="E48" s="21"/>
      <c r="F48" s="21"/>
      <c r="G48" s="23"/>
      <c r="H48" s="21"/>
      <c r="I48" s="21"/>
      <c r="J48" s="23"/>
      <c r="K48" s="23"/>
      <c r="L48" s="23"/>
      <c r="M48" s="23"/>
      <c r="N48" s="23"/>
      <c r="O48" s="23"/>
      <c r="P48" s="21"/>
      <c r="Q48" s="23"/>
      <c r="R48" s="23"/>
      <c r="S48" s="21"/>
      <c r="T48" s="21"/>
      <c r="U48" s="23"/>
      <c r="V48" s="21"/>
      <c r="W48" s="23"/>
      <c r="X48" s="23"/>
      <c r="Y48" s="21"/>
      <c r="Z48" s="23"/>
      <c r="AA48" s="21"/>
      <c r="AB48" s="21"/>
      <c r="AC48" s="29"/>
      <c r="AD48" s="40"/>
      <c r="AE48" s="40"/>
      <c r="AF48" s="40" t="str">
        <f t="shared" si="0"/>
        <v/>
      </c>
      <c r="AG48" s="25"/>
      <c r="AH48" s="41"/>
      <c r="AI48" s="26" t="str">
        <f t="shared" si="3"/>
        <v/>
      </c>
      <c r="AJ48" s="42" t="str">
        <f t="shared" si="2"/>
        <v/>
      </c>
      <c r="AK48" s="21"/>
      <c r="AL48" s="21"/>
      <c r="AM48" s="76"/>
      <c r="AN48" s="23"/>
      <c r="AO48" s="59"/>
      <c r="AP48" s="31"/>
      <c r="AQ48"/>
    </row>
    <row r="49" spans="1:43" s="30" customFormat="1" ht="24.75" customHeight="1" x14ac:dyDescent="0.2">
      <c r="A49" s="72">
        <v>46</v>
      </c>
      <c r="B49" s="21"/>
      <c r="C49" s="22"/>
      <c r="D49" s="22"/>
      <c r="E49" s="21"/>
      <c r="F49" s="21"/>
      <c r="G49" s="23"/>
      <c r="H49" s="21"/>
      <c r="I49" s="21"/>
      <c r="J49" s="23"/>
      <c r="K49" s="23"/>
      <c r="L49" s="23"/>
      <c r="M49" s="23"/>
      <c r="N49" s="23"/>
      <c r="O49" s="23"/>
      <c r="P49" s="21"/>
      <c r="Q49" s="23"/>
      <c r="R49" s="23"/>
      <c r="S49" s="21"/>
      <c r="T49" s="21"/>
      <c r="U49" s="23"/>
      <c r="V49" s="21"/>
      <c r="W49" s="23"/>
      <c r="X49" s="23"/>
      <c r="Y49" s="21"/>
      <c r="Z49" s="23"/>
      <c r="AA49" s="21"/>
      <c r="AB49" s="21"/>
      <c r="AC49" s="29"/>
      <c r="AD49" s="40"/>
      <c r="AE49" s="40"/>
      <c r="AF49" s="40" t="str">
        <f t="shared" si="0"/>
        <v/>
      </c>
      <c r="AG49" s="25"/>
      <c r="AH49" s="41"/>
      <c r="AI49" s="26" t="str">
        <f t="shared" si="3"/>
        <v/>
      </c>
      <c r="AJ49" s="42" t="str">
        <f t="shared" si="2"/>
        <v/>
      </c>
      <c r="AK49" s="21"/>
      <c r="AL49" s="21"/>
      <c r="AM49" s="76"/>
      <c r="AN49" s="23"/>
      <c r="AO49" s="59"/>
      <c r="AP49" s="31"/>
      <c r="AQ49"/>
    </row>
    <row r="50" spans="1:43" s="30" customFormat="1" ht="24.75" customHeight="1" x14ac:dyDescent="0.2">
      <c r="A50" s="72">
        <v>47</v>
      </c>
      <c r="B50" s="21"/>
      <c r="C50" s="22"/>
      <c r="D50" s="22"/>
      <c r="E50" s="21"/>
      <c r="F50" s="21"/>
      <c r="G50" s="23"/>
      <c r="H50" s="21"/>
      <c r="I50" s="21"/>
      <c r="J50" s="23"/>
      <c r="K50" s="23"/>
      <c r="L50" s="23"/>
      <c r="M50" s="23"/>
      <c r="N50" s="23"/>
      <c r="O50" s="23"/>
      <c r="P50" s="21"/>
      <c r="Q50" s="23"/>
      <c r="R50" s="23"/>
      <c r="S50" s="21"/>
      <c r="T50" s="21"/>
      <c r="U50" s="23"/>
      <c r="V50" s="21"/>
      <c r="W50" s="23"/>
      <c r="X50" s="23"/>
      <c r="Y50" s="21"/>
      <c r="Z50" s="23"/>
      <c r="AA50" s="21"/>
      <c r="AB50" s="21"/>
      <c r="AC50" s="29"/>
      <c r="AD50" s="40"/>
      <c r="AE50" s="40"/>
      <c r="AF50" s="40" t="str">
        <f t="shared" si="0"/>
        <v/>
      </c>
      <c r="AG50" s="25"/>
      <c r="AH50" s="41"/>
      <c r="AI50" s="26" t="str">
        <f t="shared" si="3"/>
        <v/>
      </c>
      <c r="AJ50" s="42" t="str">
        <f t="shared" si="2"/>
        <v/>
      </c>
      <c r="AK50" s="21"/>
      <c r="AL50" s="21"/>
      <c r="AM50" s="76"/>
      <c r="AN50" s="23"/>
      <c r="AO50" s="59"/>
      <c r="AP50" s="31"/>
      <c r="AQ50"/>
    </row>
    <row r="51" spans="1:43" s="30" customFormat="1" ht="24.75" customHeight="1" x14ac:dyDescent="0.2">
      <c r="A51" s="72">
        <v>48</v>
      </c>
      <c r="B51" s="21"/>
      <c r="C51" s="22"/>
      <c r="D51" s="22"/>
      <c r="E51" s="21"/>
      <c r="F51" s="21"/>
      <c r="G51" s="23"/>
      <c r="H51" s="21"/>
      <c r="I51" s="21"/>
      <c r="J51" s="23"/>
      <c r="K51" s="23"/>
      <c r="L51" s="23"/>
      <c r="M51" s="23"/>
      <c r="N51" s="23"/>
      <c r="O51" s="23"/>
      <c r="P51" s="21"/>
      <c r="Q51" s="23"/>
      <c r="R51" s="23"/>
      <c r="S51" s="21"/>
      <c r="T51" s="21"/>
      <c r="U51" s="23"/>
      <c r="V51" s="21"/>
      <c r="W51" s="23"/>
      <c r="X51" s="23"/>
      <c r="Y51" s="21"/>
      <c r="Z51" s="23"/>
      <c r="AA51" s="21"/>
      <c r="AB51" s="21"/>
      <c r="AC51" s="29"/>
      <c r="AD51" s="40"/>
      <c r="AE51" s="40"/>
      <c r="AF51" s="40" t="str">
        <f t="shared" si="0"/>
        <v/>
      </c>
      <c r="AG51" s="25"/>
      <c r="AH51" s="41"/>
      <c r="AI51" s="26" t="str">
        <f t="shared" si="3"/>
        <v/>
      </c>
      <c r="AJ51" s="42" t="str">
        <f t="shared" si="2"/>
        <v/>
      </c>
      <c r="AK51" s="21"/>
      <c r="AL51" s="21"/>
      <c r="AM51" s="76"/>
      <c r="AN51" s="23"/>
      <c r="AO51" s="59"/>
      <c r="AP51" s="31"/>
      <c r="AQ51"/>
    </row>
    <row r="52" spans="1:43" s="30" customFormat="1" ht="24.75" customHeight="1" x14ac:dyDescent="0.2">
      <c r="A52" s="72">
        <v>49</v>
      </c>
      <c r="B52" s="21"/>
      <c r="C52" s="22"/>
      <c r="D52" s="22"/>
      <c r="E52" s="21"/>
      <c r="F52" s="21"/>
      <c r="G52" s="23"/>
      <c r="H52" s="21"/>
      <c r="I52" s="21"/>
      <c r="J52" s="23"/>
      <c r="K52" s="23"/>
      <c r="L52" s="23"/>
      <c r="M52" s="23"/>
      <c r="N52" s="23"/>
      <c r="O52" s="23"/>
      <c r="P52" s="21"/>
      <c r="Q52" s="23"/>
      <c r="R52" s="23"/>
      <c r="S52" s="21"/>
      <c r="T52" s="21"/>
      <c r="U52" s="23"/>
      <c r="V52" s="21"/>
      <c r="W52" s="23"/>
      <c r="X52" s="23"/>
      <c r="Y52" s="21"/>
      <c r="Z52" s="23"/>
      <c r="AA52" s="21"/>
      <c r="AB52" s="21"/>
      <c r="AC52" s="29"/>
      <c r="AD52" s="40"/>
      <c r="AE52" s="40"/>
      <c r="AF52" s="40" t="str">
        <f t="shared" si="0"/>
        <v/>
      </c>
      <c r="AG52" s="25"/>
      <c r="AH52" s="41"/>
      <c r="AI52" s="26" t="str">
        <f t="shared" si="3"/>
        <v/>
      </c>
      <c r="AJ52" s="42" t="str">
        <f t="shared" ref="AJ52:AJ112" si="4">IF(ISBLANK($AH52),"",DATE(YEAR($AH52)+$AA52,MONTH($AH52),DAY($AH52)-1))</f>
        <v/>
      </c>
      <c r="AK52" s="21"/>
      <c r="AL52" s="21"/>
      <c r="AM52" s="76"/>
      <c r="AN52" s="23"/>
      <c r="AO52" s="59"/>
      <c r="AP52" s="31"/>
      <c r="AQ52"/>
    </row>
    <row r="53" spans="1:43" s="30" customFormat="1" ht="24.75" customHeight="1" x14ac:dyDescent="0.2">
      <c r="A53" s="72">
        <v>50</v>
      </c>
      <c r="B53" s="21"/>
      <c r="C53" s="22"/>
      <c r="D53" s="22"/>
      <c r="E53" s="21"/>
      <c r="F53" s="21"/>
      <c r="G53" s="23"/>
      <c r="H53" s="21"/>
      <c r="I53" s="21"/>
      <c r="J53" s="23"/>
      <c r="K53" s="23"/>
      <c r="L53" s="23"/>
      <c r="M53" s="23"/>
      <c r="N53" s="23"/>
      <c r="O53" s="23"/>
      <c r="P53" s="21"/>
      <c r="Q53" s="23"/>
      <c r="R53" s="23"/>
      <c r="S53" s="21"/>
      <c r="T53" s="21"/>
      <c r="U53" s="23"/>
      <c r="V53" s="21"/>
      <c r="W53" s="23"/>
      <c r="X53" s="23"/>
      <c r="Y53" s="21"/>
      <c r="Z53" s="23"/>
      <c r="AA53" s="21"/>
      <c r="AB53" s="21"/>
      <c r="AC53" s="29"/>
      <c r="AD53" s="40"/>
      <c r="AE53" s="40"/>
      <c r="AF53" s="40" t="str">
        <f t="shared" si="0"/>
        <v/>
      </c>
      <c r="AG53" s="25"/>
      <c r="AH53" s="41"/>
      <c r="AI53" s="26" t="str">
        <f t="shared" si="3"/>
        <v/>
      </c>
      <c r="AJ53" s="42" t="str">
        <f t="shared" si="4"/>
        <v/>
      </c>
      <c r="AK53" s="21"/>
      <c r="AL53" s="21"/>
      <c r="AM53" s="76"/>
      <c r="AN53" s="23"/>
      <c r="AO53" s="59"/>
      <c r="AP53" s="31"/>
      <c r="AQ53"/>
    </row>
    <row r="54" spans="1:43" s="30" customFormat="1" ht="24.75" customHeight="1" x14ac:dyDescent="0.2">
      <c r="A54" s="72">
        <v>51</v>
      </c>
      <c r="B54" s="21"/>
      <c r="C54" s="22"/>
      <c r="D54" s="22"/>
      <c r="E54" s="21"/>
      <c r="F54" s="21"/>
      <c r="G54" s="23"/>
      <c r="H54" s="21"/>
      <c r="I54" s="21"/>
      <c r="J54" s="23"/>
      <c r="K54" s="23"/>
      <c r="L54" s="23"/>
      <c r="M54" s="23"/>
      <c r="N54" s="23"/>
      <c r="O54" s="23"/>
      <c r="P54" s="21"/>
      <c r="Q54" s="23"/>
      <c r="R54" s="23"/>
      <c r="S54" s="21"/>
      <c r="T54" s="21"/>
      <c r="U54" s="23"/>
      <c r="V54" s="21"/>
      <c r="W54" s="23"/>
      <c r="X54" s="23"/>
      <c r="Y54" s="21"/>
      <c r="Z54" s="23"/>
      <c r="AA54" s="21"/>
      <c r="AB54" s="21"/>
      <c r="AC54" s="29"/>
      <c r="AD54" s="40"/>
      <c r="AE54" s="40"/>
      <c r="AF54" s="40" t="str">
        <f t="shared" si="0"/>
        <v/>
      </c>
      <c r="AG54" s="25"/>
      <c r="AH54" s="41"/>
      <c r="AI54" s="26" t="str">
        <f t="shared" si="3"/>
        <v/>
      </c>
      <c r="AJ54" s="42" t="str">
        <f t="shared" si="4"/>
        <v/>
      </c>
      <c r="AK54" s="21"/>
      <c r="AL54" s="21"/>
      <c r="AM54" s="76"/>
      <c r="AN54" s="23"/>
      <c r="AO54" s="59"/>
      <c r="AP54" s="31"/>
      <c r="AQ54"/>
    </row>
    <row r="55" spans="1:43" s="30" customFormat="1" ht="24.75" customHeight="1" x14ac:dyDescent="0.2">
      <c r="A55" s="72">
        <v>52</v>
      </c>
      <c r="B55" s="21"/>
      <c r="C55" s="22"/>
      <c r="D55" s="22"/>
      <c r="E55" s="21"/>
      <c r="F55" s="21"/>
      <c r="G55" s="23"/>
      <c r="H55" s="21"/>
      <c r="I55" s="21"/>
      <c r="J55" s="23"/>
      <c r="K55" s="23"/>
      <c r="L55" s="23"/>
      <c r="M55" s="23"/>
      <c r="N55" s="23"/>
      <c r="O55" s="23"/>
      <c r="P55" s="21"/>
      <c r="Q55" s="23"/>
      <c r="R55" s="23"/>
      <c r="S55" s="21"/>
      <c r="T55" s="21"/>
      <c r="U55" s="23"/>
      <c r="V55" s="21"/>
      <c r="W55" s="23"/>
      <c r="X55" s="23"/>
      <c r="Y55" s="21"/>
      <c r="Z55" s="23"/>
      <c r="AA55" s="21"/>
      <c r="AB55" s="21"/>
      <c r="AC55" s="29"/>
      <c r="AD55" s="40"/>
      <c r="AE55" s="40"/>
      <c r="AF55" s="40" t="str">
        <f t="shared" si="0"/>
        <v/>
      </c>
      <c r="AG55" s="25"/>
      <c r="AH55" s="41"/>
      <c r="AI55" s="26" t="str">
        <f t="shared" si="3"/>
        <v/>
      </c>
      <c r="AJ55" s="42" t="str">
        <f t="shared" si="4"/>
        <v/>
      </c>
      <c r="AK55" s="21"/>
      <c r="AL55" s="21"/>
      <c r="AM55" s="76"/>
      <c r="AN55" s="23"/>
      <c r="AO55" s="59"/>
      <c r="AP55" s="31"/>
      <c r="AQ55"/>
    </row>
    <row r="56" spans="1:43" s="30" customFormat="1" ht="24.75" customHeight="1" x14ac:dyDescent="0.2">
      <c r="A56" s="72">
        <v>53</v>
      </c>
      <c r="B56" s="21"/>
      <c r="C56" s="22"/>
      <c r="D56" s="22"/>
      <c r="E56" s="21"/>
      <c r="F56" s="21"/>
      <c r="G56" s="23"/>
      <c r="H56" s="21"/>
      <c r="I56" s="21"/>
      <c r="J56" s="23"/>
      <c r="K56" s="23"/>
      <c r="L56" s="23"/>
      <c r="M56" s="23"/>
      <c r="N56" s="23"/>
      <c r="O56" s="23"/>
      <c r="P56" s="21"/>
      <c r="Q56" s="23"/>
      <c r="R56" s="23"/>
      <c r="S56" s="21"/>
      <c r="T56" s="21"/>
      <c r="U56" s="23"/>
      <c r="V56" s="21"/>
      <c r="W56" s="23"/>
      <c r="X56" s="23"/>
      <c r="Y56" s="21"/>
      <c r="Z56" s="23"/>
      <c r="AA56" s="21"/>
      <c r="AB56" s="21"/>
      <c r="AC56" s="29"/>
      <c r="AD56" s="40"/>
      <c r="AE56" s="40"/>
      <c r="AF56" s="40" t="str">
        <f t="shared" si="0"/>
        <v/>
      </c>
      <c r="AG56" s="25"/>
      <c r="AH56" s="41"/>
      <c r="AI56" s="26" t="str">
        <f t="shared" si="3"/>
        <v/>
      </c>
      <c r="AJ56" s="42" t="str">
        <f t="shared" si="4"/>
        <v/>
      </c>
      <c r="AK56" s="21"/>
      <c r="AL56" s="21"/>
      <c r="AM56" s="76"/>
      <c r="AN56" s="23"/>
      <c r="AO56" s="59"/>
      <c r="AP56" s="31"/>
      <c r="AQ56"/>
    </row>
    <row r="57" spans="1:43" s="30" customFormat="1" ht="24.75" customHeight="1" x14ac:dyDescent="0.2">
      <c r="A57" s="72">
        <v>54</v>
      </c>
      <c r="B57" s="21"/>
      <c r="C57" s="22"/>
      <c r="D57" s="22"/>
      <c r="E57" s="21"/>
      <c r="F57" s="21"/>
      <c r="G57" s="23"/>
      <c r="H57" s="21"/>
      <c r="I57" s="21"/>
      <c r="J57" s="23"/>
      <c r="K57" s="23"/>
      <c r="L57" s="23"/>
      <c r="M57" s="23"/>
      <c r="N57" s="23"/>
      <c r="O57" s="23"/>
      <c r="P57" s="21"/>
      <c r="Q57" s="23"/>
      <c r="R57" s="23"/>
      <c r="S57" s="21"/>
      <c r="T57" s="21"/>
      <c r="U57" s="23"/>
      <c r="V57" s="21"/>
      <c r="W57" s="23"/>
      <c r="X57" s="23"/>
      <c r="Y57" s="21"/>
      <c r="Z57" s="23"/>
      <c r="AA57" s="21"/>
      <c r="AB57" s="21"/>
      <c r="AC57" s="29"/>
      <c r="AD57" s="40"/>
      <c r="AE57" s="40"/>
      <c r="AF57" s="40" t="str">
        <f t="shared" si="0"/>
        <v/>
      </c>
      <c r="AG57" s="25"/>
      <c r="AH57" s="41"/>
      <c r="AI57" s="26" t="str">
        <f t="shared" si="3"/>
        <v/>
      </c>
      <c r="AJ57" s="42" t="str">
        <f t="shared" si="4"/>
        <v/>
      </c>
      <c r="AK57" s="21"/>
      <c r="AL57" s="21"/>
      <c r="AM57" s="76"/>
      <c r="AN57" s="23"/>
      <c r="AO57" s="59"/>
      <c r="AP57" s="31"/>
      <c r="AQ57"/>
    </row>
    <row r="58" spans="1:43" s="30" customFormat="1" ht="24.75" customHeight="1" x14ac:dyDescent="0.2">
      <c r="A58" s="72">
        <v>55</v>
      </c>
      <c r="B58" s="21"/>
      <c r="C58" s="22"/>
      <c r="D58" s="22"/>
      <c r="E58" s="21"/>
      <c r="F58" s="21"/>
      <c r="G58" s="23"/>
      <c r="H58" s="21"/>
      <c r="I58" s="21"/>
      <c r="J58" s="23"/>
      <c r="K58" s="23"/>
      <c r="L58" s="23"/>
      <c r="M58" s="23"/>
      <c r="N58" s="23"/>
      <c r="O58" s="23"/>
      <c r="P58" s="21"/>
      <c r="Q58" s="23"/>
      <c r="R58" s="23"/>
      <c r="S58" s="21"/>
      <c r="T58" s="21"/>
      <c r="U58" s="23"/>
      <c r="V58" s="21"/>
      <c r="W58" s="23"/>
      <c r="X58" s="23"/>
      <c r="Y58" s="21"/>
      <c r="Z58" s="23"/>
      <c r="AA58" s="21"/>
      <c r="AB58" s="21"/>
      <c r="AC58" s="29"/>
      <c r="AD58" s="40"/>
      <c r="AE58" s="40"/>
      <c r="AF58" s="40" t="str">
        <f t="shared" si="0"/>
        <v/>
      </c>
      <c r="AG58" s="25"/>
      <c r="AH58" s="41"/>
      <c r="AI58" s="26" t="str">
        <f t="shared" si="3"/>
        <v/>
      </c>
      <c r="AJ58" s="42" t="str">
        <f t="shared" si="4"/>
        <v/>
      </c>
      <c r="AK58" s="21"/>
      <c r="AL58" s="21"/>
      <c r="AM58" s="76"/>
      <c r="AN58" s="23"/>
      <c r="AO58" s="59"/>
      <c r="AP58" s="31"/>
      <c r="AQ58"/>
    </row>
    <row r="59" spans="1:43" s="30" customFormat="1" ht="24.75" customHeight="1" x14ac:dyDescent="0.2">
      <c r="A59" s="72">
        <v>56</v>
      </c>
      <c r="B59" s="21"/>
      <c r="C59" s="22"/>
      <c r="D59" s="22"/>
      <c r="E59" s="21"/>
      <c r="F59" s="21"/>
      <c r="G59" s="23"/>
      <c r="H59" s="21"/>
      <c r="I59" s="21"/>
      <c r="J59" s="23"/>
      <c r="K59" s="23"/>
      <c r="L59" s="23"/>
      <c r="M59" s="23"/>
      <c r="N59" s="23"/>
      <c r="O59" s="23"/>
      <c r="P59" s="21"/>
      <c r="Q59" s="23"/>
      <c r="R59" s="23"/>
      <c r="S59" s="21"/>
      <c r="T59" s="21"/>
      <c r="U59" s="23"/>
      <c r="V59" s="21"/>
      <c r="W59" s="23"/>
      <c r="X59" s="23"/>
      <c r="Y59" s="21"/>
      <c r="Z59" s="23"/>
      <c r="AA59" s="21"/>
      <c r="AB59" s="21"/>
      <c r="AC59" s="29"/>
      <c r="AD59" s="40"/>
      <c r="AE59" s="40"/>
      <c r="AF59" s="40" t="str">
        <f t="shared" si="0"/>
        <v/>
      </c>
      <c r="AG59" s="25"/>
      <c r="AH59" s="41"/>
      <c r="AI59" s="26" t="str">
        <f t="shared" si="3"/>
        <v/>
      </c>
      <c r="AJ59" s="42" t="str">
        <f t="shared" si="4"/>
        <v/>
      </c>
      <c r="AK59" s="21"/>
      <c r="AL59" s="21"/>
      <c r="AM59" s="76"/>
      <c r="AN59" s="23"/>
      <c r="AO59" s="59"/>
      <c r="AP59" s="31"/>
      <c r="AQ59"/>
    </row>
    <row r="60" spans="1:43" s="30" customFormat="1" ht="24.75" customHeight="1" x14ac:dyDescent="0.2">
      <c r="A60" s="72">
        <v>57</v>
      </c>
      <c r="B60" s="21"/>
      <c r="C60" s="22"/>
      <c r="D60" s="22"/>
      <c r="E60" s="21"/>
      <c r="F60" s="21"/>
      <c r="G60" s="23"/>
      <c r="H60" s="21"/>
      <c r="I60" s="21"/>
      <c r="J60" s="23"/>
      <c r="K60" s="23"/>
      <c r="L60" s="23"/>
      <c r="M60" s="23"/>
      <c r="N60" s="23"/>
      <c r="O60" s="23"/>
      <c r="P60" s="21"/>
      <c r="Q60" s="23"/>
      <c r="R60" s="23"/>
      <c r="S60" s="21"/>
      <c r="T60" s="21"/>
      <c r="U60" s="23"/>
      <c r="V60" s="21"/>
      <c r="W60" s="23"/>
      <c r="X60" s="23"/>
      <c r="Y60" s="21"/>
      <c r="Z60" s="23"/>
      <c r="AA60" s="21"/>
      <c r="AB60" s="21"/>
      <c r="AC60" s="29"/>
      <c r="AD60" s="40"/>
      <c r="AE60" s="40"/>
      <c r="AF60" s="40" t="str">
        <f t="shared" si="0"/>
        <v/>
      </c>
      <c r="AG60" s="25"/>
      <c r="AH60" s="41"/>
      <c r="AI60" s="26" t="str">
        <f t="shared" si="3"/>
        <v/>
      </c>
      <c r="AJ60" s="42" t="str">
        <f t="shared" si="4"/>
        <v/>
      </c>
      <c r="AK60" s="21"/>
      <c r="AL60" s="21"/>
      <c r="AM60" s="76"/>
      <c r="AN60" s="23"/>
      <c r="AO60" s="59"/>
      <c r="AP60" s="31"/>
      <c r="AQ60"/>
    </row>
    <row r="61" spans="1:43" s="30" customFormat="1" ht="24.75" customHeight="1" x14ac:dyDescent="0.2">
      <c r="A61" s="72">
        <v>58</v>
      </c>
      <c r="B61" s="21"/>
      <c r="C61" s="22"/>
      <c r="D61" s="22"/>
      <c r="E61" s="21"/>
      <c r="F61" s="21"/>
      <c r="G61" s="23"/>
      <c r="H61" s="21"/>
      <c r="I61" s="21"/>
      <c r="J61" s="23"/>
      <c r="K61" s="23"/>
      <c r="L61" s="23"/>
      <c r="M61" s="23"/>
      <c r="N61" s="23"/>
      <c r="O61" s="23"/>
      <c r="P61" s="21"/>
      <c r="Q61" s="23"/>
      <c r="R61" s="23"/>
      <c r="S61" s="21"/>
      <c r="T61" s="21"/>
      <c r="U61" s="23"/>
      <c r="V61" s="21"/>
      <c r="W61" s="23"/>
      <c r="X61" s="23"/>
      <c r="Y61" s="21"/>
      <c r="Z61" s="23"/>
      <c r="AA61" s="21"/>
      <c r="AB61" s="21"/>
      <c r="AC61" s="29"/>
      <c r="AD61" s="40"/>
      <c r="AE61" s="40"/>
      <c r="AF61" s="40" t="str">
        <f t="shared" si="0"/>
        <v/>
      </c>
      <c r="AG61" s="25"/>
      <c r="AH61" s="41"/>
      <c r="AI61" s="26" t="str">
        <f t="shared" si="3"/>
        <v/>
      </c>
      <c r="AJ61" s="42" t="str">
        <f t="shared" si="4"/>
        <v/>
      </c>
      <c r="AK61" s="21"/>
      <c r="AL61" s="21"/>
      <c r="AM61" s="76"/>
      <c r="AN61" s="23"/>
      <c r="AO61" s="59"/>
      <c r="AP61" s="31"/>
      <c r="AQ61"/>
    </row>
    <row r="62" spans="1:43" s="30" customFormat="1" ht="24.75" customHeight="1" x14ac:dyDescent="0.2">
      <c r="A62" s="72">
        <v>59</v>
      </c>
      <c r="B62" s="21"/>
      <c r="C62" s="22"/>
      <c r="D62" s="22"/>
      <c r="E62" s="21"/>
      <c r="F62" s="21"/>
      <c r="G62" s="23"/>
      <c r="H62" s="21"/>
      <c r="I62" s="21"/>
      <c r="J62" s="23"/>
      <c r="K62" s="23"/>
      <c r="L62" s="23"/>
      <c r="M62" s="23"/>
      <c r="N62" s="23"/>
      <c r="O62" s="23"/>
      <c r="P62" s="21"/>
      <c r="Q62" s="23"/>
      <c r="R62" s="23"/>
      <c r="S62" s="21"/>
      <c r="T62" s="21"/>
      <c r="U62" s="23"/>
      <c r="V62" s="21"/>
      <c r="W62" s="23"/>
      <c r="X62" s="23"/>
      <c r="Y62" s="21"/>
      <c r="Z62" s="23"/>
      <c r="AA62" s="21"/>
      <c r="AB62" s="21"/>
      <c r="AC62" s="29"/>
      <c r="AD62" s="40"/>
      <c r="AE62" s="40"/>
      <c r="AF62" s="40" t="str">
        <f t="shared" si="0"/>
        <v/>
      </c>
      <c r="AG62" s="25"/>
      <c r="AH62" s="41"/>
      <c r="AI62" s="26" t="str">
        <f t="shared" si="3"/>
        <v/>
      </c>
      <c r="AJ62" s="42" t="str">
        <f t="shared" si="4"/>
        <v/>
      </c>
      <c r="AK62" s="21"/>
      <c r="AL62" s="21"/>
      <c r="AM62" s="76"/>
      <c r="AN62" s="23"/>
      <c r="AO62" s="59"/>
      <c r="AP62" s="31"/>
      <c r="AQ62"/>
    </row>
    <row r="63" spans="1:43" s="30" customFormat="1" ht="24.75" customHeight="1" x14ac:dyDescent="0.2">
      <c r="A63" s="72">
        <v>60</v>
      </c>
      <c r="B63" s="21"/>
      <c r="C63" s="22"/>
      <c r="D63" s="22"/>
      <c r="E63" s="21"/>
      <c r="F63" s="21"/>
      <c r="G63" s="23"/>
      <c r="H63" s="21"/>
      <c r="I63" s="21"/>
      <c r="J63" s="23"/>
      <c r="K63" s="23"/>
      <c r="L63" s="23"/>
      <c r="M63" s="23"/>
      <c r="N63" s="23"/>
      <c r="O63" s="23"/>
      <c r="P63" s="21"/>
      <c r="Q63" s="23"/>
      <c r="R63" s="23"/>
      <c r="S63" s="21"/>
      <c r="T63" s="21"/>
      <c r="U63" s="23"/>
      <c r="V63" s="21"/>
      <c r="W63" s="23"/>
      <c r="X63" s="23"/>
      <c r="Y63" s="21"/>
      <c r="Z63" s="23"/>
      <c r="AA63" s="21"/>
      <c r="AB63" s="21"/>
      <c r="AC63" s="29"/>
      <c r="AD63" s="40"/>
      <c r="AE63" s="40"/>
      <c r="AF63" s="40" t="str">
        <f t="shared" si="0"/>
        <v/>
      </c>
      <c r="AG63" s="25"/>
      <c r="AH63" s="41"/>
      <c r="AI63" s="26" t="str">
        <f t="shared" si="3"/>
        <v/>
      </c>
      <c r="AJ63" s="42" t="str">
        <f t="shared" si="4"/>
        <v/>
      </c>
      <c r="AK63" s="21"/>
      <c r="AL63" s="21"/>
      <c r="AM63" s="76"/>
      <c r="AN63" s="23"/>
      <c r="AO63" s="59"/>
      <c r="AP63" s="31"/>
      <c r="AQ63"/>
    </row>
    <row r="64" spans="1:43" s="30" customFormat="1" ht="24.75" customHeight="1" x14ac:dyDescent="0.2">
      <c r="A64" s="72">
        <v>61</v>
      </c>
      <c r="B64" s="21"/>
      <c r="C64" s="22"/>
      <c r="D64" s="22"/>
      <c r="E64" s="21"/>
      <c r="F64" s="21"/>
      <c r="G64" s="23"/>
      <c r="H64" s="21"/>
      <c r="I64" s="21"/>
      <c r="J64" s="23"/>
      <c r="K64" s="23"/>
      <c r="L64" s="23"/>
      <c r="M64" s="23"/>
      <c r="N64" s="23"/>
      <c r="O64" s="23"/>
      <c r="P64" s="21"/>
      <c r="Q64" s="23"/>
      <c r="R64" s="23"/>
      <c r="S64" s="21"/>
      <c r="T64" s="21"/>
      <c r="U64" s="23"/>
      <c r="V64" s="21"/>
      <c r="W64" s="23"/>
      <c r="X64" s="23"/>
      <c r="Y64" s="21"/>
      <c r="Z64" s="23"/>
      <c r="AA64" s="21"/>
      <c r="AB64" s="21"/>
      <c r="AC64" s="29"/>
      <c r="AD64" s="40"/>
      <c r="AE64" s="40"/>
      <c r="AF64" s="40" t="str">
        <f t="shared" si="0"/>
        <v/>
      </c>
      <c r="AG64" s="25"/>
      <c r="AH64" s="41"/>
      <c r="AI64" s="26" t="str">
        <f t="shared" si="3"/>
        <v/>
      </c>
      <c r="AJ64" s="42" t="str">
        <f t="shared" si="4"/>
        <v/>
      </c>
      <c r="AK64" s="21"/>
      <c r="AL64" s="21"/>
      <c r="AM64" s="76"/>
      <c r="AN64" s="23"/>
      <c r="AO64" s="59"/>
      <c r="AP64" s="31"/>
      <c r="AQ64"/>
    </row>
    <row r="65" spans="1:43" s="30" customFormat="1" ht="24.75" customHeight="1" x14ac:dyDescent="0.2">
      <c r="A65" s="72">
        <v>62</v>
      </c>
      <c r="B65" s="21"/>
      <c r="C65" s="22"/>
      <c r="D65" s="22"/>
      <c r="E65" s="21"/>
      <c r="F65" s="21"/>
      <c r="G65" s="23"/>
      <c r="H65" s="21"/>
      <c r="I65" s="21"/>
      <c r="J65" s="23"/>
      <c r="K65" s="23"/>
      <c r="L65" s="23"/>
      <c r="M65" s="23"/>
      <c r="N65" s="23"/>
      <c r="O65" s="23"/>
      <c r="P65" s="21"/>
      <c r="Q65" s="23"/>
      <c r="R65" s="23"/>
      <c r="S65" s="21"/>
      <c r="T65" s="21"/>
      <c r="U65" s="23"/>
      <c r="V65" s="21"/>
      <c r="W65" s="23"/>
      <c r="X65" s="23"/>
      <c r="Y65" s="21"/>
      <c r="Z65" s="23"/>
      <c r="AA65" s="21"/>
      <c r="AB65" s="21"/>
      <c r="AC65" s="29"/>
      <c r="AD65" s="40"/>
      <c r="AE65" s="40"/>
      <c r="AF65" s="40" t="str">
        <f t="shared" si="0"/>
        <v/>
      </c>
      <c r="AG65" s="25"/>
      <c r="AH65" s="41"/>
      <c r="AI65" s="26" t="str">
        <f t="shared" si="3"/>
        <v/>
      </c>
      <c r="AJ65" s="42" t="str">
        <f t="shared" si="4"/>
        <v/>
      </c>
      <c r="AK65" s="21"/>
      <c r="AL65" s="21"/>
      <c r="AM65" s="76"/>
      <c r="AN65" s="23"/>
      <c r="AO65" s="59"/>
      <c r="AP65" s="31"/>
      <c r="AQ65"/>
    </row>
    <row r="66" spans="1:43" s="30" customFormat="1" ht="24.75" customHeight="1" x14ac:dyDescent="0.2">
      <c r="A66" s="72">
        <v>63</v>
      </c>
      <c r="B66" s="21"/>
      <c r="C66" s="22"/>
      <c r="D66" s="22"/>
      <c r="E66" s="21"/>
      <c r="F66" s="21"/>
      <c r="G66" s="23"/>
      <c r="H66" s="21"/>
      <c r="I66" s="21"/>
      <c r="J66" s="23"/>
      <c r="K66" s="23"/>
      <c r="L66" s="23"/>
      <c r="M66" s="23"/>
      <c r="N66" s="23"/>
      <c r="O66" s="23"/>
      <c r="P66" s="21"/>
      <c r="Q66" s="23"/>
      <c r="R66" s="23"/>
      <c r="S66" s="21"/>
      <c r="T66" s="21"/>
      <c r="U66" s="23"/>
      <c r="V66" s="21"/>
      <c r="W66" s="23"/>
      <c r="X66" s="23"/>
      <c r="Y66" s="21"/>
      <c r="Z66" s="23"/>
      <c r="AA66" s="21"/>
      <c r="AB66" s="21"/>
      <c r="AC66" s="29"/>
      <c r="AD66" s="40"/>
      <c r="AE66" s="40"/>
      <c r="AF66" s="40" t="str">
        <f t="shared" si="0"/>
        <v/>
      </c>
      <c r="AG66" s="25"/>
      <c r="AH66" s="41"/>
      <c r="AI66" s="26" t="str">
        <f t="shared" si="3"/>
        <v/>
      </c>
      <c r="AJ66" s="42" t="str">
        <f t="shared" si="4"/>
        <v/>
      </c>
      <c r="AK66" s="21"/>
      <c r="AL66" s="21"/>
      <c r="AM66" s="76"/>
      <c r="AN66" s="23"/>
      <c r="AO66" s="59"/>
      <c r="AP66" s="31"/>
      <c r="AQ66"/>
    </row>
    <row r="67" spans="1:43" s="30" customFormat="1" ht="24.75" customHeight="1" x14ac:dyDescent="0.2">
      <c r="A67" s="72">
        <v>64</v>
      </c>
      <c r="B67" s="21"/>
      <c r="C67" s="22"/>
      <c r="D67" s="22"/>
      <c r="E67" s="21"/>
      <c r="F67" s="21"/>
      <c r="G67" s="23"/>
      <c r="H67" s="21"/>
      <c r="I67" s="21"/>
      <c r="J67" s="23"/>
      <c r="K67" s="23"/>
      <c r="L67" s="23"/>
      <c r="M67" s="23"/>
      <c r="N67" s="23"/>
      <c r="O67" s="23"/>
      <c r="P67" s="21"/>
      <c r="Q67" s="23"/>
      <c r="R67" s="23"/>
      <c r="S67" s="21"/>
      <c r="T67" s="21"/>
      <c r="U67" s="23"/>
      <c r="V67" s="21"/>
      <c r="W67" s="23"/>
      <c r="X67" s="23"/>
      <c r="Y67" s="21"/>
      <c r="Z67" s="23"/>
      <c r="AA67" s="21"/>
      <c r="AB67" s="21"/>
      <c r="AC67" s="29"/>
      <c r="AD67" s="40"/>
      <c r="AE67" s="40"/>
      <c r="AF67" s="40" t="str">
        <f t="shared" si="0"/>
        <v/>
      </c>
      <c r="AG67" s="25"/>
      <c r="AH67" s="41"/>
      <c r="AI67" s="26" t="str">
        <f t="shared" si="3"/>
        <v/>
      </c>
      <c r="AJ67" s="42" t="str">
        <f t="shared" si="4"/>
        <v/>
      </c>
      <c r="AK67" s="21"/>
      <c r="AL67" s="21"/>
      <c r="AM67" s="76"/>
      <c r="AN67" s="23"/>
      <c r="AO67" s="59"/>
      <c r="AP67" s="31"/>
      <c r="AQ67"/>
    </row>
    <row r="68" spans="1:43" s="30" customFormat="1" ht="24.75" customHeight="1" x14ac:dyDescent="0.2">
      <c r="A68" s="72">
        <v>65</v>
      </c>
      <c r="B68" s="21"/>
      <c r="C68" s="22"/>
      <c r="D68" s="22"/>
      <c r="E68" s="21"/>
      <c r="F68" s="21"/>
      <c r="G68" s="23"/>
      <c r="H68" s="21"/>
      <c r="I68" s="21"/>
      <c r="J68" s="23"/>
      <c r="K68" s="23"/>
      <c r="L68" s="23"/>
      <c r="M68" s="23"/>
      <c r="N68" s="23"/>
      <c r="O68" s="23"/>
      <c r="P68" s="21"/>
      <c r="Q68" s="23"/>
      <c r="R68" s="23"/>
      <c r="S68" s="21"/>
      <c r="T68" s="21"/>
      <c r="U68" s="23"/>
      <c r="V68" s="21"/>
      <c r="W68" s="23"/>
      <c r="X68" s="23"/>
      <c r="Y68" s="21"/>
      <c r="Z68" s="23"/>
      <c r="AA68" s="21"/>
      <c r="AB68" s="21"/>
      <c r="AC68" s="29"/>
      <c r="AD68" s="40"/>
      <c r="AE68" s="40"/>
      <c r="AF68" s="40" t="str">
        <f t="shared" si="0"/>
        <v/>
      </c>
      <c r="AG68" s="25"/>
      <c r="AH68" s="41"/>
      <c r="AI68" s="26" t="str">
        <f t="shared" si="3"/>
        <v/>
      </c>
      <c r="AJ68" s="42" t="str">
        <f t="shared" si="4"/>
        <v/>
      </c>
      <c r="AK68" s="21"/>
      <c r="AL68" s="21"/>
      <c r="AM68" s="76"/>
      <c r="AN68" s="23"/>
      <c r="AO68" s="59"/>
      <c r="AP68" s="31"/>
      <c r="AQ68"/>
    </row>
    <row r="69" spans="1:43" s="30" customFormat="1" ht="24.75" customHeight="1" x14ac:dyDescent="0.2">
      <c r="A69" s="72">
        <v>66</v>
      </c>
      <c r="B69" s="21"/>
      <c r="C69" s="22"/>
      <c r="D69" s="22"/>
      <c r="E69" s="21"/>
      <c r="F69" s="21"/>
      <c r="G69" s="23"/>
      <c r="H69" s="21"/>
      <c r="I69" s="21"/>
      <c r="J69" s="23"/>
      <c r="K69" s="23"/>
      <c r="L69" s="23"/>
      <c r="M69" s="23"/>
      <c r="N69" s="23"/>
      <c r="O69" s="23"/>
      <c r="P69" s="21"/>
      <c r="Q69" s="23"/>
      <c r="R69" s="23"/>
      <c r="S69" s="21"/>
      <c r="T69" s="21"/>
      <c r="U69" s="23"/>
      <c r="V69" s="21"/>
      <c r="W69" s="23"/>
      <c r="X69" s="23"/>
      <c r="Y69" s="21"/>
      <c r="Z69" s="23"/>
      <c r="AA69" s="21"/>
      <c r="AB69" s="21"/>
      <c r="AC69" s="29"/>
      <c r="AD69" s="40"/>
      <c r="AE69" s="40"/>
      <c r="AF69" s="40" t="str">
        <f t="shared" si="0"/>
        <v/>
      </c>
      <c r="AG69" s="25"/>
      <c r="AH69" s="41"/>
      <c r="AI69" s="26" t="str">
        <f t="shared" si="3"/>
        <v/>
      </c>
      <c r="AJ69" s="42" t="str">
        <f t="shared" si="4"/>
        <v/>
      </c>
      <c r="AK69" s="21"/>
      <c r="AL69" s="21"/>
      <c r="AM69" s="76"/>
      <c r="AN69" s="23"/>
      <c r="AO69" s="59"/>
      <c r="AP69" s="31"/>
      <c r="AQ69"/>
    </row>
    <row r="70" spans="1:43" s="30" customFormat="1" ht="24.75" customHeight="1" x14ac:dyDescent="0.2">
      <c r="A70" s="72">
        <v>67</v>
      </c>
      <c r="B70" s="21"/>
      <c r="C70" s="22"/>
      <c r="D70" s="22"/>
      <c r="E70" s="21"/>
      <c r="F70" s="21"/>
      <c r="G70" s="23"/>
      <c r="H70" s="21"/>
      <c r="I70" s="21"/>
      <c r="J70" s="23"/>
      <c r="K70" s="23"/>
      <c r="L70" s="23"/>
      <c r="M70" s="23"/>
      <c r="N70" s="23"/>
      <c r="O70" s="23"/>
      <c r="P70" s="21"/>
      <c r="Q70" s="23"/>
      <c r="R70" s="23"/>
      <c r="S70" s="21"/>
      <c r="T70" s="21"/>
      <c r="U70" s="23"/>
      <c r="V70" s="21"/>
      <c r="W70" s="23"/>
      <c r="X70" s="23"/>
      <c r="Y70" s="21"/>
      <c r="Z70" s="23"/>
      <c r="AA70" s="21"/>
      <c r="AB70" s="21"/>
      <c r="AC70" s="29"/>
      <c r="AD70" s="40"/>
      <c r="AE70" s="40"/>
      <c r="AF70" s="40" t="str">
        <f t="shared" si="0"/>
        <v/>
      </c>
      <c r="AG70" s="25"/>
      <c r="AH70" s="41"/>
      <c r="AI70" s="26" t="str">
        <f t="shared" si="3"/>
        <v/>
      </c>
      <c r="AJ70" s="42" t="str">
        <f t="shared" si="4"/>
        <v/>
      </c>
      <c r="AK70" s="21"/>
      <c r="AL70" s="21"/>
      <c r="AM70" s="76"/>
      <c r="AN70" s="23"/>
      <c r="AO70" s="59"/>
      <c r="AP70" s="31"/>
      <c r="AQ70"/>
    </row>
    <row r="71" spans="1:43" s="30" customFormat="1" ht="24.75" customHeight="1" x14ac:dyDescent="0.2">
      <c r="A71" s="72">
        <v>68</v>
      </c>
      <c r="B71" s="21"/>
      <c r="C71" s="22"/>
      <c r="D71" s="22"/>
      <c r="E71" s="21"/>
      <c r="F71" s="21"/>
      <c r="G71" s="23"/>
      <c r="H71" s="21"/>
      <c r="I71" s="21"/>
      <c r="J71" s="23"/>
      <c r="K71" s="23"/>
      <c r="L71" s="23"/>
      <c r="M71" s="23"/>
      <c r="N71" s="23"/>
      <c r="O71" s="23"/>
      <c r="P71" s="21"/>
      <c r="Q71" s="23"/>
      <c r="R71" s="23"/>
      <c r="S71" s="21"/>
      <c r="T71" s="21"/>
      <c r="U71" s="23"/>
      <c r="V71" s="21"/>
      <c r="W71" s="23"/>
      <c r="X71" s="23"/>
      <c r="Y71" s="21"/>
      <c r="Z71" s="23"/>
      <c r="AA71" s="21"/>
      <c r="AB71" s="21"/>
      <c r="AC71" s="29"/>
      <c r="AD71" s="40"/>
      <c r="AE71" s="40"/>
      <c r="AF71" s="40" t="str">
        <f t="shared" si="0"/>
        <v/>
      </c>
      <c r="AG71" s="25"/>
      <c r="AH71" s="41"/>
      <c r="AI71" s="26" t="str">
        <f t="shared" si="3"/>
        <v/>
      </c>
      <c r="AJ71" s="42" t="str">
        <f t="shared" si="4"/>
        <v/>
      </c>
      <c r="AK71" s="21"/>
      <c r="AL71" s="21"/>
      <c r="AM71" s="76"/>
      <c r="AN71" s="23"/>
      <c r="AO71" s="59"/>
      <c r="AP71" s="31"/>
      <c r="AQ71"/>
    </row>
    <row r="72" spans="1:43" s="30" customFormat="1" ht="24.75" customHeight="1" x14ac:dyDescent="0.2">
      <c r="A72" s="72">
        <v>69</v>
      </c>
      <c r="B72" s="21"/>
      <c r="C72" s="22"/>
      <c r="D72" s="22"/>
      <c r="E72" s="21"/>
      <c r="F72" s="21"/>
      <c r="G72" s="23"/>
      <c r="H72" s="21"/>
      <c r="I72" s="21"/>
      <c r="J72" s="23"/>
      <c r="K72" s="23"/>
      <c r="L72" s="23"/>
      <c r="M72" s="23"/>
      <c r="N72" s="23"/>
      <c r="O72" s="23"/>
      <c r="P72" s="21"/>
      <c r="Q72" s="23"/>
      <c r="R72" s="23"/>
      <c r="S72" s="21"/>
      <c r="T72" s="21"/>
      <c r="U72" s="23"/>
      <c r="V72" s="21"/>
      <c r="W72" s="23"/>
      <c r="X72" s="23"/>
      <c r="Y72" s="21"/>
      <c r="Z72" s="23"/>
      <c r="AA72" s="21"/>
      <c r="AB72" s="21"/>
      <c r="AC72" s="29"/>
      <c r="AD72" s="40"/>
      <c r="AE72" s="40"/>
      <c r="AF72" s="40" t="str">
        <f t="shared" si="0"/>
        <v/>
      </c>
      <c r="AG72" s="25"/>
      <c r="AH72" s="41"/>
      <c r="AI72" s="26" t="str">
        <f t="shared" si="3"/>
        <v/>
      </c>
      <c r="AJ72" s="42" t="str">
        <f t="shared" si="4"/>
        <v/>
      </c>
      <c r="AK72" s="21"/>
      <c r="AL72" s="21"/>
      <c r="AM72" s="76"/>
      <c r="AN72" s="23"/>
      <c r="AO72" s="59"/>
      <c r="AP72" s="31"/>
      <c r="AQ72"/>
    </row>
    <row r="73" spans="1:43" s="30" customFormat="1" ht="24.75" customHeight="1" x14ac:dyDescent="0.2">
      <c r="A73" s="72">
        <v>70</v>
      </c>
      <c r="B73" s="21"/>
      <c r="C73" s="22"/>
      <c r="D73" s="22"/>
      <c r="E73" s="21"/>
      <c r="F73" s="21"/>
      <c r="G73" s="23"/>
      <c r="H73" s="21"/>
      <c r="I73" s="21"/>
      <c r="J73" s="23"/>
      <c r="K73" s="23"/>
      <c r="L73" s="23"/>
      <c r="M73" s="23"/>
      <c r="N73" s="23"/>
      <c r="O73" s="23"/>
      <c r="P73" s="21"/>
      <c r="Q73" s="23"/>
      <c r="R73" s="23"/>
      <c r="S73" s="21"/>
      <c r="T73" s="21"/>
      <c r="U73" s="23"/>
      <c r="V73" s="21"/>
      <c r="W73" s="23"/>
      <c r="X73" s="23"/>
      <c r="Y73" s="21"/>
      <c r="Z73" s="23"/>
      <c r="AA73" s="21"/>
      <c r="AB73" s="21"/>
      <c r="AC73" s="29"/>
      <c r="AD73" s="40"/>
      <c r="AE73" s="40"/>
      <c r="AF73" s="40" t="str">
        <f t="shared" si="0"/>
        <v/>
      </c>
      <c r="AG73" s="25"/>
      <c r="AH73" s="41"/>
      <c r="AI73" s="26" t="str">
        <f t="shared" si="3"/>
        <v/>
      </c>
      <c r="AJ73" s="42" t="str">
        <f t="shared" si="4"/>
        <v/>
      </c>
      <c r="AK73" s="21"/>
      <c r="AL73" s="21"/>
      <c r="AM73" s="76"/>
      <c r="AN73" s="23"/>
      <c r="AO73" s="59"/>
      <c r="AP73" s="31"/>
      <c r="AQ73"/>
    </row>
    <row r="74" spans="1:43" s="30" customFormat="1" ht="24.75" customHeight="1" x14ac:dyDescent="0.2">
      <c r="A74" s="72">
        <v>71</v>
      </c>
      <c r="B74" s="21"/>
      <c r="C74" s="22"/>
      <c r="D74" s="22"/>
      <c r="E74" s="21"/>
      <c r="F74" s="21"/>
      <c r="G74" s="23"/>
      <c r="H74" s="21"/>
      <c r="I74" s="21"/>
      <c r="J74" s="23"/>
      <c r="K74" s="23"/>
      <c r="L74" s="23"/>
      <c r="M74" s="23"/>
      <c r="N74" s="23"/>
      <c r="O74" s="23"/>
      <c r="P74" s="21"/>
      <c r="Q74" s="23"/>
      <c r="R74" s="23"/>
      <c r="S74" s="21"/>
      <c r="T74" s="21"/>
      <c r="U74" s="23"/>
      <c r="V74" s="21"/>
      <c r="W74" s="23"/>
      <c r="X74" s="23"/>
      <c r="Y74" s="21"/>
      <c r="Z74" s="23"/>
      <c r="AA74" s="21"/>
      <c r="AB74" s="21"/>
      <c r="AC74" s="29"/>
      <c r="AD74" s="40"/>
      <c r="AE74" s="40"/>
      <c r="AF74" s="40" t="str">
        <f t="shared" si="0"/>
        <v/>
      </c>
      <c r="AG74" s="25"/>
      <c r="AH74" s="41"/>
      <c r="AI74" s="26" t="str">
        <f t="shared" si="3"/>
        <v/>
      </c>
      <c r="AJ74" s="42" t="str">
        <f t="shared" si="4"/>
        <v/>
      </c>
      <c r="AK74" s="21"/>
      <c r="AL74" s="21"/>
      <c r="AM74" s="76"/>
      <c r="AN74" s="23"/>
      <c r="AO74" s="59"/>
      <c r="AP74" s="31"/>
      <c r="AQ74"/>
    </row>
    <row r="75" spans="1:43" s="30" customFormat="1" ht="24.75" customHeight="1" x14ac:dyDescent="0.2">
      <c r="A75" s="72">
        <v>72</v>
      </c>
      <c r="B75" s="21"/>
      <c r="C75" s="22"/>
      <c r="D75" s="22"/>
      <c r="E75" s="21"/>
      <c r="F75" s="21"/>
      <c r="G75" s="23"/>
      <c r="H75" s="21"/>
      <c r="I75" s="21"/>
      <c r="J75" s="23"/>
      <c r="K75" s="23"/>
      <c r="L75" s="23"/>
      <c r="M75" s="23"/>
      <c r="N75" s="23"/>
      <c r="O75" s="23"/>
      <c r="P75" s="21"/>
      <c r="Q75" s="23"/>
      <c r="R75" s="23"/>
      <c r="S75" s="21"/>
      <c r="T75" s="21"/>
      <c r="U75" s="23"/>
      <c r="V75" s="21"/>
      <c r="W75" s="23"/>
      <c r="X75" s="23"/>
      <c r="Y75" s="21"/>
      <c r="Z75" s="23"/>
      <c r="AA75" s="21"/>
      <c r="AB75" s="21"/>
      <c r="AC75" s="29"/>
      <c r="AD75" s="40"/>
      <c r="AE75" s="40"/>
      <c r="AF75" s="40" t="str">
        <f t="shared" si="0"/>
        <v/>
      </c>
      <c r="AG75" s="25"/>
      <c r="AH75" s="41"/>
      <c r="AI75" s="26" t="str">
        <f t="shared" si="3"/>
        <v/>
      </c>
      <c r="AJ75" s="42" t="str">
        <f t="shared" si="4"/>
        <v/>
      </c>
      <c r="AK75" s="21"/>
      <c r="AL75" s="21"/>
      <c r="AM75" s="76"/>
      <c r="AN75" s="23"/>
      <c r="AO75" s="59"/>
      <c r="AP75" s="31"/>
      <c r="AQ75"/>
    </row>
    <row r="76" spans="1:43" s="30" customFormat="1" ht="24.75" customHeight="1" x14ac:dyDescent="0.2">
      <c r="A76" s="72">
        <v>73</v>
      </c>
      <c r="B76" s="21"/>
      <c r="C76" s="22"/>
      <c r="D76" s="22"/>
      <c r="E76" s="21"/>
      <c r="F76" s="21"/>
      <c r="G76" s="23"/>
      <c r="H76" s="21"/>
      <c r="I76" s="21"/>
      <c r="J76" s="23"/>
      <c r="K76" s="23"/>
      <c r="L76" s="23"/>
      <c r="M76" s="23"/>
      <c r="N76" s="23"/>
      <c r="O76" s="23"/>
      <c r="P76" s="21"/>
      <c r="Q76" s="23"/>
      <c r="R76" s="23"/>
      <c r="S76" s="21"/>
      <c r="T76" s="21"/>
      <c r="U76" s="23"/>
      <c r="V76" s="21"/>
      <c r="W76" s="23"/>
      <c r="X76" s="23"/>
      <c r="Y76" s="21"/>
      <c r="Z76" s="23"/>
      <c r="AA76" s="21"/>
      <c r="AB76" s="21"/>
      <c r="AC76" s="29"/>
      <c r="AD76" s="40"/>
      <c r="AE76" s="40"/>
      <c r="AF76" s="40" t="str">
        <f t="shared" si="0"/>
        <v/>
      </c>
      <c r="AG76" s="25"/>
      <c r="AH76" s="41"/>
      <c r="AI76" s="26" t="str">
        <f t="shared" si="3"/>
        <v/>
      </c>
      <c r="AJ76" s="42" t="str">
        <f t="shared" si="4"/>
        <v/>
      </c>
      <c r="AK76" s="21"/>
      <c r="AL76" s="21"/>
      <c r="AM76" s="76"/>
      <c r="AN76" s="23"/>
      <c r="AO76" s="59"/>
      <c r="AP76" s="31"/>
      <c r="AQ76"/>
    </row>
    <row r="77" spans="1:43" s="30" customFormat="1" ht="24.75" customHeight="1" x14ac:dyDescent="0.2">
      <c r="A77" s="72">
        <v>74</v>
      </c>
      <c r="B77" s="21"/>
      <c r="C77" s="22"/>
      <c r="D77" s="22"/>
      <c r="E77" s="21"/>
      <c r="F77" s="21"/>
      <c r="G77" s="23"/>
      <c r="H77" s="21"/>
      <c r="I77" s="21"/>
      <c r="J77" s="23"/>
      <c r="K77" s="23"/>
      <c r="L77" s="23"/>
      <c r="M77" s="23"/>
      <c r="N77" s="23"/>
      <c r="O77" s="23"/>
      <c r="P77" s="21"/>
      <c r="Q77" s="23"/>
      <c r="R77" s="23"/>
      <c r="S77" s="21"/>
      <c r="T77" s="21"/>
      <c r="U77" s="23"/>
      <c r="V77" s="21"/>
      <c r="W77" s="23"/>
      <c r="X77" s="23"/>
      <c r="Y77" s="21"/>
      <c r="Z77" s="23"/>
      <c r="AA77" s="21"/>
      <c r="AB77" s="21"/>
      <c r="AC77" s="29"/>
      <c r="AD77" s="40"/>
      <c r="AE77" s="40"/>
      <c r="AF77" s="40" t="str">
        <f t="shared" si="0"/>
        <v/>
      </c>
      <c r="AG77" s="25"/>
      <c r="AH77" s="41"/>
      <c r="AI77" s="26" t="str">
        <f t="shared" si="3"/>
        <v/>
      </c>
      <c r="AJ77" s="42" t="str">
        <f t="shared" si="4"/>
        <v/>
      </c>
      <c r="AK77" s="21"/>
      <c r="AL77" s="21"/>
      <c r="AM77" s="76"/>
      <c r="AN77" s="23"/>
      <c r="AO77" s="59"/>
      <c r="AP77" s="31"/>
      <c r="AQ77"/>
    </row>
    <row r="78" spans="1:43" s="30" customFormat="1" ht="24.75" customHeight="1" x14ac:dyDescent="0.2">
      <c r="A78" s="72">
        <v>75</v>
      </c>
      <c r="B78" s="21"/>
      <c r="C78" s="22"/>
      <c r="D78" s="22"/>
      <c r="E78" s="21"/>
      <c r="F78" s="21"/>
      <c r="G78" s="23"/>
      <c r="H78" s="21"/>
      <c r="I78" s="21"/>
      <c r="J78" s="23"/>
      <c r="K78" s="23"/>
      <c r="L78" s="23"/>
      <c r="M78" s="23"/>
      <c r="N78" s="23"/>
      <c r="O78" s="23"/>
      <c r="P78" s="21"/>
      <c r="Q78" s="23"/>
      <c r="R78" s="23"/>
      <c r="S78" s="21"/>
      <c r="T78" s="21"/>
      <c r="U78" s="23"/>
      <c r="V78" s="21"/>
      <c r="W78" s="23"/>
      <c r="X78" s="23"/>
      <c r="Y78" s="21"/>
      <c r="Z78" s="23"/>
      <c r="AA78" s="21"/>
      <c r="AB78" s="21"/>
      <c r="AC78" s="29"/>
      <c r="AD78" s="40"/>
      <c r="AE78" s="40"/>
      <c r="AF78" s="40" t="str">
        <f t="shared" si="0"/>
        <v/>
      </c>
      <c r="AG78" s="25"/>
      <c r="AH78" s="41"/>
      <c r="AI78" s="26" t="str">
        <f t="shared" si="3"/>
        <v/>
      </c>
      <c r="AJ78" s="42" t="str">
        <f t="shared" si="4"/>
        <v/>
      </c>
      <c r="AK78" s="21"/>
      <c r="AL78" s="21"/>
      <c r="AM78" s="76"/>
      <c r="AN78" s="23"/>
      <c r="AO78" s="59"/>
      <c r="AP78" s="31"/>
      <c r="AQ78"/>
    </row>
    <row r="79" spans="1:43" s="30" customFormat="1" ht="24.75" customHeight="1" x14ac:dyDescent="0.2">
      <c r="A79" s="72">
        <v>76</v>
      </c>
      <c r="B79" s="21"/>
      <c r="C79" s="22"/>
      <c r="D79" s="22"/>
      <c r="E79" s="21"/>
      <c r="F79" s="21"/>
      <c r="G79" s="23"/>
      <c r="H79" s="21"/>
      <c r="I79" s="21"/>
      <c r="J79" s="23"/>
      <c r="K79" s="23"/>
      <c r="L79" s="23"/>
      <c r="M79" s="23"/>
      <c r="N79" s="23"/>
      <c r="O79" s="23"/>
      <c r="P79" s="21"/>
      <c r="Q79" s="23"/>
      <c r="R79" s="23"/>
      <c r="S79" s="21"/>
      <c r="T79" s="21"/>
      <c r="U79" s="23"/>
      <c r="V79" s="21"/>
      <c r="W79" s="23"/>
      <c r="X79" s="23"/>
      <c r="Y79" s="21"/>
      <c r="Z79" s="23"/>
      <c r="AA79" s="21"/>
      <c r="AB79" s="21"/>
      <c r="AC79" s="29"/>
      <c r="AD79" s="40"/>
      <c r="AE79" s="40"/>
      <c r="AF79" s="40" t="str">
        <f t="shared" si="0"/>
        <v/>
      </c>
      <c r="AG79" s="25"/>
      <c r="AH79" s="41"/>
      <c r="AI79" s="26" t="str">
        <f t="shared" si="3"/>
        <v/>
      </c>
      <c r="AJ79" s="42" t="str">
        <f t="shared" si="4"/>
        <v/>
      </c>
      <c r="AK79" s="21"/>
      <c r="AL79" s="21"/>
      <c r="AM79" s="76"/>
      <c r="AN79" s="23"/>
      <c r="AO79" s="59"/>
      <c r="AP79" s="31"/>
      <c r="AQ79"/>
    </row>
    <row r="80" spans="1:43" s="30" customFormat="1" ht="24.75" customHeight="1" x14ac:dyDescent="0.2">
      <c r="A80" s="72">
        <v>77</v>
      </c>
      <c r="B80" s="21"/>
      <c r="C80" s="22"/>
      <c r="D80" s="22"/>
      <c r="E80" s="21"/>
      <c r="F80" s="21"/>
      <c r="G80" s="23"/>
      <c r="H80" s="21"/>
      <c r="I80" s="21"/>
      <c r="J80" s="23"/>
      <c r="K80" s="23"/>
      <c r="L80" s="23"/>
      <c r="M80" s="23"/>
      <c r="N80" s="23"/>
      <c r="O80" s="23"/>
      <c r="P80" s="21"/>
      <c r="Q80" s="23"/>
      <c r="R80" s="23"/>
      <c r="S80" s="21"/>
      <c r="T80" s="21"/>
      <c r="U80" s="23"/>
      <c r="V80" s="21"/>
      <c r="W80" s="23"/>
      <c r="X80" s="23"/>
      <c r="Y80" s="21"/>
      <c r="Z80" s="23"/>
      <c r="AA80" s="21"/>
      <c r="AB80" s="21"/>
      <c r="AC80" s="29"/>
      <c r="AD80" s="40"/>
      <c r="AE80" s="40"/>
      <c r="AF80" s="40" t="str">
        <f t="shared" si="0"/>
        <v/>
      </c>
      <c r="AG80" s="25"/>
      <c r="AH80" s="41"/>
      <c r="AI80" s="26" t="str">
        <f t="shared" si="3"/>
        <v/>
      </c>
      <c r="AJ80" s="42" t="str">
        <f t="shared" si="4"/>
        <v/>
      </c>
      <c r="AK80" s="21"/>
      <c r="AL80" s="21"/>
      <c r="AM80" s="76"/>
      <c r="AN80" s="23"/>
      <c r="AO80" s="59"/>
      <c r="AP80" s="31"/>
      <c r="AQ80"/>
    </row>
    <row r="81" spans="1:43" s="30" customFormat="1" ht="24.75" customHeight="1" x14ac:dyDescent="0.2">
      <c r="A81" s="72">
        <v>78</v>
      </c>
      <c r="B81" s="21"/>
      <c r="C81" s="22"/>
      <c r="D81" s="22"/>
      <c r="E81" s="21"/>
      <c r="F81" s="21"/>
      <c r="G81" s="23"/>
      <c r="H81" s="21"/>
      <c r="I81" s="21"/>
      <c r="J81" s="23"/>
      <c r="K81" s="23"/>
      <c r="L81" s="23"/>
      <c r="M81" s="23"/>
      <c r="N81" s="23"/>
      <c r="O81" s="23"/>
      <c r="P81" s="21"/>
      <c r="Q81" s="23"/>
      <c r="R81" s="23"/>
      <c r="S81" s="21"/>
      <c r="T81" s="21"/>
      <c r="U81" s="23"/>
      <c r="V81" s="21"/>
      <c r="W81" s="23"/>
      <c r="X81" s="23"/>
      <c r="Y81" s="21"/>
      <c r="Z81" s="23"/>
      <c r="AA81" s="21"/>
      <c r="AB81" s="21"/>
      <c r="AC81" s="29"/>
      <c r="AD81" s="40"/>
      <c r="AE81" s="40"/>
      <c r="AF81" s="40" t="str">
        <f t="shared" si="0"/>
        <v/>
      </c>
      <c r="AG81" s="25"/>
      <c r="AH81" s="41"/>
      <c r="AI81" s="26" t="str">
        <f t="shared" si="3"/>
        <v/>
      </c>
      <c r="AJ81" s="42" t="str">
        <f t="shared" si="4"/>
        <v/>
      </c>
      <c r="AK81" s="21"/>
      <c r="AL81" s="21"/>
      <c r="AM81" s="76"/>
      <c r="AN81" s="23"/>
      <c r="AO81" s="59"/>
      <c r="AP81" s="31"/>
      <c r="AQ81"/>
    </row>
    <row r="82" spans="1:43" s="30" customFormat="1" ht="24.75" customHeight="1" x14ac:dyDescent="0.2">
      <c r="A82" s="72">
        <v>79</v>
      </c>
      <c r="B82" s="21"/>
      <c r="C82" s="22"/>
      <c r="D82" s="22"/>
      <c r="E82" s="21"/>
      <c r="F82" s="21"/>
      <c r="G82" s="23"/>
      <c r="H82" s="21"/>
      <c r="I82" s="21"/>
      <c r="J82" s="23"/>
      <c r="K82" s="23"/>
      <c r="L82" s="23"/>
      <c r="M82" s="23"/>
      <c r="N82" s="23"/>
      <c r="O82" s="23"/>
      <c r="P82" s="21"/>
      <c r="Q82" s="23"/>
      <c r="R82" s="23"/>
      <c r="S82" s="21"/>
      <c r="T82" s="21"/>
      <c r="U82" s="23"/>
      <c r="V82" s="21"/>
      <c r="W82" s="23"/>
      <c r="X82" s="23"/>
      <c r="Y82" s="21"/>
      <c r="Z82" s="23"/>
      <c r="AA82" s="21"/>
      <c r="AB82" s="21"/>
      <c r="AC82" s="29"/>
      <c r="AD82" s="40"/>
      <c r="AE82" s="40"/>
      <c r="AF82" s="40" t="str">
        <f t="shared" si="0"/>
        <v/>
      </c>
      <c r="AG82" s="25"/>
      <c r="AH82" s="41"/>
      <c r="AI82" s="26" t="str">
        <f t="shared" si="3"/>
        <v/>
      </c>
      <c r="AJ82" s="42" t="str">
        <f t="shared" si="4"/>
        <v/>
      </c>
      <c r="AK82" s="21"/>
      <c r="AL82" s="21"/>
      <c r="AM82" s="76"/>
      <c r="AN82" s="23"/>
      <c r="AO82" s="59"/>
      <c r="AP82" s="31"/>
      <c r="AQ82"/>
    </row>
    <row r="83" spans="1:43" s="30" customFormat="1" ht="24.75" customHeight="1" x14ac:dyDescent="0.2">
      <c r="A83" s="72">
        <v>80</v>
      </c>
      <c r="B83" s="21"/>
      <c r="C83" s="22"/>
      <c r="D83" s="22"/>
      <c r="E83" s="21"/>
      <c r="F83" s="21"/>
      <c r="G83" s="23"/>
      <c r="H83" s="21"/>
      <c r="I83" s="21"/>
      <c r="J83" s="23"/>
      <c r="K83" s="23"/>
      <c r="L83" s="23"/>
      <c r="M83" s="23"/>
      <c r="N83" s="23"/>
      <c r="O83" s="23"/>
      <c r="P83" s="21"/>
      <c r="Q83" s="23"/>
      <c r="R83" s="23"/>
      <c r="S83" s="21"/>
      <c r="T83" s="21"/>
      <c r="U83" s="23"/>
      <c r="V83" s="21"/>
      <c r="W83" s="23"/>
      <c r="X83" s="23"/>
      <c r="Y83" s="21"/>
      <c r="Z83" s="23"/>
      <c r="AA83" s="21"/>
      <c r="AB83" s="21"/>
      <c r="AC83" s="29"/>
      <c r="AD83" s="40"/>
      <c r="AE83" s="40"/>
      <c r="AF83" s="40" t="str">
        <f t="shared" si="0"/>
        <v/>
      </c>
      <c r="AG83" s="25"/>
      <c r="AH83" s="41"/>
      <c r="AI83" s="26" t="str">
        <f t="shared" si="3"/>
        <v/>
      </c>
      <c r="AJ83" s="42" t="str">
        <f t="shared" si="4"/>
        <v/>
      </c>
      <c r="AK83" s="21"/>
      <c r="AL83" s="21"/>
      <c r="AM83" s="76"/>
      <c r="AN83" s="23"/>
      <c r="AO83" s="59"/>
      <c r="AP83" s="31"/>
      <c r="AQ83"/>
    </row>
    <row r="84" spans="1:43" s="30" customFormat="1" ht="24.75" customHeight="1" x14ac:dyDescent="0.2">
      <c r="A84" s="72">
        <v>81</v>
      </c>
      <c r="B84" s="21"/>
      <c r="C84" s="22"/>
      <c r="D84" s="22"/>
      <c r="E84" s="21"/>
      <c r="F84" s="21"/>
      <c r="G84" s="23"/>
      <c r="H84" s="21"/>
      <c r="I84" s="21"/>
      <c r="J84" s="23"/>
      <c r="K84" s="23"/>
      <c r="L84" s="23"/>
      <c r="M84" s="23"/>
      <c r="N84" s="23"/>
      <c r="O84" s="23"/>
      <c r="P84" s="21"/>
      <c r="Q84" s="23"/>
      <c r="R84" s="23"/>
      <c r="S84" s="21"/>
      <c r="T84" s="21"/>
      <c r="U84" s="23"/>
      <c r="V84" s="21"/>
      <c r="W84" s="23"/>
      <c r="X84" s="23"/>
      <c r="Y84" s="21"/>
      <c r="Z84" s="23"/>
      <c r="AA84" s="21"/>
      <c r="AB84" s="21"/>
      <c r="AC84" s="29"/>
      <c r="AD84" s="40"/>
      <c r="AE84" s="40"/>
      <c r="AF84" s="40" t="str">
        <f t="shared" si="0"/>
        <v/>
      </c>
      <c r="AG84" s="25"/>
      <c r="AH84" s="41"/>
      <c r="AI84" s="26" t="str">
        <f t="shared" si="3"/>
        <v/>
      </c>
      <c r="AJ84" s="42" t="str">
        <f t="shared" si="4"/>
        <v/>
      </c>
      <c r="AK84" s="21"/>
      <c r="AL84" s="21"/>
      <c r="AM84" s="76"/>
      <c r="AN84" s="23"/>
      <c r="AO84" s="59"/>
      <c r="AP84" s="31"/>
      <c r="AQ84"/>
    </row>
    <row r="85" spans="1:43" s="30" customFormat="1" ht="24.75" customHeight="1" x14ac:dyDescent="0.2">
      <c r="A85" s="72">
        <v>82</v>
      </c>
      <c r="B85" s="21"/>
      <c r="C85" s="22"/>
      <c r="D85" s="22"/>
      <c r="E85" s="21"/>
      <c r="F85" s="21"/>
      <c r="G85" s="23"/>
      <c r="H85" s="21"/>
      <c r="I85" s="21"/>
      <c r="J85" s="23"/>
      <c r="K85" s="23"/>
      <c r="L85" s="23"/>
      <c r="M85" s="23"/>
      <c r="N85" s="23"/>
      <c r="O85" s="23"/>
      <c r="P85" s="21"/>
      <c r="Q85" s="23"/>
      <c r="R85" s="23"/>
      <c r="S85" s="21"/>
      <c r="T85" s="21"/>
      <c r="U85" s="23"/>
      <c r="V85" s="21"/>
      <c r="W85" s="23"/>
      <c r="X85" s="23"/>
      <c r="Y85" s="21"/>
      <c r="Z85" s="23"/>
      <c r="AA85" s="21"/>
      <c r="AB85" s="21"/>
      <c r="AC85" s="29"/>
      <c r="AD85" s="40"/>
      <c r="AE85" s="40"/>
      <c r="AF85" s="40" t="str">
        <f t="shared" si="0"/>
        <v/>
      </c>
      <c r="AG85" s="25"/>
      <c r="AH85" s="41"/>
      <c r="AI85" s="26" t="str">
        <f t="shared" si="3"/>
        <v/>
      </c>
      <c r="AJ85" s="42" t="str">
        <f t="shared" si="4"/>
        <v/>
      </c>
      <c r="AK85" s="21"/>
      <c r="AL85" s="21"/>
      <c r="AM85" s="76"/>
      <c r="AN85" s="23"/>
      <c r="AO85" s="59"/>
      <c r="AP85" s="31"/>
      <c r="AQ85"/>
    </row>
    <row r="86" spans="1:43" s="30" customFormat="1" ht="24.75" customHeight="1" x14ac:dyDescent="0.2">
      <c r="A86" s="72">
        <v>83</v>
      </c>
      <c r="B86" s="21"/>
      <c r="C86" s="22"/>
      <c r="D86" s="22"/>
      <c r="E86" s="21"/>
      <c r="F86" s="21"/>
      <c r="G86" s="23"/>
      <c r="H86" s="21"/>
      <c r="I86" s="21"/>
      <c r="J86" s="23"/>
      <c r="K86" s="23"/>
      <c r="L86" s="23"/>
      <c r="M86" s="23"/>
      <c r="N86" s="23"/>
      <c r="O86" s="23"/>
      <c r="P86" s="21"/>
      <c r="Q86" s="23"/>
      <c r="R86" s="23"/>
      <c r="S86" s="21"/>
      <c r="T86" s="21"/>
      <c r="U86" s="23"/>
      <c r="V86" s="21"/>
      <c r="W86" s="23"/>
      <c r="X86" s="23"/>
      <c r="Y86" s="21"/>
      <c r="Z86" s="23"/>
      <c r="AA86" s="21"/>
      <c r="AB86" s="21"/>
      <c r="AC86" s="29"/>
      <c r="AD86" s="40"/>
      <c r="AE86" s="40"/>
      <c r="AF86" s="40" t="str">
        <f t="shared" si="0"/>
        <v/>
      </c>
      <c r="AG86" s="25"/>
      <c r="AH86" s="41"/>
      <c r="AI86" s="26" t="str">
        <f t="shared" si="3"/>
        <v/>
      </c>
      <c r="AJ86" s="42" t="str">
        <f t="shared" si="4"/>
        <v/>
      </c>
      <c r="AK86" s="21"/>
      <c r="AL86" s="21"/>
      <c r="AM86" s="76"/>
      <c r="AN86" s="23"/>
      <c r="AO86" s="59"/>
      <c r="AP86" s="31"/>
      <c r="AQ86"/>
    </row>
    <row r="87" spans="1:43" s="30" customFormat="1" ht="24.75" customHeight="1" x14ac:dyDescent="0.2">
      <c r="A87" s="72">
        <v>84</v>
      </c>
      <c r="B87" s="21"/>
      <c r="C87" s="22"/>
      <c r="D87" s="22"/>
      <c r="E87" s="21"/>
      <c r="F87" s="21"/>
      <c r="G87" s="23"/>
      <c r="H87" s="21"/>
      <c r="I87" s="21"/>
      <c r="J87" s="23"/>
      <c r="K87" s="23"/>
      <c r="L87" s="23"/>
      <c r="M87" s="23"/>
      <c r="N87" s="23"/>
      <c r="O87" s="23"/>
      <c r="P87" s="21"/>
      <c r="Q87" s="23"/>
      <c r="R87" s="23"/>
      <c r="S87" s="21"/>
      <c r="T87" s="21"/>
      <c r="U87" s="23"/>
      <c r="V87" s="21"/>
      <c r="W87" s="23"/>
      <c r="X87" s="23"/>
      <c r="Y87" s="21"/>
      <c r="Z87" s="23"/>
      <c r="AA87" s="21"/>
      <c r="AB87" s="21"/>
      <c r="AC87" s="29"/>
      <c r="AD87" s="40"/>
      <c r="AE87" s="40"/>
      <c r="AF87" s="40" t="str">
        <f t="shared" si="0"/>
        <v/>
      </c>
      <c r="AG87" s="25"/>
      <c r="AH87" s="41"/>
      <c r="AI87" s="26" t="str">
        <f t="shared" si="3"/>
        <v/>
      </c>
      <c r="AJ87" s="42" t="str">
        <f t="shared" si="4"/>
        <v/>
      </c>
      <c r="AK87" s="21"/>
      <c r="AL87" s="21"/>
      <c r="AM87" s="76"/>
      <c r="AN87" s="23"/>
      <c r="AO87" s="59"/>
      <c r="AP87" s="31"/>
      <c r="AQ87"/>
    </row>
    <row r="88" spans="1:43" s="30" customFormat="1" ht="24.75" customHeight="1" x14ac:dyDescent="0.2">
      <c r="A88" s="72">
        <v>85</v>
      </c>
      <c r="B88" s="21"/>
      <c r="C88" s="22"/>
      <c r="D88" s="22"/>
      <c r="E88" s="21"/>
      <c r="F88" s="21"/>
      <c r="G88" s="23"/>
      <c r="H88" s="21"/>
      <c r="I88" s="21"/>
      <c r="J88" s="23"/>
      <c r="K88" s="23"/>
      <c r="L88" s="23"/>
      <c r="M88" s="23"/>
      <c r="N88" s="23"/>
      <c r="O88" s="23"/>
      <c r="P88" s="21"/>
      <c r="Q88" s="23"/>
      <c r="R88" s="23"/>
      <c r="S88" s="21"/>
      <c r="T88" s="21"/>
      <c r="U88" s="23"/>
      <c r="V88" s="21"/>
      <c r="W88" s="23"/>
      <c r="X88" s="23"/>
      <c r="Y88" s="21"/>
      <c r="Z88" s="23"/>
      <c r="AA88" s="21"/>
      <c r="AB88" s="21"/>
      <c r="AC88" s="29"/>
      <c r="AD88" s="40"/>
      <c r="AE88" s="40"/>
      <c r="AF88" s="40" t="str">
        <f t="shared" si="0"/>
        <v/>
      </c>
      <c r="AG88" s="25"/>
      <c r="AH88" s="41"/>
      <c r="AI88" s="26" t="str">
        <f t="shared" si="3"/>
        <v/>
      </c>
      <c r="AJ88" s="42" t="str">
        <f t="shared" si="4"/>
        <v/>
      </c>
      <c r="AK88" s="21"/>
      <c r="AL88" s="21"/>
      <c r="AM88" s="76"/>
      <c r="AN88" s="23"/>
      <c r="AO88" s="59"/>
      <c r="AP88" s="31"/>
      <c r="AQ88"/>
    </row>
    <row r="89" spans="1:43" s="30" customFormat="1" ht="24.75" customHeight="1" x14ac:dyDescent="0.2">
      <c r="A89" s="72">
        <v>86</v>
      </c>
      <c r="B89" s="21"/>
      <c r="C89" s="22"/>
      <c r="D89" s="22"/>
      <c r="E89" s="21"/>
      <c r="F89" s="21"/>
      <c r="G89" s="23"/>
      <c r="H89" s="21"/>
      <c r="I89" s="21"/>
      <c r="J89" s="23"/>
      <c r="K89" s="23"/>
      <c r="L89" s="23"/>
      <c r="M89" s="23"/>
      <c r="N89" s="23"/>
      <c r="O89" s="23"/>
      <c r="P89" s="21"/>
      <c r="Q89" s="23"/>
      <c r="R89" s="23"/>
      <c r="S89" s="21"/>
      <c r="T89" s="21"/>
      <c r="U89" s="23"/>
      <c r="V89" s="21"/>
      <c r="W89" s="23"/>
      <c r="X89" s="23"/>
      <c r="Y89" s="21"/>
      <c r="Z89" s="23"/>
      <c r="AA89" s="21"/>
      <c r="AB89" s="21"/>
      <c r="AC89" s="29"/>
      <c r="AD89" s="40"/>
      <c r="AE89" s="40"/>
      <c r="AF89" s="40" t="str">
        <f t="shared" si="0"/>
        <v/>
      </c>
      <c r="AG89" s="25"/>
      <c r="AH89" s="41"/>
      <c r="AI89" s="26" t="str">
        <f t="shared" si="3"/>
        <v/>
      </c>
      <c r="AJ89" s="42" t="str">
        <f t="shared" si="4"/>
        <v/>
      </c>
      <c r="AK89" s="21"/>
      <c r="AL89" s="21"/>
      <c r="AM89" s="76"/>
      <c r="AN89" s="23"/>
      <c r="AO89" s="59"/>
      <c r="AP89" s="31"/>
      <c r="AQ89"/>
    </row>
    <row r="90" spans="1:43" s="30" customFormat="1" ht="24.75" customHeight="1" x14ac:dyDescent="0.2">
      <c r="A90" s="72">
        <v>87</v>
      </c>
      <c r="B90" s="21"/>
      <c r="C90" s="22"/>
      <c r="D90" s="22"/>
      <c r="E90" s="21"/>
      <c r="F90" s="21"/>
      <c r="G90" s="23"/>
      <c r="H90" s="21"/>
      <c r="I90" s="21"/>
      <c r="J90" s="23"/>
      <c r="K90" s="23"/>
      <c r="L90" s="23"/>
      <c r="M90" s="23"/>
      <c r="N90" s="23"/>
      <c r="O90" s="23"/>
      <c r="P90" s="21"/>
      <c r="Q90" s="23"/>
      <c r="R90" s="23"/>
      <c r="S90" s="21"/>
      <c r="T90" s="21"/>
      <c r="U90" s="23"/>
      <c r="V90" s="21"/>
      <c r="W90" s="23"/>
      <c r="X90" s="23"/>
      <c r="Y90" s="21"/>
      <c r="Z90" s="23"/>
      <c r="AA90" s="21"/>
      <c r="AB90" s="21"/>
      <c r="AC90" s="29"/>
      <c r="AD90" s="40"/>
      <c r="AE90" s="40"/>
      <c r="AF90" s="40" t="str">
        <f t="shared" si="0"/>
        <v/>
      </c>
      <c r="AG90" s="25"/>
      <c r="AH90" s="41"/>
      <c r="AI90" s="26" t="str">
        <f t="shared" si="3"/>
        <v/>
      </c>
      <c r="AJ90" s="42" t="str">
        <f t="shared" si="4"/>
        <v/>
      </c>
      <c r="AK90" s="21"/>
      <c r="AL90" s="21"/>
      <c r="AM90" s="76"/>
      <c r="AN90" s="23"/>
      <c r="AO90" s="59"/>
      <c r="AP90" s="31"/>
      <c r="AQ90"/>
    </row>
    <row r="91" spans="1:43" s="30" customFormat="1" ht="24.75" customHeight="1" x14ac:dyDescent="0.2">
      <c r="A91" s="72">
        <v>88</v>
      </c>
      <c r="B91" s="21"/>
      <c r="C91" s="22"/>
      <c r="D91" s="22"/>
      <c r="E91" s="21"/>
      <c r="F91" s="21"/>
      <c r="G91" s="23"/>
      <c r="H91" s="21"/>
      <c r="I91" s="21"/>
      <c r="J91" s="23"/>
      <c r="K91" s="23"/>
      <c r="L91" s="23"/>
      <c r="M91" s="23"/>
      <c r="N91" s="23"/>
      <c r="O91" s="23"/>
      <c r="P91" s="21"/>
      <c r="Q91" s="23"/>
      <c r="R91" s="23"/>
      <c r="S91" s="21"/>
      <c r="T91" s="21"/>
      <c r="U91" s="23"/>
      <c r="V91" s="21"/>
      <c r="W91" s="23"/>
      <c r="X91" s="23"/>
      <c r="Y91" s="21"/>
      <c r="Z91" s="23"/>
      <c r="AA91" s="21"/>
      <c r="AB91" s="21"/>
      <c r="AC91" s="29"/>
      <c r="AD91" s="40"/>
      <c r="AE91" s="40"/>
      <c r="AF91" s="40" t="str">
        <f t="shared" si="0"/>
        <v/>
      </c>
      <c r="AG91" s="25"/>
      <c r="AH91" s="41"/>
      <c r="AI91" s="26" t="str">
        <f t="shared" si="3"/>
        <v/>
      </c>
      <c r="AJ91" s="42" t="str">
        <f t="shared" si="4"/>
        <v/>
      </c>
      <c r="AK91" s="21"/>
      <c r="AL91" s="21"/>
      <c r="AM91" s="76"/>
      <c r="AN91" s="23"/>
      <c r="AO91" s="59"/>
      <c r="AP91" s="31"/>
      <c r="AQ91"/>
    </row>
    <row r="92" spans="1:43" s="30" customFormat="1" ht="24.75" customHeight="1" x14ac:dyDescent="0.2">
      <c r="A92" s="72">
        <v>89</v>
      </c>
      <c r="B92" s="21"/>
      <c r="C92" s="22"/>
      <c r="D92" s="22"/>
      <c r="E92" s="21"/>
      <c r="F92" s="21"/>
      <c r="G92" s="23"/>
      <c r="H92" s="21"/>
      <c r="I92" s="21"/>
      <c r="J92" s="23"/>
      <c r="K92" s="23"/>
      <c r="L92" s="23"/>
      <c r="M92" s="23"/>
      <c r="N92" s="23"/>
      <c r="O92" s="23"/>
      <c r="P92" s="21"/>
      <c r="Q92" s="23"/>
      <c r="R92" s="23"/>
      <c r="S92" s="21"/>
      <c r="T92" s="21"/>
      <c r="U92" s="23"/>
      <c r="V92" s="21"/>
      <c r="W92" s="23"/>
      <c r="X92" s="23"/>
      <c r="Y92" s="21"/>
      <c r="Z92" s="23"/>
      <c r="AA92" s="21"/>
      <c r="AB92" s="21"/>
      <c r="AC92" s="29"/>
      <c r="AD92" s="40"/>
      <c r="AE92" s="40"/>
      <c r="AF92" s="40" t="str">
        <f t="shared" si="0"/>
        <v/>
      </c>
      <c r="AG92" s="25"/>
      <c r="AH92" s="41"/>
      <c r="AI92" s="26" t="str">
        <f t="shared" si="3"/>
        <v/>
      </c>
      <c r="AJ92" s="42" t="str">
        <f t="shared" si="4"/>
        <v/>
      </c>
      <c r="AK92" s="21"/>
      <c r="AL92" s="21"/>
      <c r="AM92" s="76"/>
      <c r="AN92" s="23"/>
      <c r="AO92" s="59"/>
      <c r="AP92" s="31"/>
      <c r="AQ92"/>
    </row>
    <row r="93" spans="1:43" s="30" customFormat="1" ht="24.75" customHeight="1" x14ac:dyDescent="0.2">
      <c r="A93" s="72">
        <v>90</v>
      </c>
      <c r="B93" s="21"/>
      <c r="C93" s="22"/>
      <c r="D93" s="22"/>
      <c r="E93" s="21"/>
      <c r="F93" s="21"/>
      <c r="G93" s="23"/>
      <c r="H93" s="21"/>
      <c r="I93" s="21"/>
      <c r="J93" s="23"/>
      <c r="K93" s="23"/>
      <c r="L93" s="23"/>
      <c r="M93" s="23"/>
      <c r="N93" s="23"/>
      <c r="O93" s="23"/>
      <c r="P93" s="21"/>
      <c r="Q93" s="23"/>
      <c r="R93" s="23"/>
      <c r="S93" s="21"/>
      <c r="T93" s="21"/>
      <c r="U93" s="23"/>
      <c r="V93" s="21"/>
      <c r="W93" s="23"/>
      <c r="X93" s="23"/>
      <c r="Y93" s="21"/>
      <c r="Z93" s="23"/>
      <c r="AA93" s="21"/>
      <c r="AB93" s="21"/>
      <c r="AC93" s="29"/>
      <c r="AD93" s="40"/>
      <c r="AE93" s="40"/>
      <c r="AF93" s="40" t="str">
        <f t="shared" si="0"/>
        <v/>
      </c>
      <c r="AG93" s="25"/>
      <c r="AH93" s="41"/>
      <c r="AI93" s="26" t="str">
        <f t="shared" si="3"/>
        <v/>
      </c>
      <c r="AJ93" s="42" t="str">
        <f t="shared" si="4"/>
        <v/>
      </c>
      <c r="AK93" s="21"/>
      <c r="AL93" s="21"/>
      <c r="AM93" s="76"/>
      <c r="AN93" s="23"/>
      <c r="AO93" s="59"/>
      <c r="AP93" s="31"/>
      <c r="AQ93"/>
    </row>
    <row r="94" spans="1:43" s="30" customFormat="1" ht="24.75" customHeight="1" x14ac:dyDescent="0.2">
      <c r="A94" s="72">
        <v>91</v>
      </c>
      <c r="B94" s="21"/>
      <c r="C94" s="22"/>
      <c r="D94" s="22"/>
      <c r="E94" s="21"/>
      <c r="F94" s="21"/>
      <c r="G94" s="23"/>
      <c r="H94" s="21"/>
      <c r="I94" s="21"/>
      <c r="J94" s="23"/>
      <c r="K94" s="23"/>
      <c r="L94" s="23"/>
      <c r="M94" s="23"/>
      <c r="N94" s="23"/>
      <c r="O94" s="23"/>
      <c r="P94" s="21"/>
      <c r="Q94" s="23"/>
      <c r="R94" s="23"/>
      <c r="S94" s="21"/>
      <c r="T94" s="21"/>
      <c r="U94" s="23"/>
      <c r="V94" s="21"/>
      <c r="W94" s="23"/>
      <c r="X94" s="23"/>
      <c r="Y94" s="21"/>
      <c r="Z94" s="23"/>
      <c r="AA94" s="21"/>
      <c r="AB94" s="21"/>
      <c r="AC94" s="29"/>
      <c r="AD94" s="40"/>
      <c r="AE94" s="40"/>
      <c r="AF94" s="40" t="str">
        <f t="shared" si="0"/>
        <v/>
      </c>
      <c r="AG94" s="25"/>
      <c r="AH94" s="41"/>
      <c r="AI94" s="26" t="str">
        <f t="shared" si="3"/>
        <v/>
      </c>
      <c r="AJ94" s="42" t="str">
        <f t="shared" si="4"/>
        <v/>
      </c>
      <c r="AK94" s="21"/>
      <c r="AL94" s="21"/>
      <c r="AM94" s="76"/>
      <c r="AN94" s="23"/>
      <c r="AO94" s="59"/>
      <c r="AP94" s="31"/>
      <c r="AQ94"/>
    </row>
    <row r="95" spans="1:43" s="30" customFormat="1" ht="24.75" customHeight="1" x14ac:dyDescent="0.2">
      <c r="A95" s="72">
        <v>92</v>
      </c>
      <c r="B95" s="21"/>
      <c r="C95" s="22"/>
      <c r="D95" s="22"/>
      <c r="E95" s="21"/>
      <c r="F95" s="21"/>
      <c r="G95" s="23"/>
      <c r="H95" s="21"/>
      <c r="I95" s="21"/>
      <c r="J95" s="23"/>
      <c r="K95" s="23"/>
      <c r="L95" s="23"/>
      <c r="M95" s="23"/>
      <c r="N95" s="23"/>
      <c r="O95" s="23"/>
      <c r="P95" s="21"/>
      <c r="Q95" s="23"/>
      <c r="R95" s="23"/>
      <c r="S95" s="21"/>
      <c r="T95" s="21"/>
      <c r="U95" s="23"/>
      <c r="V95" s="21"/>
      <c r="W95" s="23"/>
      <c r="X95" s="23"/>
      <c r="Y95" s="21"/>
      <c r="Z95" s="23"/>
      <c r="AA95" s="21"/>
      <c r="AB95" s="21"/>
      <c r="AC95" s="29"/>
      <c r="AD95" s="40"/>
      <c r="AE95" s="40"/>
      <c r="AF95" s="40" t="str">
        <f t="shared" si="0"/>
        <v/>
      </c>
      <c r="AG95" s="25"/>
      <c r="AH95" s="41"/>
      <c r="AI95" s="26" t="str">
        <f t="shared" si="3"/>
        <v/>
      </c>
      <c r="AJ95" s="42" t="str">
        <f t="shared" si="4"/>
        <v/>
      </c>
      <c r="AK95" s="21"/>
      <c r="AL95" s="21"/>
      <c r="AM95" s="76"/>
      <c r="AN95" s="23"/>
      <c r="AO95" s="59"/>
      <c r="AP95" s="31"/>
      <c r="AQ95"/>
    </row>
    <row r="96" spans="1:43" s="30" customFormat="1" ht="24.75" customHeight="1" x14ac:dyDescent="0.2">
      <c r="A96" s="72">
        <v>93</v>
      </c>
      <c r="B96" s="21"/>
      <c r="C96" s="21"/>
      <c r="D96" s="22"/>
      <c r="E96" s="21"/>
      <c r="F96" s="21"/>
      <c r="G96" s="23"/>
      <c r="H96" s="21"/>
      <c r="I96" s="21"/>
      <c r="J96" s="23"/>
      <c r="K96" s="23"/>
      <c r="L96" s="23"/>
      <c r="M96" s="23"/>
      <c r="N96" s="23"/>
      <c r="O96" s="23"/>
      <c r="P96" s="21"/>
      <c r="Q96" s="23"/>
      <c r="R96" s="23"/>
      <c r="S96" s="21"/>
      <c r="T96" s="21"/>
      <c r="U96" s="23"/>
      <c r="V96" s="21"/>
      <c r="W96" s="23"/>
      <c r="X96" s="23"/>
      <c r="Y96" s="21"/>
      <c r="Z96" s="23"/>
      <c r="AA96" s="21"/>
      <c r="AB96" s="21"/>
      <c r="AC96" s="29"/>
      <c r="AD96" s="40"/>
      <c r="AE96" s="40"/>
      <c r="AF96" s="40" t="str">
        <f t="shared" si="0"/>
        <v/>
      </c>
      <c r="AG96" s="25"/>
      <c r="AH96" s="41"/>
      <c r="AI96" s="26" t="str">
        <f t="shared" si="3"/>
        <v/>
      </c>
      <c r="AJ96" s="42" t="str">
        <f t="shared" si="4"/>
        <v/>
      </c>
      <c r="AK96" s="21"/>
      <c r="AL96" s="21"/>
      <c r="AM96" s="76"/>
      <c r="AN96" s="23"/>
      <c r="AO96" s="59"/>
      <c r="AP96" s="31"/>
      <c r="AQ96"/>
    </row>
    <row r="97" spans="1:43" s="30" customFormat="1" ht="24.75" customHeight="1" x14ac:dyDescent="0.2">
      <c r="A97" s="72">
        <v>94</v>
      </c>
      <c r="B97" s="21"/>
      <c r="C97" s="21"/>
      <c r="D97" s="22"/>
      <c r="E97" s="21"/>
      <c r="F97" s="21"/>
      <c r="G97" s="23"/>
      <c r="H97" s="21"/>
      <c r="I97" s="21"/>
      <c r="J97" s="23"/>
      <c r="K97" s="23"/>
      <c r="L97" s="23"/>
      <c r="M97" s="23"/>
      <c r="N97" s="23"/>
      <c r="O97" s="23"/>
      <c r="P97" s="21"/>
      <c r="Q97" s="23"/>
      <c r="R97" s="23"/>
      <c r="S97" s="21"/>
      <c r="T97" s="21"/>
      <c r="U97" s="23"/>
      <c r="V97" s="21"/>
      <c r="W97" s="23"/>
      <c r="X97" s="23"/>
      <c r="Y97" s="21"/>
      <c r="Z97" s="23"/>
      <c r="AA97" s="21"/>
      <c r="AB97" s="21"/>
      <c r="AC97" s="29"/>
      <c r="AD97" s="40"/>
      <c r="AE97" s="40"/>
      <c r="AF97" s="40" t="str">
        <f t="shared" si="0"/>
        <v/>
      </c>
      <c r="AG97" s="25"/>
      <c r="AH97" s="41"/>
      <c r="AI97" s="26" t="str">
        <f t="shared" si="3"/>
        <v/>
      </c>
      <c r="AJ97" s="42" t="str">
        <f t="shared" si="4"/>
        <v/>
      </c>
      <c r="AK97" s="21"/>
      <c r="AL97" s="21"/>
      <c r="AM97" s="76"/>
      <c r="AN97" s="23"/>
      <c r="AO97" s="59"/>
      <c r="AP97" s="31"/>
      <c r="AQ97"/>
    </row>
    <row r="98" spans="1:43" s="30" customFormat="1" ht="24.75" customHeight="1" x14ac:dyDescent="0.2">
      <c r="A98" s="72">
        <v>95</v>
      </c>
      <c r="B98" s="21"/>
      <c r="C98" s="21"/>
      <c r="D98" s="22"/>
      <c r="E98" s="21"/>
      <c r="F98" s="21"/>
      <c r="G98" s="23"/>
      <c r="H98" s="21"/>
      <c r="I98" s="21"/>
      <c r="J98" s="23"/>
      <c r="K98" s="23"/>
      <c r="L98" s="23"/>
      <c r="M98" s="23"/>
      <c r="N98" s="23"/>
      <c r="O98" s="23"/>
      <c r="P98" s="21"/>
      <c r="Q98" s="23"/>
      <c r="R98" s="23"/>
      <c r="S98" s="21"/>
      <c r="T98" s="21"/>
      <c r="U98" s="23"/>
      <c r="V98" s="21"/>
      <c r="W98" s="23"/>
      <c r="X98" s="23"/>
      <c r="Y98" s="21"/>
      <c r="Z98" s="23"/>
      <c r="AA98" s="21"/>
      <c r="AB98" s="21"/>
      <c r="AC98" s="29"/>
      <c r="AD98" s="40"/>
      <c r="AE98" s="40"/>
      <c r="AF98" s="40" t="str">
        <f t="shared" si="0"/>
        <v/>
      </c>
      <c r="AG98" s="25"/>
      <c r="AH98" s="41"/>
      <c r="AI98" s="26" t="str">
        <f t="shared" si="3"/>
        <v/>
      </c>
      <c r="AJ98" s="42" t="str">
        <f t="shared" si="4"/>
        <v/>
      </c>
      <c r="AK98" s="21"/>
      <c r="AL98" s="21"/>
      <c r="AM98" s="76"/>
      <c r="AN98" s="23"/>
      <c r="AO98" s="59"/>
      <c r="AP98" s="31"/>
      <c r="AQ98"/>
    </row>
    <row r="99" spans="1:43" s="30" customFormat="1" ht="24.75" customHeight="1" x14ac:dyDescent="0.2">
      <c r="A99" s="72">
        <v>96</v>
      </c>
      <c r="B99" s="21"/>
      <c r="C99" s="21"/>
      <c r="D99" s="22"/>
      <c r="E99" s="21"/>
      <c r="F99" s="21"/>
      <c r="G99" s="23"/>
      <c r="H99" s="21"/>
      <c r="I99" s="21"/>
      <c r="J99" s="23"/>
      <c r="K99" s="23"/>
      <c r="L99" s="23"/>
      <c r="M99" s="23"/>
      <c r="N99" s="23"/>
      <c r="O99" s="23"/>
      <c r="P99" s="21"/>
      <c r="Q99" s="23"/>
      <c r="R99" s="23"/>
      <c r="S99" s="21"/>
      <c r="T99" s="21"/>
      <c r="U99" s="23"/>
      <c r="V99" s="21"/>
      <c r="W99" s="23"/>
      <c r="X99" s="23"/>
      <c r="Y99" s="21"/>
      <c r="Z99" s="23"/>
      <c r="AA99" s="21"/>
      <c r="AB99" s="21"/>
      <c r="AC99" s="29"/>
      <c r="AD99" s="40"/>
      <c r="AE99" s="40"/>
      <c r="AF99" s="40" t="str">
        <f t="shared" si="0"/>
        <v/>
      </c>
      <c r="AG99" s="25"/>
      <c r="AH99" s="41"/>
      <c r="AI99" s="26" t="str">
        <f t="shared" si="3"/>
        <v/>
      </c>
      <c r="AJ99" s="42" t="str">
        <f t="shared" si="4"/>
        <v/>
      </c>
      <c r="AK99" s="21"/>
      <c r="AL99" s="21"/>
      <c r="AM99" s="76"/>
      <c r="AN99" s="23"/>
      <c r="AO99" s="59"/>
      <c r="AP99" s="31"/>
      <c r="AQ99"/>
    </row>
    <row r="100" spans="1:43" s="30" customFormat="1" ht="24.75" customHeight="1" x14ac:dyDescent="0.2">
      <c r="A100" s="72">
        <v>97</v>
      </c>
      <c r="B100" s="21"/>
      <c r="C100" s="21"/>
      <c r="D100" s="22"/>
      <c r="E100" s="21"/>
      <c r="F100" s="21"/>
      <c r="G100" s="23"/>
      <c r="H100" s="21"/>
      <c r="I100" s="21"/>
      <c r="J100" s="23"/>
      <c r="K100" s="23"/>
      <c r="L100" s="23"/>
      <c r="M100" s="23"/>
      <c r="N100" s="23"/>
      <c r="O100" s="23"/>
      <c r="P100" s="21"/>
      <c r="Q100" s="23"/>
      <c r="R100" s="23"/>
      <c r="S100" s="21"/>
      <c r="T100" s="21"/>
      <c r="U100" s="23"/>
      <c r="V100" s="21"/>
      <c r="W100" s="23"/>
      <c r="X100" s="23"/>
      <c r="Y100" s="21"/>
      <c r="Z100" s="23"/>
      <c r="AA100" s="21"/>
      <c r="AB100" s="21"/>
      <c r="AC100" s="29"/>
      <c r="AD100" s="40"/>
      <c r="AE100" s="40"/>
      <c r="AF100" s="40" t="str">
        <f t="shared" si="0"/>
        <v/>
      </c>
      <c r="AG100" s="25"/>
      <c r="AH100" s="41"/>
      <c r="AI100" s="26" t="str">
        <f t="shared" ref="AI100:AI105" si="5">IF(ISBLANK($AG100),"","～")</f>
        <v/>
      </c>
      <c r="AJ100" s="42" t="str">
        <f t="shared" si="4"/>
        <v/>
      </c>
      <c r="AK100" s="21"/>
      <c r="AL100" s="21"/>
      <c r="AM100" s="76"/>
      <c r="AN100" s="23"/>
      <c r="AO100" s="59"/>
      <c r="AP100" s="31"/>
      <c r="AQ100"/>
    </row>
    <row r="101" spans="1:43" s="30" customFormat="1" ht="24.75" customHeight="1" x14ac:dyDescent="0.2">
      <c r="A101" s="72">
        <v>98</v>
      </c>
      <c r="B101" s="21"/>
      <c r="C101" s="21"/>
      <c r="D101" s="22"/>
      <c r="E101" s="21"/>
      <c r="F101" s="21"/>
      <c r="G101" s="23"/>
      <c r="H101" s="21"/>
      <c r="I101" s="21"/>
      <c r="J101" s="23"/>
      <c r="K101" s="23"/>
      <c r="L101" s="23"/>
      <c r="M101" s="23"/>
      <c r="N101" s="23"/>
      <c r="O101" s="23"/>
      <c r="P101" s="21"/>
      <c r="Q101" s="23"/>
      <c r="R101" s="23"/>
      <c r="S101" s="21"/>
      <c r="T101" s="21"/>
      <c r="U101" s="23"/>
      <c r="V101" s="21"/>
      <c r="W101" s="23"/>
      <c r="X101" s="23"/>
      <c r="Y101" s="21"/>
      <c r="Z101" s="23"/>
      <c r="AA101" s="21"/>
      <c r="AB101" s="21"/>
      <c r="AC101" s="29"/>
      <c r="AD101" s="40"/>
      <c r="AE101" s="40"/>
      <c r="AF101" s="40" t="str">
        <f t="shared" si="0"/>
        <v/>
      </c>
      <c r="AG101" s="25"/>
      <c r="AH101" s="41"/>
      <c r="AI101" s="26" t="str">
        <f t="shared" si="5"/>
        <v/>
      </c>
      <c r="AJ101" s="42" t="str">
        <f t="shared" si="4"/>
        <v/>
      </c>
      <c r="AK101" s="21"/>
      <c r="AL101" s="21"/>
      <c r="AM101" s="76"/>
      <c r="AN101" s="23"/>
      <c r="AO101" s="59"/>
      <c r="AP101" s="31"/>
      <c r="AQ101"/>
    </row>
    <row r="102" spans="1:43" s="30" customFormat="1" ht="24.75" customHeight="1" x14ac:dyDescent="0.2">
      <c r="A102" s="72">
        <v>99</v>
      </c>
      <c r="B102" s="21"/>
      <c r="C102" s="21"/>
      <c r="D102" s="22"/>
      <c r="E102" s="21"/>
      <c r="F102" s="21"/>
      <c r="G102" s="23"/>
      <c r="H102" s="21"/>
      <c r="I102" s="21"/>
      <c r="J102" s="23"/>
      <c r="K102" s="23"/>
      <c r="L102" s="23"/>
      <c r="M102" s="23"/>
      <c r="N102" s="23"/>
      <c r="O102" s="23"/>
      <c r="P102" s="21"/>
      <c r="Q102" s="23"/>
      <c r="R102" s="23"/>
      <c r="S102" s="21"/>
      <c r="T102" s="21"/>
      <c r="U102" s="23"/>
      <c r="V102" s="21"/>
      <c r="W102" s="23"/>
      <c r="X102" s="23"/>
      <c r="Y102" s="21"/>
      <c r="Z102" s="23"/>
      <c r="AA102" s="21"/>
      <c r="AB102" s="21"/>
      <c r="AC102" s="29"/>
      <c r="AD102" s="40"/>
      <c r="AE102" s="40"/>
      <c r="AF102" s="40" t="str">
        <f t="shared" si="0"/>
        <v/>
      </c>
      <c r="AG102" s="25"/>
      <c r="AH102" s="41"/>
      <c r="AI102" s="26" t="str">
        <f t="shared" si="5"/>
        <v/>
      </c>
      <c r="AJ102" s="42" t="str">
        <f t="shared" si="4"/>
        <v/>
      </c>
      <c r="AK102" s="21"/>
      <c r="AL102" s="21"/>
      <c r="AM102" s="76"/>
      <c r="AN102" s="23"/>
      <c r="AO102" s="59"/>
      <c r="AP102" s="31"/>
      <c r="AQ102"/>
    </row>
    <row r="103" spans="1:43" s="30" customFormat="1" ht="24.75" customHeight="1" x14ac:dyDescent="0.2">
      <c r="A103" s="72">
        <v>100</v>
      </c>
      <c r="B103" s="21"/>
      <c r="C103" s="21"/>
      <c r="D103" s="22"/>
      <c r="E103" s="21"/>
      <c r="F103" s="21"/>
      <c r="G103" s="23"/>
      <c r="H103" s="21"/>
      <c r="I103" s="21"/>
      <c r="J103" s="23"/>
      <c r="K103" s="23"/>
      <c r="L103" s="23"/>
      <c r="M103" s="23"/>
      <c r="N103" s="23"/>
      <c r="O103" s="23"/>
      <c r="P103" s="21"/>
      <c r="Q103" s="23"/>
      <c r="R103" s="23"/>
      <c r="S103" s="21"/>
      <c r="T103" s="21"/>
      <c r="U103" s="23"/>
      <c r="V103" s="21"/>
      <c r="W103" s="23"/>
      <c r="X103" s="23"/>
      <c r="Y103" s="21"/>
      <c r="Z103" s="23"/>
      <c r="AA103" s="21"/>
      <c r="AB103" s="21"/>
      <c r="AC103" s="29"/>
      <c r="AD103" s="40"/>
      <c r="AE103" s="40"/>
      <c r="AF103" s="40" t="str">
        <f t="shared" si="0"/>
        <v/>
      </c>
      <c r="AG103" s="25"/>
      <c r="AH103" s="41"/>
      <c r="AI103" s="26" t="str">
        <f t="shared" si="5"/>
        <v/>
      </c>
      <c r="AJ103" s="42" t="str">
        <f t="shared" si="4"/>
        <v/>
      </c>
      <c r="AK103" s="21"/>
      <c r="AL103" s="21"/>
      <c r="AM103" s="76"/>
      <c r="AN103" s="23"/>
      <c r="AO103" s="59"/>
      <c r="AP103" s="31"/>
      <c r="AQ103"/>
    </row>
    <row r="104" spans="1:43" s="30" customFormat="1" ht="24.75" customHeight="1" x14ac:dyDescent="0.2">
      <c r="A104" s="72">
        <v>101</v>
      </c>
      <c r="B104" s="21"/>
      <c r="C104" s="21"/>
      <c r="D104" s="22"/>
      <c r="E104" s="21"/>
      <c r="F104" s="21"/>
      <c r="G104" s="23"/>
      <c r="H104" s="21"/>
      <c r="I104" s="21"/>
      <c r="J104" s="23"/>
      <c r="K104" s="23"/>
      <c r="L104" s="23"/>
      <c r="M104" s="23"/>
      <c r="N104" s="23"/>
      <c r="O104" s="23"/>
      <c r="P104" s="21"/>
      <c r="Q104" s="23"/>
      <c r="R104" s="23"/>
      <c r="S104" s="21"/>
      <c r="T104" s="21"/>
      <c r="U104" s="23"/>
      <c r="V104" s="21"/>
      <c r="W104" s="23"/>
      <c r="X104" s="23"/>
      <c r="Y104" s="21"/>
      <c r="Z104" s="23"/>
      <c r="AA104" s="21"/>
      <c r="AB104" s="21"/>
      <c r="AC104" s="29"/>
      <c r="AD104" s="40"/>
      <c r="AE104" s="40"/>
      <c r="AF104" s="40" t="str">
        <f t="shared" si="0"/>
        <v/>
      </c>
      <c r="AG104" s="25"/>
      <c r="AH104" s="41"/>
      <c r="AI104" s="26" t="str">
        <f t="shared" si="5"/>
        <v/>
      </c>
      <c r="AJ104" s="42" t="str">
        <f t="shared" si="4"/>
        <v/>
      </c>
      <c r="AK104" s="21"/>
      <c r="AL104" s="21"/>
      <c r="AM104" s="76"/>
      <c r="AN104" s="23"/>
      <c r="AO104" s="59"/>
      <c r="AP104" s="31"/>
      <c r="AQ104"/>
    </row>
    <row r="105" spans="1:43" s="30" customFormat="1" ht="24.75" customHeight="1" x14ac:dyDescent="0.2">
      <c r="A105" s="72">
        <v>102</v>
      </c>
      <c r="B105" s="21"/>
      <c r="C105" s="21"/>
      <c r="D105" s="22"/>
      <c r="E105" s="21"/>
      <c r="F105" s="21"/>
      <c r="G105" s="23"/>
      <c r="H105" s="21"/>
      <c r="I105" s="21"/>
      <c r="J105" s="23"/>
      <c r="K105" s="23"/>
      <c r="L105" s="23"/>
      <c r="M105" s="23"/>
      <c r="N105" s="23"/>
      <c r="O105" s="23"/>
      <c r="P105" s="21"/>
      <c r="Q105" s="23"/>
      <c r="R105" s="23"/>
      <c r="S105" s="21"/>
      <c r="T105" s="21"/>
      <c r="U105" s="23"/>
      <c r="V105" s="21"/>
      <c r="W105" s="23"/>
      <c r="X105" s="23"/>
      <c r="Y105" s="21"/>
      <c r="Z105" s="23"/>
      <c r="AA105" s="21"/>
      <c r="AB105" s="21"/>
      <c r="AC105" s="29"/>
      <c r="AD105" s="40"/>
      <c r="AE105" s="40"/>
      <c r="AF105" s="40" t="str">
        <f t="shared" si="0"/>
        <v/>
      </c>
      <c r="AG105" s="25"/>
      <c r="AH105" s="41"/>
      <c r="AI105" s="26" t="str">
        <f t="shared" si="5"/>
        <v/>
      </c>
      <c r="AJ105" s="42" t="str">
        <f t="shared" si="4"/>
        <v/>
      </c>
      <c r="AK105" s="21"/>
      <c r="AL105" s="21"/>
      <c r="AM105" s="76"/>
      <c r="AN105" s="23"/>
      <c r="AO105" s="59"/>
      <c r="AP105" s="31"/>
      <c r="AQ105"/>
    </row>
    <row r="106" spans="1:43" s="30" customFormat="1" ht="24.75" customHeight="1" x14ac:dyDescent="0.2">
      <c r="A106" s="72">
        <v>103</v>
      </c>
      <c r="B106" s="21"/>
      <c r="C106" s="21"/>
      <c r="D106" s="22"/>
      <c r="E106" s="21"/>
      <c r="F106" s="21"/>
      <c r="G106" s="23"/>
      <c r="H106" s="21"/>
      <c r="I106" s="21"/>
      <c r="J106" s="23"/>
      <c r="K106" s="23"/>
      <c r="L106" s="23"/>
      <c r="M106" s="23"/>
      <c r="N106" s="23"/>
      <c r="O106" s="23"/>
      <c r="P106" s="21"/>
      <c r="Q106" s="23"/>
      <c r="R106" s="23"/>
      <c r="S106" s="21"/>
      <c r="T106" s="21"/>
      <c r="U106" s="23"/>
      <c r="V106" s="21"/>
      <c r="W106" s="23"/>
      <c r="X106" s="23"/>
      <c r="Y106" s="21"/>
      <c r="Z106" s="23"/>
      <c r="AA106" s="21"/>
      <c r="AB106" s="21"/>
      <c r="AC106" s="29"/>
      <c r="AD106" s="40"/>
      <c r="AE106" s="40"/>
      <c r="AF106" s="40" t="str">
        <f t="shared" si="0"/>
        <v/>
      </c>
      <c r="AG106" s="25"/>
      <c r="AH106" s="41"/>
      <c r="AI106" s="26" t="str">
        <f t="shared" ref="AI106:AI162" si="6">IF(ISBLANK($AG106),"","～")</f>
        <v/>
      </c>
      <c r="AJ106" s="42" t="str">
        <f t="shared" si="4"/>
        <v/>
      </c>
      <c r="AK106" s="21"/>
      <c r="AL106" s="21"/>
      <c r="AM106" s="76"/>
      <c r="AN106" s="23"/>
      <c r="AO106" s="59"/>
      <c r="AP106" s="31"/>
      <c r="AQ106"/>
    </row>
    <row r="107" spans="1:43" s="30" customFormat="1" ht="24.75" customHeight="1" x14ac:dyDescent="0.2">
      <c r="A107" s="72">
        <v>104</v>
      </c>
      <c r="B107" s="21"/>
      <c r="C107" s="21"/>
      <c r="D107" s="22"/>
      <c r="E107" s="21"/>
      <c r="F107" s="21"/>
      <c r="G107" s="23"/>
      <c r="H107" s="21"/>
      <c r="I107" s="21"/>
      <c r="J107" s="23"/>
      <c r="K107" s="23"/>
      <c r="L107" s="23"/>
      <c r="M107" s="23"/>
      <c r="N107" s="23"/>
      <c r="O107" s="23"/>
      <c r="P107" s="21"/>
      <c r="Q107" s="23"/>
      <c r="R107" s="23"/>
      <c r="S107" s="21"/>
      <c r="T107" s="21"/>
      <c r="U107" s="23"/>
      <c r="V107" s="21"/>
      <c r="W107" s="23"/>
      <c r="X107" s="23"/>
      <c r="Y107" s="21"/>
      <c r="Z107" s="23"/>
      <c r="AA107" s="21"/>
      <c r="AB107" s="21"/>
      <c r="AC107" s="29"/>
      <c r="AD107" s="40"/>
      <c r="AE107" s="40"/>
      <c r="AF107" s="40" t="str">
        <f t="shared" si="0"/>
        <v/>
      </c>
      <c r="AG107" s="25"/>
      <c r="AH107" s="41"/>
      <c r="AI107" s="26" t="str">
        <f t="shared" si="6"/>
        <v/>
      </c>
      <c r="AJ107" s="42" t="str">
        <f t="shared" si="4"/>
        <v/>
      </c>
      <c r="AK107" s="21"/>
      <c r="AL107" s="21"/>
      <c r="AM107" s="76"/>
      <c r="AN107" s="23"/>
      <c r="AO107" s="59"/>
      <c r="AP107" s="31"/>
      <c r="AQ107"/>
    </row>
    <row r="108" spans="1:43" s="30" customFormat="1" ht="24.75" customHeight="1" x14ac:dyDescent="0.2">
      <c r="A108" s="72">
        <v>105</v>
      </c>
      <c r="B108" s="21"/>
      <c r="C108" s="21"/>
      <c r="D108" s="22"/>
      <c r="E108" s="21"/>
      <c r="F108" s="21"/>
      <c r="G108" s="23"/>
      <c r="H108" s="21"/>
      <c r="I108" s="21"/>
      <c r="J108" s="23"/>
      <c r="K108" s="23"/>
      <c r="L108" s="23"/>
      <c r="M108" s="23"/>
      <c r="N108" s="23"/>
      <c r="O108" s="23"/>
      <c r="P108" s="21"/>
      <c r="Q108" s="23"/>
      <c r="R108" s="23"/>
      <c r="S108" s="21"/>
      <c r="T108" s="21"/>
      <c r="U108" s="23"/>
      <c r="V108" s="21"/>
      <c r="W108" s="23"/>
      <c r="X108" s="23"/>
      <c r="Y108" s="21"/>
      <c r="Z108" s="23"/>
      <c r="AA108" s="21"/>
      <c r="AB108" s="21"/>
      <c r="AC108" s="29"/>
      <c r="AD108" s="40"/>
      <c r="AE108" s="40"/>
      <c r="AF108" s="40" t="str">
        <f t="shared" si="0"/>
        <v/>
      </c>
      <c r="AG108" s="25"/>
      <c r="AH108" s="41"/>
      <c r="AI108" s="26" t="str">
        <f t="shared" si="6"/>
        <v/>
      </c>
      <c r="AJ108" s="42" t="str">
        <f t="shared" si="4"/>
        <v/>
      </c>
      <c r="AK108" s="21"/>
      <c r="AL108" s="21"/>
      <c r="AM108" s="76"/>
      <c r="AN108" s="23"/>
      <c r="AO108" s="59"/>
      <c r="AP108" s="31"/>
      <c r="AQ108"/>
    </row>
    <row r="109" spans="1:43" s="30" customFormat="1" ht="24.75" customHeight="1" x14ac:dyDescent="0.2">
      <c r="A109" s="72">
        <v>106</v>
      </c>
      <c r="B109" s="21"/>
      <c r="C109" s="21"/>
      <c r="D109" s="22"/>
      <c r="E109" s="21"/>
      <c r="F109" s="21"/>
      <c r="G109" s="23"/>
      <c r="H109" s="21"/>
      <c r="I109" s="21"/>
      <c r="J109" s="23"/>
      <c r="K109" s="23"/>
      <c r="L109" s="23"/>
      <c r="M109" s="23"/>
      <c r="N109" s="23"/>
      <c r="O109" s="23"/>
      <c r="P109" s="21"/>
      <c r="Q109" s="23"/>
      <c r="R109" s="23"/>
      <c r="S109" s="21"/>
      <c r="T109" s="21"/>
      <c r="U109" s="23"/>
      <c r="V109" s="21"/>
      <c r="W109" s="23"/>
      <c r="X109" s="23"/>
      <c r="Y109" s="21"/>
      <c r="Z109" s="23"/>
      <c r="AA109" s="21"/>
      <c r="AB109" s="21"/>
      <c r="AC109" s="29"/>
      <c r="AD109" s="40"/>
      <c r="AE109" s="40"/>
      <c r="AF109" s="40" t="str">
        <f t="shared" si="0"/>
        <v/>
      </c>
      <c r="AG109" s="25"/>
      <c r="AH109" s="41"/>
      <c r="AI109" s="26" t="str">
        <f t="shared" si="6"/>
        <v/>
      </c>
      <c r="AJ109" s="42" t="str">
        <f t="shared" si="4"/>
        <v/>
      </c>
      <c r="AK109" s="21"/>
      <c r="AL109" s="21"/>
      <c r="AM109" s="76"/>
      <c r="AN109" s="23"/>
      <c r="AO109" s="59"/>
      <c r="AP109" s="31"/>
      <c r="AQ109"/>
    </row>
    <row r="110" spans="1:43" s="30" customFormat="1" ht="24.75" customHeight="1" x14ac:dyDescent="0.2">
      <c r="A110" s="72">
        <v>107</v>
      </c>
      <c r="B110" s="21"/>
      <c r="C110" s="21"/>
      <c r="D110" s="22"/>
      <c r="E110" s="21"/>
      <c r="F110" s="21"/>
      <c r="G110" s="23"/>
      <c r="H110" s="21"/>
      <c r="I110" s="21"/>
      <c r="J110" s="23"/>
      <c r="K110" s="23"/>
      <c r="L110" s="23"/>
      <c r="M110" s="23"/>
      <c r="N110" s="23"/>
      <c r="O110" s="23"/>
      <c r="P110" s="21"/>
      <c r="Q110" s="23"/>
      <c r="R110" s="23"/>
      <c r="S110" s="21"/>
      <c r="T110" s="21"/>
      <c r="U110" s="23"/>
      <c r="V110" s="21"/>
      <c r="W110" s="23"/>
      <c r="X110" s="23"/>
      <c r="Y110" s="21"/>
      <c r="Z110" s="23"/>
      <c r="AA110" s="21"/>
      <c r="AB110" s="21"/>
      <c r="AC110" s="29"/>
      <c r="AD110" s="40"/>
      <c r="AE110" s="40"/>
      <c r="AF110" s="40" t="str">
        <f t="shared" si="0"/>
        <v/>
      </c>
      <c r="AG110" s="25"/>
      <c r="AH110" s="41"/>
      <c r="AI110" s="26" t="str">
        <f t="shared" si="6"/>
        <v/>
      </c>
      <c r="AJ110" s="42" t="str">
        <f t="shared" si="4"/>
        <v/>
      </c>
      <c r="AK110" s="21"/>
      <c r="AL110" s="21"/>
      <c r="AM110" s="76"/>
      <c r="AN110" s="23"/>
      <c r="AO110" s="59"/>
      <c r="AP110" s="31"/>
      <c r="AQ110"/>
    </row>
    <row r="111" spans="1:43" s="30" customFormat="1" ht="24.75" customHeight="1" x14ac:dyDescent="0.2">
      <c r="A111" s="72">
        <v>108</v>
      </c>
      <c r="B111" s="21"/>
      <c r="C111" s="21"/>
      <c r="D111" s="22"/>
      <c r="E111" s="21"/>
      <c r="F111" s="21"/>
      <c r="G111" s="23"/>
      <c r="H111" s="21"/>
      <c r="I111" s="21"/>
      <c r="J111" s="23"/>
      <c r="K111" s="23"/>
      <c r="L111" s="23"/>
      <c r="M111" s="23"/>
      <c r="N111" s="23"/>
      <c r="O111" s="23"/>
      <c r="P111" s="21"/>
      <c r="Q111" s="23"/>
      <c r="R111" s="23"/>
      <c r="S111" s="21"/>
      <c r="T111" s="21"/>
      <c r="U111" s="23"/>
      <c r="V111" s="21"/>
      <c r="W111" s="23"/>
      <c r="X111" s="23"/>
      <c r="Y111" s="21"/>
      <c r="Z111" s="23"/>
      <c r="AA111" s="21"/>
      <c r="AB111" s="21"/>
      <c r="AC111" s="23"/>
      <c r="AD111" s="40"/>
      <c r="AE111" s="40"/>
      <c r="AF111" s="40" t="str">
        <f t="shared" si="0"/>
        <v/>
      </c>
      <c r="AG111" s="25"/>
      <c r="AH111" s="41"/>
      <c r="AI111" s="26" t="str">
        <f t="shared" si="6"/>
        <v/>
      </c>
      <c r="AJ111" s="42" t="str">
        <f t="shared" si="4"/>
        <v/>
      </c>
      <c r="AK111" s="21"/>
      <c r="AL111" s="21"/>
      <c r="AM111" s="21"/>
      <c r="AN111" s="23"/>
      <c r="AO111" s="59"/>
      <c r="AP111" s="31"/>
      <c r="AQ111"/>
    </row>
    <row r="112" spans="1:43" s="30" customFormat="1" ht="24.75" customHeight="1" x14ac:dyDescent="0.2">
      <c r="A112" s="72">
        <v>109</v>
      </c>
      <c r="B112" s="21"/>
      <c r="C112" s="21"/>
      <c r="D112" s="22"/>
      <c r="E112" s="21"/>
      <c r="F112" s="21"/>
      <c r="G112" s="23"/>
      <c r="H112" s="21"/>
      <c r="I112" s="21"/>
      <c r="J112" s="23"/>
      <c r="K112" s="23"/>
      <c r="L112" s="23"/>
      <c r="M112" s="23"/>
      <c r="N112" s="23"/>
      <c r="O112" s="23"/>
      <c r="P112" s="21"/>
      <c r="Q112" s="23"/>
      <c r="R112" s="23"/>
      <c r="S112" s="21"/>
      <c r="T112" s="21"/>
      <c r="U112" s="23"/>
      <c r="V112" s="21"/>
      <c r="W112" s="23"/>
      <c r="X112" s="23"/>
      <c r="Y112" s="21"/>
      <c r="Z112" s="23"/>
      <c r="AA112" s="21"/>
      <c r="AB112" s="21"/>
      <c r="AC112" s="23"/>
      <c r="AD112" s="40"/>
      <c r="AE112" s="40"/>
      <c r="AF112" s="40" t="str">
        <f t="shared" si="0"/>
        <v/>
      </c>
      <c r="AG112" s="25"/>
      <c r="AH112" s="41"/>
      <c r="AI112" s="26" t="str">
        <f t="shared" si="6"/>
        <v/>
      </c>
      <c r="AJ112" s="42" t="str">
        <f t="shared" si="4"/>
        <v/>
      </c>
      <c r="AK112" s="21"/>
      <c r="AL112" s="21"/>
      <c r="AM112" s="21"/>
      <c r="AN112" s="23"/>
      <c r="AO112" s="59"/>
      <c r="AP112" s="31"/>
      <c r="AQ112"/>
    </row>
    <row r="113" spans="1:43" s="30" customFormat="1" ht="24.75" customHeight="1" x14ac:dyDescent="0.2">
      <c r="A113" s="72">
        <v>110</v>
      </c>
      <c r="B113" s="21"/>
      <c r="C113" s="21"/>
      <c r="D113" s="22"/>
      <c r="E113" s="21"/>
      <c r="F113" s="21"/>
      <c r="G113" s="23"/>
      <c r="H113" s="21"/>
      <c r="I113" s="21"/>
      <c r="J113" s="23"/>
      <c r="K113" s="23"/>
      <c r="L113" s="23"/>
      <c r="M113" s="23"/>
      <c r="N113" s="23"/>
      <c r="O113" s="23"/>
      <c r="P113" s="21"/>
      <c r="Q113" s="23"/>
      <c r="R113" s="23"/>
      <c r="S113" s="21"/>
      <c r="T113" s="21"/>
      <c r="U113" s="23"/>
      <c r="V113" s="21"/>
      <c r="W113" s="23"/>
      <c r="X113" s="23"/>
      <c r="Y113" s="21"/>
      <c r="Z113" s="23"/>
      <c r="AA113" s="21"/>
      <c r="AB113" s="21"/>
      <c r="AC113" s="23"/>
      <c r="AD113" s="40"/>
      <c r="AE113" s="40"/>
      <c r="AF113" s="40" t="str">
        <f t="shared" si="0"/>
        <v/>
      </c>
      <c r="AG113" s="25"/>
      <c r="AH113" s="41"/>
      <c r="AI113" s="26" t="str">
        <f t="shared" si="6"/>
        <v/>
      </c>
      <c r="AJ113" s="42" t="str">
        <f t="shared" ref="AJ113:AJ162" si="7">IF(ISBLANK($AH113),"",DATE(YEAR($AH113)+$AA113,MONTH($AH113),DAY($AH113)-1))</f>
        <v/>
      </c>
      <c r="AK113" s="21"/>
      <c r="AL113" s="21"/>
      <c r="AM113" s="21"/>
      <c r="AN113" s="23"/>
      <c r="AO113" s="59"/>
      <c r="AP113" s="31"/>
      <c r="AQ113"/>
    </row>
    <row r="114" spans="1:43" s="30" customFormat="1" ht="24.75" customHeight="1" x14ac:dyDescent="0.2">
      <c r="A114" s="72">
        <v>111</v>
      </c>
      <c r="B114" s="21"/>
      <c r="C114" s="21"/>
      <c r="D114" s="22"/>
      <c r="E114" s="21"/>
      <c r="F114" s="21"/>
      <c r="G114" s="23"/>
      <c r="H114" s="21"/>
      <c r="I114" s="21"/>
      <c r="J114" s="23"/>
      <c r="K114" s="23"/>
      <c r="L114" s="23"/>
      <c r="M114" s="23"/>
      <c r="N114" s="23"/>
      <c r="O114" s="23"/>
      <c r="P114" s="21"/>
      <c r="Q114" s="23"/>
      <c r="R114" s="23"/>
      <c r="S114" s="21"/>
      <c r="T114" s="21"/>
      <c r="U114" s="23"/>
      <c r="V114" s="21"/>
      <c r="W114" s="23"/>
      <c r="X114" s="23"/>
      <c r="Y114" s="21"/>
      <c r="Z114" s="23"/>
      <c r="AA114" s="21"/>
      <c r="AB114" s="21"/>
      <c r="AC114" s="23"/>
      <c r="AD114" s="40"/>
      <c r="AE114" s="40"/>
      <c r="AF114" s="40" t="str">
        <f t="shared" si="0"/>
        <v/>
      </c>
      <c r="AG114" s="25"/>
      <c r="AH114" s="41"/>
      <c r="AI114" s="26" t="str">
        <f t="shared" si="6"/>
        <v/>
      </c>
      <c r="AJ114" s="42" t="str">
        <f t="shared" si="7"/>
        <v/>
      </c>
      <c r="AK114" s="21"/>
      <c r="AL114" s="21"/>
      <c r="AM114" s="21"/>
      <c r="AN114" s="23"/>
      <c r="AO114" s="59"/>
      <c r="AP114" s="31"/>
      <c r="AQ114"/>
    </row>
    <row r="115" spans="1:43" s="30" customFormat="1" ht="24.75" customHeight="1" x14ac:dyDescent="0.2">
      <c r="A115" s="72">
        <v>112</v>
      </c>
      <c r="B115" s="21"/>
      <c r="C115" s="21"/>
      <c r="D115" s="22"/>
      <c r="E115" s="21"/>
      <c r="F115" s="21"/>
      <c r="G115" s="23"/>
      <c r="H115" s="21"/>
      <c r="I115" s="21"/>
      <c r="J115" s="23"/>
      <c r="K115" s="23"/>
      <c r="L115" s="23"/>
      <c r="M115" s="23"/>
      <c r="N115" s="23"/>
      <c r="O115" s="23"/>
      <c r="P115" s="21"/>
      <c r="Q115" s="23"/>
      <c r="R115" s="23"/>
      <c r="S115" s="21"/>
      <c r="T115" s="21"/>
      <c r="U115" s="23"/>
      <c r="V115" s="21"/>
      <c r="W115" s="23"/>
      <c r="X115" s="23"/>
      <c r="Y115" s="21"/>
      <c r="Z115" s="23"/>
      <c r="AA115" s="21"/>
      <c r="AB115" s="21"/>
      <c r="AC115" s="23"/>
      <c r="AD115" s="40"/>
      <c r="AE115" s="40"/>
      <c r="AF115" s="40" t="str">
        <f t="shared" si="0"/>
        <v/>
      </c>
      <c r="AG115" s="25"/>
      <c r="AH115" s="41"/>
      <c r="AI115" s="26" t="str">
        <f t="shared" si="6"/>
        <v/>
      </c>
      <c r="AJ115" s="42" t="str">
        <f t="shared" si="7"/>
        <v/>
      </c>
      <c r="AK115" s="21"/>
      <c r="AL115" s="21"/>
      <c r="AM115" s="21"/>
      <c r="AN115" s="23"/>
      <c r="AO115" s="59"/>
      <c r="AP115" s="31"/>
      <c r="AQ115"/>
    </row>
    <row r="116" spans="1:43" s="30" customFormat="1" ht="24.75" customHeight="1" x14ac:dyDescent="0.2">
      <c r="A116" s="72">
        <v>113</v>
      </c>
      <c r="B116" s="21"/>
      <c r="C116" s="21"/>
      <c r="D116" s="22"/>
      <c r="E116" s="21"/>
      <c r="F116" s="21"/>
      <c r="G116" s="23"/>
      <c r="H116" s="21"/>
      <c r="I116" s="21"/>
      <c r="J116" s="23"/>
      <c r="K116" s="23"/>
      <c r="L116" s="23"/>
      <c r="M116" s="23"/>
      <c r="N116" s="23"/>
      <c r="O116" s="23"/>
      <c r="P116" s="21"/>
      <c r="Q116" s="23"/>
      <c r="R116" s="23"/>
      <c r="S116" s="21"/>
      <c r="T116" s="21"/>
      <c r="U116" s="23"/>
      <c r="V116" s="21"/>
      <c r="W116" s="23"/>
      <c r="X116" s="23"/>
      <c r="Y116" s="21"/>
      <c r="Z116" s="23"/>
      <c r="AA116" s="21"/>
      <c r="AB116" s="21"/>
      <c r="AC116" s="23"/>
      <c r="AD116" s="40"/>
      <c r="AE116" s="40"/>
      <c r="AF116" s="40" t="str">
        <f t="shared" si="0"/>
        <v/>
      </c>
      <c r="AG116" s="25"/>
      <c r="AH116" s="41"/>
      <c r="AI116" s="26" t="str">
        <f t="shared" si="6"/>
        <v/>
      </c>
      <c r="AJ116" s="42" t="str">
        <f t="shared" si="7"/>
        <v/>
      </c>
      <c r="AK116" s="21"/>
      <c r="AL116" s="21"/>
      <c r="AM116" s="21"/>
      <c r="AN116" s="23"/>
      <c r="AO116" s="59"/>
      <c r="AP116" s="31"/>
      <c r="AQ116"/>
    </row>
    <row r="117" spans="1:43" s="30" customFormat="1" ht="24.75" customHeight="1" x14ac:dyDescent="0.2">
      <c r="A117" s="72">
        <v>114</v>
      </c>
      <c r="B117" s="21"/>
      <c r="C117" s="21"/>
      <c r="D117" s="22"/>
      <c r="E117" s="21"/>
      <c r="F117" s="21"/>
      <c r="G117" s="23"/>
      <c r="H117" s="21"/>
      <c r="I117" s="21"/>
      <c r="J117" s="23"/>
      <c r="K117" s="23"/>
      <c r="L117" s="23"/>
      <c r="M117" s="23"/>
      <c r="N117" s="23"/>
      <c r="O117" s="23"/>
      <c r="P117" s="21"/>
      <c r="Q117" s="23"/>
      <c r="R117" s="23"/>
      <c r="S117" s="21"/>
      <c r="T117" s="21"/>
      <c r="U117" s="23"/>
      <c r="V117" s="21"/>
      <c r="W117" s="23"/>
      <c r="X117" s="23"/>
      <c r="Y117" s="21"/>
      <c r="Z117" s="23"/>
      <c r="AA117" s="21"/>
      <c r="AB117" s="21"/>
      <c r="AC117" s="23"/>
      <c r="AD117" s="40"/>
      <c r="AE117" s="40"/>
      <c r="AF117" s="40" t="str">
        <f t="shared" si="0"/>
        <v/>
      </c>
      <c r="AG117" s="25"/>
      <c r="AH117" s="41"/>
      <c r="AI117" s="26" t="str">
        <f t="shared" si="6"/>
        <v/>
      </c>
      <c r="AJ117" s="42" t="str">
        <f t="shared" si="7"/>
        <v/>
      </c>
      <c r="AK117" s="21"/>
      <c r="AL117" s="21"/>
      <c r="AM117" s="21"/>
      <c r="AN117" s="23"/>
      <c r="AO117" s="59"/>
      <c r="AP117" s="31"/>
      <c r="AQ117"/>
    </row>
    <row r="118" spans="1:43" s="30" customFormat="1" ht="24.75" customHeight="1" x14ac:dyDescent="0.2">
      <c r="A118" s="72">
        <v>115</v>
      </c>
      <c r="B118" s="21"/>
      <c r="C118" s="21"/>
      <c r="D118" s="22"/>
      <c r="E118" s="21"/>
      <c r="F118" s="21"/>
      <c r="G118" s="23"/>
      <c r="H118" s="21"/>
      <c r="I118" s="21"/>
      <c r="J118" s="23"/>
      <c r="K118" s="23"/>
      <c r="L118" s="23"/>
      <c r="M118" s="23"/>
      <c r="N118" s="23"/>
      <c r="O118" s="23"/>
      <c r="P118" s="21"/>
      <c r="Q118" s="23"/>
      <c r="R118" s="23"/>
      <c r="S118" s="21"/>
      <c r="T118" s="21"/>
      <c r="U118" s="23"/>
      <c r="V118" s="21"/>
      <c r="W118" s="23"/>
      <c r="X118" s="23"/>
      <c r="Y118" s="21"/>
      <c r="Z118" s="23"/>
      <c r="AA118" s="21"/>
      <c r="AB118" s="21"/>
      <c r="AC118" s="23"/>
      <c r="AD118" s="40"/>
      <c r="AE118" s="40"/>
      <c r="AF118" s="40" t="str">
        <f t="shared" si="0"/>
        <v/>
      </c>
      <c r="AG118" s="25"/>
      <c r="AH118" s="41"/>
      <c r="AI118" s="26" t="str">
        <f t="shared" si="6"/>
        <v/>
      </c>
      <c r="AJ118" s="42" t="str">
        <f t="shared" si="7"/>
        <v/>
      </c>
      <c r="AK118" s="21"/>
      <c r="AL118" s="21"/>
      <c r="AM118" s="21"/>
      <c r="AN118" s="23"/>
      <c r="AO118" s="59"/>
      <c r="AP118" s="31"/>
      <c r="AQ118"/>
    </row>
    <row r="119" spans="1:43" s="30" customFormat="1" ht="24.75" customHeight="1" x14ac:dyDescent="0.2">
      <c r="A119" s="72">
        <v>116</v>
      </c>
      <c r="B119" s="21"/>
      <c r="C119" s="21"/>
      <c r="D119" s="22"/>
      <c r="E119" s="21"/>
      <c r="F119" s="21"/>
      <c r="G119" s="23"/>
      <c r="H119" s="21"/>
      <c r="I119" s="21"/>
      <c r="J119" s="23"/>
      <c r="K119" s="23"/>
      <c r="L119" s="23"/>
      <c r="M119" s="23"/>
      <c r="N119" s="23"/>
      <c r="O119" s="23"/>
      <c r="P119" s="21"/>
      <c r="Q119" s="23"/>
      <c r="R119" s="23"/>
      <c r="S119" s="21"/>
      <c r="T119" s="21"/>
      <c r="U119" s="23"/>
      <c r="V119" s="21"/>
      <c r="W119" s="23"/>
      <c r="X119" s="23"/>
      <c r="Y119" s="21"/>
      <c r="Z119" s="23"/>
      <c r="AA119" s="21"/>
      <c r="AB119" s="21"/>
      <c r="AC119" s="23"/>
      <c r="AD119" s="40"/>
      <c r="AE119" s="40"/>
      <c r="AF119" s="40" t="str">
        <f t="shared" si="0"/>
        <v/>
      </c>
      <c r="AG119" s="25"/>
      <c r="AH119" s="41"/>
      <c r="AI119" s="26" t="str">
        <f t="shared" si="6"/>
        <v/>
      </c>
      <c r="AJ119" s="42" t="str">
        <f t="shared" si="7"/>
        <v/>
      </c>
      <c r="AK119" s="21"/>
      <c r="AL119" s="21"/>
      <c r="AM119" s="21"/>
      <c r="AN119" s="23"/>
      <c r="AO119" s="59"/>
      <c r="AP119" s="31"/>
      <c r="AQ119"/>
    </row>
    <row r="120" spans="1:43" s="30" customFormat="1" ht="24.75" customHeight="1" x14ac:dyDescent="0.2">
      <c r="A120" s="72">
        <v>117</v>
      </c>
      <c r="B120" s="21"/>
      <c r="C120" s="21"/>
      <c r="D120" s="22"/>
      <c r="E120" s="21"/>
      <c r="F120" s="21"/>
      <c r="G120" s="23"/>
      <c r="H120" s="21"/>
      <c r="I120" s="21"/>
      <c r="J120" s="23"/>
      <c r="K120" s="23"/>
      <c r="L120" s="23"/>
      <c r="M120" s="23"/>
      <c r="N120" s="23"/>
      <c r="O120" s="23"/>
      <c r="P120" s="21"/>
      <c r="Q120" s="23"/>
      <c r="R120" s="23"/>
      <c r="S120" s="21"/>
      <c r="T120" s="21"/>
      <c r="U120" s="23"/>
      <c r="V120" s="21"/>
      <c r="W120" s="23"/>
      <c r="X120" s="23"/>
      <c r="Y120" s="21"/>
      <c r="Z120" s="23"/>
      <c r="AA120" s="21"/>
      <c r="AB120" s="21"/>
      <c r="AC120" s="23"/>
      <c r="AD120" s="40"/>
      <c r="AE120" s="40"/>
      <c r="AF120" s="40" t="str">
        <f t="shared" si="0"/>
        <v/>
      </c>
      <c r="AG120" s="25"/>
      <c r="AH120" s="41"/>
      <c r="AI120" s="26" t="str">
        <f t="shared" si="6"/>
        <v/>
      </c>
      <c r="AJ120" s="42" t="str">
        <f t="shared" si="7"/>
        <v/>
      </c>
      <c r="AK120" s="21"/>
      <c r="AL120" s="21"/>
      <c r="AM120" s="21"/>
      <c r="AN120" s="23"/>
      <c r="AO120" s="59"/>
      <c r="AP120" s="31"/>
      <c r="AQ120"/>
    </row>
    <row r="121" spans="1:43" s="30" customFormat="1" ht="24.75" customHeight="1" x14ac:dyDescent="0.2">
      <c r="A121" s="72">
        <v>118</v>
      </c>
      <c r="B121" s="21"/>
      <c r="C121" s="21"/>
      <c r="D121" s="22"/>
      <c r="E121" s="21"/>
      <c r="F121" s="21"/>
      <c r="G121" s="23"/>
      <c r="H121" s="21"/>
      <c r="I121" s="21"/>
      <c r="J121" s="23"/>
      <c r="K121" s="23"/>
      <c r="L121" s="23"/>
      <c r="M121" s="23"/>
      <c r="N121" s="23"/>
      <c r="O121" s="23"/>
      <c r="P121" s="21"/>
      <c r="Q121" s="23"/>
      <c r="R121" s="23"/>
      <c r="S121" s="21"/>
      <c r="T121" s="21"/>
      <c r="U121" s="23"/>
      <c r="V121" s="21"/>
      <c r="W121" s="23"/>
      <c r="X121" s="23"/>
      <c r="Y121" s="21"/>
      <c r="Z121" s="23"/>
      <c r="AA121" s="21"/>
      <c r="AB121" s="21"/>
      <c r="AC121" s="23"/>
      <c r="AD121" s="40"/>
      <c r="AE121" s="40"/>
      <c r="AF121" s="40" t="str">
        <f t="shared" si="0"/>
        <v/>
      </c>
      <c r="AG121" s="25"/>
      <c r="AH121" s="41"/>
      <c r="AI121" s="26" t="str">
        <f t="shared" si="6"/>
        <v/>
      </c>
      <c r="AJ121" s="42" t="str">
        <f t="shared" si="7"/>
        <v/>
      </c>
      <c r="AK121" s="21"/>
      <c r="AL121" s="21"/>
      <c r="AM121" s="21"/>
      <c r="AN121" s="23"/>
      <c r="AO121" s="59"/>
      <c r="AP121" s="31"/>
      <c r="AQ121"/>
    </row>
    <row r="122" spans="1:43" s="30" customFormat="1" ht="24.75" customHeight="1" x14ac:dyDescent="0.2">
      <c r="A122" s="72">
        <v>119</v>
      </c>
      <c r="B122" s="21"/>
      <c r="C122" s="21"/>
      <c r="D122" s="22"/>
      <c r="E122" s="21"/>
      <c r="F122" s="21"/>
      <c r="G122" s="23"/>
      <c r="H122" s="21"/>
      <c r="I122" s="21"/>
      <c r="J122" s="23"/>
      <c r="K122" s="23"/>
      <c r="L122" s="23"/>
      <c r="M122" s="23"/>
      <c r="N122" s="23"/>
      <c r="O122" s="23"/>
      <c r="P122" s="21"/>
      <c r="Q122" s="23"/>
      <c r="R122" s="23"/>
      <c r="S122" s="21"/>
      <c r="T122" s="21"/>
      <c r="U122" s="23"/>
      <c r="V122" s="21"/>
      <c r="W122" s="23"/>
      <c r="X122" s="23"/>
      <c r="Y122" s="21"/>
      <c r="Z122" s="23"/>
      <c r="AA122" s="21"/>
      <c r="AB122" s="21"/>
      <c r="AC122" s="23"/>
      <c r="AD122" s="40"/>
      <c r="AE122" s="40"/>
      <c r="AF122" s="40" t="str">
        <f t="shared" si="0"/>
        <v/>
      </c>
      <c r="AG122" s="25"/>
      <c r="AH122" s="41"/>
      <c r="AI122" s="26" t="str">
        <f t="shared" si="6"/>
        <v/>
      </c>
      <c r="AJ122" s="42" t="str">
        <f t="shared" si="7"/>
        <v/>
      </c>
      <c r="AK122" s="21"/>
      <c r="AL122" s="21"/>
      <c r="AM122" s="21"/>
      <c r="AN122" s="23"/>
      <c r="AO122" s="59"/>
      <c r="AP122" s="31"/>
      <c r="AQ122"/>
    </row>
    <row r="123" spans="1:43" s="30" customFormat="1" ht="24.75" customHeight="1" x14ac:dyDescent="0.2">
      <c r="A123" s="72">
        <v>120</v>
      </c>
      <c r="B123" s="21"/>
      <c r="C123" s="21"/>
      <c r="D123" s="22"/>
      <c r="E123" s="21"/>
      <c r="F123" s="21"/>
      <c r="G123" s="23"/>
      <c r="H123" s="21"/>
      <c r="I123" s="21"/>
      <c r="J123" s="23"/>
      <c r="K123" s="23"/>
      <c r="L123" s="23"/>
      <c r="M123" s="23"/>
      <c r="N123" s="23"/>
      <c r="O123" s="23"/>
      <c r="P123" s="21"/>
      <c r="Q123" s="23"/>
      <c r="R123" s="23"/>
      <c r="S123" s="21"/>
      <c r="T123" s="21"/>
      <c r="U123" s="23"/>
      <c r="V123" s="21"/>
      <c r="W123" s="23"/>
      <c r="X123" s="23"/>
      <c r="Y123" s="21"/>
      <c r="Z123" s="23"/>
      <c r="AA123" s="21"/>
      <c r="AB123" s="21"/>
      <c r="AC123" s="23"/>
      <c r="AD123" s="40"/>
      <c r="AE123" s="40"/>
      <c r="AF123" s="40" t="str">
        <f t="shared" si="0"/>
        <v/>
      </c>
      <c r="AG123" s="25"/>
      <c r="AH123" s="41"/>
      <c r="AI123" s="26" t="str">
        <f t="shared" si="6"/>
        <v/>
      </c>
      <c r="AJ123" s="42" t="str">
        <f t="shared" si="7"/>
        <v/>
      </c>
      <c r="AK123" s="21"/>
      <c r="AL123" s="21"/>
      <c r="AM123" s="21"/>
      <c r="AN123" s="23"/>
      <c r="AO123" s="59"/>
      <c r="AP123" s="31"/>
      <c r="AQ123"/>
    </row>
    <row r="124" spans="1:43" s="30" customFormat="1" ht="24.75" customHeight="1" x14ac:dyDescent="0.2">
      <c r="A124" s="72">
        <v>121</v>
      </c>
      <c r="B124" s="21"/>
      <c r="C124" s="21"/>
      <c r="D124" s="22"/>
      <c r="E124" s="21"/>
      <c r="F124" s="21"/>
      <c r="G124" s="23"/>
      <c r="H124" s="21"/>
      <c r="I124" s="21"/>
      <c r="J124" s="23"/>
      <c r="K124" s="23"/>
      <c r="L124" s="23"/>
      <c r="M124" s="23"/>
      <c r="N124" s="23"/>
      <c r="O124" s="23"/>
      <c r="P124" s="21"/>
      <c r="Q124" s="23"/>
      <c r="R124" s="23"/>
      <c r="S124" s="21"/>
      <c r="T124" s="21"/>
      <c r="U124" s="23"/>
      <c r="V124" s="21"/>
      <c r="W124" s="23"/>
      <c r="X124" s="23"/>
      <c r="Y124" s="21"/>
      <c r="Z124" s="23"/>
      <c r="AA124" s="21"/>
      <c r="AB124" s="21"/>
      <c r="AC124" s="23"/>
      <c r="AD124" s="40"/>
      <c r="AE124" s="40"/>
      <c r="AF124" s="40" t="str">
        <f t="shared" si="0"/>
        <v/>
      </c>
      <c r="AG124" s="25"/>
      <c r="AH124" s="41"/>
      <c r="AI124" s="26" t="str">
        <f t="shared" si="6"/>
        <v/>
      </c>
      <c r="AJ124" s="42" t="str">
        <f t="shared" si="7"/>
        <v/>
      </c>
      <c r="AK124" s="21"/>
      <c r="AL124" s="21"/>
      <c r="AM124" s="21"/>
      <c r="AN124" s="23"/>
      <c r="AO124" s="59"/>
      <c r="AP124" s="31"/>
      <c r="AQ124"/>
    </row>
    <row r="125" spans="1:43" s="30" customFormat="1" ht="24.75" customHeight="1" x14ac:dyDescent="0.2">
      <c r="A125" s="72">
        <v>122</v>
      </c>
      <c r="B125" s="21"/>
      <c r="C125" s="21"/>
      <c r="D125" s="22"/>
      <c r="E125" s="21"/>
      <c r="F125" s="21"/>
      <c r="G125" s="23"/>
      <c r="H125" s="21"/>
      <c r="I125" s="21"/>
      <c r="J125" s="23"/>
      <c r="K125" s="23"/>
      <c r="L125" s="23"/>
      <c r="M125" s="23"/>
      <c r="N125" s="23"/>
      <c r="O125" s="23"/>
      <c r="P125" s="21"/>
      <c r="Q125" s="23"/>
      <c r="R125" s="23"/>
      <c r="S125" s="21"/>
      <c r="T125" s="21"/>
      <c r="U125" s="23"/>
      <c r="V125" s="21"/>
      <c r="W125" s="23"/>
      <c r="X125" s="23"/>
      <c r="Y125" s="21"/>
      <c r="Z125" s="23"/>
      <c r="AA125" s="21"/>
      <c r="AB125" s="21"/>
      <c r="AC125" s="23"/>
      <c r="AD125" s="40"/>
      <c r="AE125" s="40"/>
      <c r="AF125" s="40" t="str">
        <f t="shared" si="0"/>
        <v/>
      </c>
      <c r="AG125" s="25"/>
      <c r="AH125" s="41"/>
      <c r="AI125" s="26" t="str">
        <f t="shared" si="6"/>
        <v/>
      </c>
      <c r="AJ125" s="42" t="str">
        <f t="shared" si="7"/>
        <v/>
      </c>
      <c r="AK125" s="21"/>
      <c r="AL125" s="21"/>
      <c r="AM125" s="21"/>
      <c r="AN125" s="23"/>
      <c r="AO125" s="59"/>
      <c r="AP125" s="31"/>
      <c r="AQ125"/>
    </row>
    <row r="126" spans="1:43" s="30" customFormat="1" ht="24.75" customHeight="1" x14ac:dyDescent="0.2">
      <c r="A126" s="72">
        <v>123</v>
      </c>
      <c r="B126" s="21"/>
      <c r="C126" s="21"/>
      <c r="D126" s="22"/>
      <c r="E126" s="21"/>
      <c r="F126" s="21"/>
      <c r="G126" s="23"/>
      <c r="H126" s="21"/>
      <c r="I126" s="21"/>
      <c r="J126" s="23"/>
      <c r="K126" s="23"/>
      <c r="L126" s="23"/>
      <c r="M126" s="23"/>
      <c r="N126" s="23"/>
      <c r="O126" s="23"/>
      <c r="P126" s="21"/>
      <c r="Q126" s="23"/>
      <c r="R126" s="23"/>
      <c r="S126" s="21"/>
      <c r="T126" s="21"/>
      <c r="U126" s="23"/>
      <c r="V126" s="21"/>
      <c r="W126" s="23"/>
      <c r="X126" s="23"/>
      <c r="Y126" s="21"/>
      <c r="Z126" s="23"/>
      <c r="AA126" s="21"/>
      <c r="AB126" s="21"/>
      <c r="AC126" s="23"/>
      <c r="AD126" s="40"/>
      <c r="AE126" s="40"/>
      <c r="AF126" s="40" t="str">
        <f t="shared" si="0"/>
        <v/>
      </c>
      <c r="AG126" s="25"/>
      <c r="AH126" s="41"/>
      <c r="AI126" s="26" t="str">
        <f t="shared" si="6"/>
        <v/>
      </c>
      <c r="AJ126" s="42" t="str">
        <f t="shared" si="7"/>
        <v/>
      </c>
      <c r="AK126" s="21"/>
      <c r="AL126" s="21"/>
      <c r="AM126" s="21"/>
      <c r="AN126" s="23"/>
      <c r="AO126" s="59"/>
      <c r="AP126" s="31"/>
      <c r="AQ126"/>
    </row>
    <row r="127" spans="1:43" s="30" customFormat="1" ht="24.75" customHeight="1" x14ac:dyDescent="0.2">
      <c r="A127" s="72">
        <v>124</v>
      </c>
      <c r="B127" s="21"/>
      <c r="C127" s="21"/>
      <c r="D127" s="22"/>
      <c r="E127" s="21"/>
      <c r="F127" s="21"/>
      <c r="G127" s="23"/>
      <c r="H127" s="21"/>
      <c r="I127" s="21"/>
      <c r="J127" s="23"/>
      <c r="K127" s="23"/>
      <c r="L127" s="23"/>
      <c r="M127" s="23"/>
      <c r="N127" s="23"/>
      <c r="O127" s="23"/>
      <c r="P127" s="21"/>
      <c r="Q127" s="23"/>
      <c r="R127" s="23"/>
      <c r="S127" s="21"/>
      <c r="T127" s="21"/>
      <c r="U127" s="23"/>
      <c r="V127" s="21"/>
      <c r="W127" s="23"/>
      <c r="X127" s="23"/>
      <c r="Y127" s="21"/>
      <c r="Z127" s="23"/>
      <c r="AA127" s="21"/>
      <c r="AB127" s="21"/>
      <c r="AC127" s="23"/>
      <c r="AD127" s="40"/>
      <c r="AE127" s="40"/>
      <c r="AF127" s="40" t="str">
        <f t="shared" si="0"/>
        <v/>
      </c>
      <c r="AG127" s="25"/>
      <c r="AH127" s="41"/>
      <c r="AI127" s="26" t="str">
        <f t="shared" si="6"/>
        <v/>
      </c>
      <c r="AJ127" s="42" t="str">
        <f t="shared" si="7"/>
        <v/>
      </c>
      <c r="AK127" s="21"/>
      <c r="AL127" s="21"/>
      <c r="AM127" s="21"/>
      <c r="AN127" s="23"/>
      <c r="AO127" s="59"/>
      <c r="AP127" s="31"/>
      <c r="AQ127"/>
    </row>
    <row r="128" spans="1:43" s="30" customFormat="1" ht="24.75" customHeight="1" x14ac:dyDescent="0.2">
      <c r="A128" s="72">
        <v>125</v>
      </c>
      <c r="B128" s="21"/>
      <c r="C128" s="21"/>
      <c r="D128" s="22"/>
      <c r="E128" s="21"/>
      <c r="F128" s="21"/>
      <c r="G128" s="23"/>
      <c r="H128" s="21"/>
      <c r="I128" s="21"/>
      <c r="J128" s="23"/>
      <c r="K128" s="23"/>
      <c r="L128" s="23"/>
      <c r="M128" s="23"/>
      <c r="N128" s="23"/>
      <c r="O128" s="23"/>
      <c r="P128" s="21"/>
      <c r="Q128" s="23"/>
      <c r="R128" s="23"/>
      <c r="S128" s="21"/>
      <c r="T128" s="21"/>
      <c r="U128" s="23"/>
      <c r="V128" s="21"/>
      <c r="W128" s="23"/>
      <c r="X128" s="23"/>
      <c r="Y128" s="21"/>
      <c r="Z128" s="23"/>
      <c r="AA128" s="21"/>
      <c r="AB128" s="21"/>
      <c r="AC128" s="23"/>
      <c r="AD128" s="40"/>
      <c r="AE128" s="40"/>
      <c r="AF128" s="40" t="str">
        <f t="shared" si="0"/>
        <v/>
      </c>
      <c r="AG128" s="25"/>
      <c r="AH128" s="41"/>
      <c r="AI128" s="26" t="str">
        <f t="shared" si="6"/>
        <v/>
      </c>
      <c r="AJ128" s="42" t="str">
        <f t="shared" si="7"/>
        <v/>
      </c>
      <c r="AK128" s="21"/>
      <c r="AL128" s="21"/>
      <c r="AM128" s="21"/>
      <c r="AN128" s="23"/>
      <c r="AO128" s="59"/>
      <c r="AP128" s="31"/>
      <c r="AQ128"/>
    </row>
    <row r="129" spans="1:43" s="30" customFormat="1" ht="24.75" customHeight="1" x14ac:dyDescent="0.2">
      <c r="A129" s="72">
        <v>126</v>
      </c>
      <c r="B129" s="21"/>
      <c r="C129" s="21"/>
      <c r="D129" s="22"/>
      <c r="E129" s="21"/>
      <c r="F129" s="21"/>
      <c r="G129" s="23"/>
      <c r="H129" s="21"/>
      <c r="I129" s="21"/>
      <c r="J129" s="23"/>
      <c r="K129" s="23"/>
      <c r="L129" s="23"/>
      <c r="M129" s="23"/>
      <c r="N129" s="23"/>
      <c r="O129" s="23"/>
      <c r="P129" s="21"/>
      <c r="Q129" s="23"/>
      <c r="R129" s="23"/>
      <c r="S129" s="21"/>
      <c r="T129" s="21"/>
      <c r="U129" s="23"/>
      <c r="V129" s="21"/>
      <c r="W129" s="23"/>
      <c r="X129" s="23"/>
      <c r="Y129" s="21"/>
      <c r="Z129" s="23"/>
      <c r="AA129" s="21"/>
      <c r="AB129" s="21"/>
      <c r="AC129" s="23"/>
      <c r="AD129" s="40"/>
      <c r="AE129" s="40"/>
      <c r="AF129" s="40" t="str">
        <f t="shared" ref="AF129:AF162" si="8">IF(ISBLANK($AE129),"",$AE129*$AD129)</f>
        <v/>
      </c>
      <c r="AG129" s="25"/>
      <c r="AH129" s="41"/>
      <c r="AI129" s="26" t="str">
        <f t="shared" si="6"/>
        <v/>
      </c>
      <c r="AJ129" s="42" t="str">
        <f t="shared" si="7"/>
        <v/>
      </c>
      <c r="AK129" s="21"/>
      <c r="AL129" s="21"/>
      <c r="AM129" s="21"/>
      <c r="AN129" s="23"/>
      <c r="AO129" s="59"/>
      <c r="AP129" s="31"/>
      <c r="AQ129"/>
    </row>
    <row r="130" spans="1:43" s="30" customFormat="1" ht="24.75" customHeight="1" x14ac:dyDescent="0.2">
      <c r="A130" s="72">
        <v>127</v>
      </c>
      <c r="B130" s="21"/>
      <c r="C130" s="21"/>
      <c r="D130" s="22"/>
      <c r="E130" s="21"/>
      <c r="F130" s="21"/>
      <c r="G130" s="23"/>
      <c r="H130" s="21"/>
      <c r="I130" s="21"/>
      <c r="J130" s="23"/>
      <c r="K130" s="23"/>
      <c r="L130" s="23"/>
      <c r="M130" s="23"/>
      <c r="N130" s="23"/>
      <c r="O130" s="23"/>
      <c r="P130" s="21"/>
      <c r="Q130" s="23"/>
      <c r="R130" s="23"/>
      <c r="S130" s="21"/>
      <c r="T130" s="21"/>
      <c r="U130" s="23"/>
      <c r="V130" s="21"/>
      <c r="W130" s="23"/>
      <c r="X130" s="23"/>
      <c r="Y130" s="21"/>
      <c r="Z130" s="23"/>
      <c r="AA130" s="21"/>
      <c r="AB130" s="21"/>
      <c r="AC130" s="23"/>
      <c r="AD130" s="40"/>
      <c r="AE130" s="40"/>
      <c r="AF130" s="40" t="str">
        <f t="shared" si="8"/>
        <v/>
      </c>
      <c r="AG130" s="25"/>
      <c r="AH130" s="41"/>
      <c r="AI130" s="26" t="str">
        <f t="shared" si="6"/>
        <v/>
      </c>
      <c r="AJ130" s="42" t="str">
        <f t="shared" si="7"/>
        <v/>
      </c>
      <c r="AK130" s="21"/>
      <c r="AL130" s="21"/>
      <c r="AM130" s="21"/>
      <c r="AN130" s="23"/>
      <c r="AO130" s="59"/>
      <c r="AP130" s="31"/>
      <c r="AQ130"/>
    </row>
    <row r="131" spans="1:43" s="30" customFormat="1" ht="24.75" customHeight="1" x14ac:dyDescent="0.2">
      <c r="A131" s="72">
        <v>128</v>
      </c>
      <c r="B131" s="21"/>
      <c r="C131" s="21"/>
      <c r="D131" s="22"/>
      <c r="E131" s="21"/>
      <c r="F131" s="21"/>
      <c r="G131" s="23"/>
      <c r="H131" s="21"/>
      <c r="I131" s="21"/>
      <c r="J131" s="23"/>
      <c r="K131" s="23"/>
      <c r="L131" s="23"/>
      <c r="M131" s="23"/>
      <c r="N131" s="23"/>
      <c r="O131" s="23"/>
      <c r="P131" s="21"/>
      <c r="Q131" s="23"/>
      <c r="R131" s="23"/>
      <c r="S131" s="21"/>
      <c r="T131" s="21"/>
      <c r="U131" s="23"/>
      <c r="V131" s="21"/>
      <c r="W131" s="23"/>
      <c r="X131" s="23"/>
      <c r="Y131" s="21"/>
      <c r="Z131" s="23"/>
      <c r="AA131" s="21"/>
      <c r="AB131" s="21"/>
      <c r="AC131" s="23"/>
      <c r="AD131" s="40"/>
      <c r="AE131" s="40"/>
      <c r="AF131" s="40" t="str">
        <f t="shared" si="8"/>
        <v/>
      </c>
      <c r="AG131" s="25"/>
      <c r="AH131" s="41"/>
      <c r="AI131" s="26" t="str">
        <f t="shared" si="6"/>
        <v/>
      </c>
      <c r="AJ131" s="42" t="str">
        <f t="shared" si="7"/>
        <v/>
      </c>
      <c r="AK131" s="21"/>
      <c r="AL131" s="21"/>
      <c r="AM131" s="21"/>
      <c r="AN131" s="23"/>
      <c r="AO131" s="59"/>
      <c r="AP131" s="31"/>
      <c r="AQ131"/>
    </row>
    <row r="132" spans="1:43" s="30" customFormat="1" ht="24.75" customHeight="1" x14ac:dyDescent="0.2">
      <c r="A132" s="72">
        <v>129</v>
      </c>
      <c r="B132" s="21"/>
      <c r="C132" s="21"/>
      <c r="D132" s="22"/>
      <c r="E132" s="21"/>
      <c r="F132" s="21"/>
      <c r="G132" s="23"/>
      <c r="H132" s="21"/>
      <c r="I132" s="21"/>
      <c r="J132" s="23"/>
      <c r="K132" s="23"/>
      <c r="L132" s="23"/>
      <c r="M132" s="23"/>
      <c r="N132" s="23"/>
      <c r="O132" s="23"/>
      <c r="P132" s="21"/>
      <c r="Q132" s="23"/>
      <c r="R132" s="23"/>
      <c r="S132" s="21"/>
      <c r="T132" s="21"/>
      <c r="U132" s="23"/>
      <c r="V132" s="21"/>
      <c r="W132" s="23"/>
      <c r="X132" s="23"/>
      <c r="Y132" s="21"/>
      <c r="Z132" s="23"/>
      <c r="AA132" s="21"/>
      <c r="AB132" s="21"/>
      <c r="AC132" s="23"/>
      <c r="AD132" s="40"/>
      <c r="AE132" s="40"/>
      <c r="AF132" s="40" t="str">
        <f t="shared" si="8"/>
        <v/>
      </c>
      <c r="AG132" s="25"/>
      <c r="AH132" s="41"/>
      <c r="AI132" s="26" t="str">
        <f t="shared" si="6"/>
        <v/>
      </c>
      <c r="AJ132" s="42" t="str">
        <f t="shared" si="7"/>
        <v/>
      </c>
      <c r="AK132" s="21"/>
      <c r="AL132" s="21"/>
      <c r="AM132" s="21"/>
      <c r="AN132" s="23"/>
      <c r="AO132" s="59"/>
      <c r="AP132" s="31"/>
      <c r="AQ132"/>
    </row>
    <row r="133" spans="1:43" s="30" customFormat="1" ht="24.75" customHeight="1" x14ac:dyDescent="0.2">
      <c r="A133" s="72">
        <v>130</v>
      </c>
      <c r="B133" s="21"/>
      <c r="C133" s="21"/>
      <c r="D133" s="22"/>
      <c r="E133" s="21"/>
      <c r="F133" s="21"/>
      <c r="G133" s="23"/>
      <c r="H133" s="21"/>
      <c r="I133" s="21"/>
      <c r="J133" s="23"/>
      <c r="K133" s="23"/>
      <c r="L133" s="23"/>
      <c r="M133" s="23"/>
      <c r="N133" s="23"/>
      <c r="O133" s="23"/>
      <c r="P133" s="21"/>
      <c r="Q133" s="23"/>
      <c r="R133" s="23"/>
      <c r="S133" s="21"/>
      <c r="T133" s="21"/>
      <c r="U133" s="23"/>
      <c r="V133" s="21"/>
      <c r="W133" s="23"/>
      <c r="X133" s="23"/>
      <c r="Y133" s="21"/>
      <c r="Z133" s="23"/>
      <c r="AA133" s="21"/>
      <c r="AB133" s="21"/>
      <c r="AC133" s="23"/>
      <c r="AD133" s="40"/>
      <c r="AE133" s="40"/>
      <c r="AF133" s="40" t="str">
        <f t="shared" si="8"/>
        <v/>
      </c>
      <c r="AG133" s="25"/>
      <c r="AH133" s="41"/>
      <c r="AI133" s="26" t="str">
        <f t="shared" si="6"/>
        <v/>
      </c>
      <c r="AJ133" s="42" t="str">
        <f t="shared" si="7"/>
        <v/>
      </c>
      <c r="AK133" s="21"/>
      <c r="AL133" s="21"/>
      <c r="AM133" s="21"/>
      <c r="AN133" s="23"/>
      <c r="AO133" s="59"/>
      <c r="AP133" s="31"/>
      <c r="AQ133"/>
    </row>
    <row r="134" spans="1:43" s="30" customFormat="1" ht="24.75" customHeight="1" x14ac:dyDescent="0.2">
      <c r="A134" s="72">
        <v>131</v>
      </c>
      <c r="B134" s="21"/>
      <c r="C134" s="21"/>
      <c r="D134" s="22"/>
      <c r="E134" s="21"/>
      <c r="F134" s="21"/>
      <c r="G134" s="23"/>
      <c r="H134" s="21"/>
      <c r="I134" s="21"/>
      <c r="J134" s="23"/>
      <c r="K134" s="23"/>
      <c r="L134" s="23"/>
      <c r="M134" s="23"/>
      <c r="N134" s="23"/>
      <c r="O134" s="23"/>
      <c r="P134" s="21"/>
      <c r="Q134" s="23"/>
      <c r="R134" s="23"/>
      <c r="S134" s="21"/>
      <c r="T134" s="21"/>
      <c r="U134" s="23"/>
      <c r="V134" s="21"/>
      <c r="W134" s="23"/>
      <c r="X134" s="23"/>
      <c r="Y134" s="21"/>
      <c r="Z134" s="23"/>
      <c r="AA134" s="21"/>
      <c r="AB134" s="21"/>
      <c r="AC134" s="23"/>
      <c r="AD134" s="40"/>
      <c r="AE134" s="40"/>
      <c r="AF134" s="40" t="str">
        <f t="shared" si="8"/>
        <v/>
      </c>
      <c r="AG134" s="25"/>
      <c r="AH134" s="41"/>
      <c r="AI134" s="26" t="str">
        <f t="shared" si="6"/>
        <v/>
      </c>
      <c r="AJ134" s="42" t="str">
        <f t="shared" si="7"/>
        <v/>
      </c>
      <c r="AK134" s="21"/>
      <c r="AL134" s="21"/>
      <c r="AM134" s="21"/>
      <c r="AN134" s="23"/>
      <c r="AO134" s="59"/>
      <c r="AP134" s="31"/>
      <c r="AQ134"/>
    </row>
    <row r="135" spans="1:43" s="30" customFormat="1" ht="24.75" customHeight="1" x14ac:dyDescent="0.2">
      <c r="A135" s="72">
        <v>132</v>
      </c>
      <c r="B135" s="21"/>
      <c r="C135" s="21"/>
      <c r="D135" s="22"/>
      <c r="E135" s="21"/>
      <c r="F135" s="21"/>
      <c r="G135" s="23"/>
      <c r="H135" s="21"/>
      <c r="I135" s="21"/>
      <c r="J135" s="23"/>
      <c r="K135" s="23"/>
      <c r="L135" s="23"/>
      <c r="M135" s="23"/>
      <c r="N135" s="23"/>
      <c r="O135" s="23"/>
      <c r="P135" s="21"/>
      <c r="Q135" s="23"/>
      <c r="R135" s="23"/>
      <c r="S135" s="21"/>
      <c r="T135" s="21"/>
      <c r="U135" s="23"/>
      <c r="V135" s="21"/>
      <c r="W135" s="23"/>
      <c r="X135" s="23"/>
      <c r="Y135" s="21"/>
      <c r="Z135" s="23"/>
      <c r="AA135" s="21"/>
      <c r="AB135" s="21"/>
      <c r="AC135" s="23"/>
      <c r="AD135" s="40"/>
      <c r="AE135" s="40"/>
      <c r="AF135" s="40" t="str">
        <f t="shared" si="8"/>
        <v/>
      </c>
      <c r="AG135" s="25"/>
      <c r="AH135" s="41"/>
      <c r="AI135" s="26" t="str">
        <f t="shared" si="6"/>
        <v/>
      </c>
      <c r="AJ135" s="42" t="str">
        <f t="shared" si="7"/>
        <v/>
      </c>
      <c r="AK135" s="21"/>
      <c r="AL135" s="21"/>
      <c r="AM135" s="21"/>
      <c r="AN135" s="23"/>
      <c r="AO135" s="59"/>
      <c r="AP135" s="31"/>
      <c r="AQ135"/>
    </row>
    <row r="136" spans="1:43" s="30" customFormat="1" ht="24.75" customHeight="1" x14ac:dyDescent="0.2">
      <c r="A136" s="72">
        <v>133</v>
      </c>
      <c r="B136" s="21"/>
      <c r="C136" s="21"/>
      <c r="D136" s="22"/>
      <c r="E136" s="21"/>
      <c r="F136" s="21"/>
      <c r="G136" s="23"/>
      <c r="H136" s="21"/>
      <c r="I136" s="21"/>
      <c r="J136" s="23"/>
      <c r="K136" s="23"/>
      <c r="L136" s="23"/>
      <c r="M136" s="23"/>
      <c r="N136" s="23"/>
      <c r="O136" s="23"/>
      <c r="P136" s="21"/>
      <c r="Q136" s="23"/>
      <c r="R136" s="23"/>
      <c r="S136" s="21"/>
      <c r="T136" s="21"/>
      <c r="U136" s="23"/>
      <c r="V136" s="21"/>
      <c r="W136" s="23"/>
      <c r="X136" s="23"/>
      <c r="Y136" s="21"/>
      <c r="Z136" s="23"/>
      <c r="AA136" s="21"/>
      <c r="AB136" s="21"/>
      <c r="AC136" s="23"/>
      <c r="AD136" s="40"/>
      <c r="AE136" s="40"/>
      <c r="AF136" s="40" t="str">
        <f t="shared" si="8"/>
        <v/>
      </c>
      <c r="AG136" s="25"/>
      <c r="AH136" s="41"/>
      <c r="AI136" s="26" t="str">
        <f t="shared" si="6"/>
        <v/>
      </c>
      <c r="AJ136" s="42" t="str">
        <f t="shared" si="7"/>
        <v/>
      </c>
      <c r="AK136" s="21"/>
      <c r="AL136" s="21"/>
      <c r="AM136" s="21"/>
      <c r="AN136" s="23"/>
      <c r="AO136" s="59"/>
      <c r="AP136" s="31"/>
      <c r="AQ136"/>
    </row>
    <row r="137" spans="1:43" s="30" customFormat="1" ht="24.75" customHeight="1" x14ac:dyDescent="0.2">
      <c r="A137" s="72">
        <v>134</v>
      </c>
      <c r="B137" s="21"/>
      <c r="C137" s="21"/>
      <c r="D137" s="22"/>
      <c r="E137" s="21"/>
      <c r="F137" s="21"/>
      <c r="G137" s="23"/>
      <c r="H137" s="21"/>
      <c r="I137" s="21"/>
      <c r="J137" s="23"/>
      <c r="K137" s="23"/>
      <c r="L137" s="23"/>
      <c r="M137" s="23"/>
      <c r="N137" s="23"/>
      <c r="O137" s="23"/>
      <c r="P137" s="21"/>
      <c r="Q137" s="23"/>
      <c r="R137" s="23"/>
      <c r="S137" s="21"/>
      <c r="T137" s="21"/>
      <c r="U137" s="23"/>
      <c r="V137" s="21"/>
      <c r="W137" s="23"/>
      <c r="X137" s="23"/>
      <c r="Y137" s="21"/>
      <c r="Z137" s="23"/>
      <c r="AA137" s="21"/>
      <c r="AB137" s="21"/>
      <c r="AC137" s="23"/>
      <c r="AD137" s="40"/>
      <c r="AE137" s="40"/>
      <c r="AF137" s="40" t="str">
        <f t="shared" si="8"/>
        <v/>
      </c>
      <c r="AG137" s="25"/>
      <c r="AH137" s="41"/>
      <c r="AI137" s="26" t="str">
        <f t="shared" si="6"/>
        <v/>
      </c>
      <c r="AJ137" s="42" t="str">
        <f t="shared" si="7"/>
        <v/>
      </c>
      <c r="AK137" s="21"/>
      <c r="AL137" s="21"/>
      <c r="AM137" s="21"/>
      <c r="AN137" s="23"/>
      <c r="AO137" s="59"/>
      <c r="AP137" s="31"/>
      <c r="AQ137"/>
    </row>
    <row r="138" spans="1:43" s="30" customFormat="1" ht="24.75" customHeight="1" x14ac:dyDescent="0.2">
      <c r="A138" s="72">
        <v>135</v>
      </c>
      <c r="B138" s="21"/>
      <c r="C138" s="21"/>
      <c r="D138" s="22"/>
      <c r="E138" s="21"/>
      <c r="F138" s="21"/>
      <c r="G138" s="23"/>
      <c r="H138" s="21"/>
      <c r="I138" s="21"/>
      <c r="J138" s="23"/>
      <c r="K138" s="23"/>
      <c r="L138" s="23"/>
      <c r="M138" s="23"/>
      <c r="N138" s="23"/>
      <c r="O138" s="23"/>
      <c r="P138" s="21"/>
      <c r="Q138" s="23"/>
      <c r="R138" s="23"/>
      <c r="S138" s="21"/>
      <c r="T138" s="21"/>
      <c r="U138" s="23"/>
      <c r="V138" s="21"/>
      <c r="W138" s="23"/>
      <c r="X138" s="23"/>
      <c r="Y138" s="21"/>
      <c r="Z138" s="23"/>
      <c r="AA138" s="21"/>
      <c r="AB138" s="21"/>
      <c r="AC138" s="23"/>
      <c r="AD138" s="40"/>
      <c r="AE138" s="40"/>
      <c r="AF138" s="40" t="str">
        <f t="shared" si="8"/>
        <v/>
      </c>
      <c r="AG138" s="25"/>
      <c r="AH138" s="41"/>
      <c r="AI138" s="26" t="str">
        <f t="shared" si="6"/>
        <v/>
      </c>
      <c r="AJ138" s="42" t="str">
        <f t="shared" si="7"/>
        <v/>
      </c>
      <c r="AK138" s="21"/>
      <c r="AL138" s="21"/>
      <c r="AM138" s="21"/>
      <c r="AN138" s="23"/>
      <c r="AO138" s="59"/>
      <c r="AP138" s="31"/>
      <c r="AQ138"/>
    </row>
    <row r="139" spans="1:43" s="30" customFormat="1" ht="24.75" customHeight="1" x14ac:dyDescent="0.2">
      <c r="A139" s="72">
        <v>136</v>
      </c>
      <c r="B139" s="21"/>
      <c r="C139" s="21"/>
      <c r="D139" s="22"/>
      <c r="E139" s="21"/>
      <c r="F139" s="21"/>
      <c r="G139" s="23"/>
      <c r="H139" s="21"/>
      <c r="I139" s="21"/>
      <c r="J139" s="23"/>
      <c r="K139" s="23"/>
      <c r="L139" s="23"/>
      <c r="M139" s="23"/>
      <c r="N139" s="23"/>
      <c r="O139" s="23"/>
      <c r="P139" s="21"/>
      <c r="Q139" s="23"/>
      <c r="R139" s="23"/>
      <c r="S139" s="21"/>
      <c r="T139" s="21"/>
      <c r="U139" s="23"/>
      <c r="V139" s="21"/>
      <c r="W139" s="23"/>
      <c r="X139" s="23"/>
      <c r="Y139" s="21"/>
      <c r="Z139" s="23"/>
      <c r="AA139" s="21"/>
      <c r="AB139" s="21"/>
      <c r="AC139" s="23"/>
      <c r="AD139" s="40"/>
      <c r="AE139" s="40"/>
      <c r="AF139" s="40" t="str">
        <f t="shared" si="8"/>
        <v/>
      </c>
      <c r="AG139" s="25"/>
      <c r="AH139" s="41"/>
      <c r="AI139" s="26" t="str">
        <f t="shared" si="6"/>
        <v/>
      </c>
      <c r="AJ139" s="42" t="str">
        <f t="shared" si="7"/>
        <v/>
      </c>
      <c r="AK139" s="21"/>
      <c r="AL139" s="21"/>
      <c r="AM139" s="21"/>
      <c r="AN139" s="23"/>
      <c r="AO139" s="59"/>
      <c r="AP139" s="31"/>
      <c r="AQ139"/>
    </row>
    <row r="140" spans="1:43" s="30" customFormat="1" ht="24.75" customHeight="1" x14ac:dyDescent="0.2">
      <c r="A140" s="72">
        <v>137</v>
      </c>
      <c r="B140" s="21"/>
      <c r="C140" s="21"/>
      <c r="D140" s="22"/>
      <c r="E140" s="21"/>
      <c r="F140" s="21"/>
      <c r="G140" s="23"/>
      <c r="H140" s="21"/>
      <c r="I140" s="21"/>
      <c r="J140" s="23"/>
      <c r="K140" s="23"/>
      <c r="L140" s="23"/>
      <c r="M140" s="23"/>
      <c r="N140" s="23"/>
      <c r="O140" s="23"/>
      <c r="P140" s="21"/>
      <c r="Q140" s="23"/>
      <c r="R140" s="23"/>
      <c r="S140" s="21"/>
      <c r="T140" s="21"/>
      <c r="U140" s="23"/>
      <c r="V140" s="21"/>
      <c r="W140" s="23"/>
      <c r="X140" s="23"/>
      <c r="Y140" s="21"/>
      <c r="Z140" s="23"/>
      <c r="AA140" s="21"/>
      <c r="AB140" s="21"/>
      <c r="AC140" s="23"/>
      <c r="AD140" s="40"/>
      <c r="AE140" s="40"/>
      <c r="AF140" s="40" t="str">
        <f t="shared" si="8"/>
        <v/>
      </c>
      <c r="AG140" s="25"/>
      <c r="AH140" s="41"/>
      <c r="AI140" s="26" t="str">
        <f t="shared" si="6"/>
        <v/>
      </c>
      <c r="AJ140" s="42" t="str">
        <f t="shared" si="7"/>
        <v/>
      </c>
      <c r="AK140" s="21"/>
      <c r="AL140" s="21"/>
      <c r="AM140" s="21"/>
      <c r="AN140" s="23"/>
      <c r="AO140" s="59"/>
      <c r="AP140" s="31"/>
      <c r="AQ140"/>
    </row>
    <row r="141" spans="1:43" s="30" customFormat="1" ht="24.75" customHeight="1" x14ac:dyDescent="0.2">
      <c r="A141" s="72">
        <v>138</v>
      </c>
      <c r="B141" s="21"/>
      <c r="C141" s="21"/>
      <c r="D141" s="22"/>
      <c r="E141" s="21"/>
      <c r="F141" s="21"/>
      <c r="G141" s="23"/>
      <c r="H141" s="21"/>
      <c r="I141" s="21"/>
      <c r="J141" s="23"/>
      <c r="K141" s="23"/>
      <c r="L141" s="23"/>
      <c r="M141" s="23"/>
      <c r="N141" s="23"/>
      <c r="O141" s="23"/>
      <c r="P141" s="21"/>
      <c r="Q141" s="23"/>
      <c r="R141" s="23"/>
      <c r="S141" s="21"/>
      <c r="T141" s="21"/>
      <c r="U141" s="23"/>
      <c r="V141" s="21"/>
      <c r="W141" s="23"/>
      <c r="X141" s="23"/>
      <c r="Y141" s="21"/>
      <c r="Z141" s="23"/>
      <c r="AA141" s="21"/>
      <c r="AB141" s="21"/>
      <c r="AC141" s="23"/>
      <c r="AD141" s="40"/>
      <c r="AE141" s="40"/>
      <c r="AF141" s="40" t="str">
        <f t="shared" si="8"/>
        <v/>
      </c>
      <c r="AG141" s="25"/>
      <c r="AH141" s="41"/>
      <c r="AI141" s="26" t="str">
        <f t="shared" si="6"/>
        <v/>
      </c>
      <c r="AJ141" s="42" t="str">
        <f t="shared" si="7"/>
        <v/>
      </c>
      <c r="AK141" s="21"/>
      <c r="AL141" s="21"/>
      <c r="AM141" s="21"/>
      <c r="AN141" s="23"/>
      <c r="AO141" s="59"/>
      <c r="AP141" s="31"/>
      <c r="AQ141"/>
    </row>
    <row r="142" spans="1:43" s="30" customFormat="1" ht="24.75" customHeight="1" x14ac:dyDescent="0.2">
      <c r="A142" s="72">
        <v>139</v>
      </c>
      <c r="B142" s="21"/>
      <c r="C142" s="21"/>
      <c r="D142" s="22"/>
      <c r="E142" s="21"/>
      <c r="F142" s="21"/>
      <c r="G142" s="23"/>
      <c r="H142" s="21"/>
      <c r="I142" s="21"/>
      <c r="J142" s="23"/>
      <c r="K142" s="23"/>
      <c r="L142" s="23"/>
      <c r="M142" s="23"/>
      <c r="N142" s="23"/>
      <c r="O142" s="23"/>
      <c r="P142" s="21"/>
      <c r="Q142" s="23"/>
      <c r="R142" s="23"/>
      <c r="S142" s="21"/>
      <c r="T142" s="21"/>
      <c r="U142" s="23"/>
      <c r="V142" s="21"/>
      <c r="W142" s="23"/>
      <c r="X142" s="23"/>
      <c r="Y142" s="21"/>
      <c r="Z142" s="23"/>
      <c r="AA142" s="21"/>
      <c r="AB142" s="21"/>
      <c r="AC142" s="23"/>
      <c r="AD142" s="40"/>
      <c r="AE142" s="40"/>
      <c r="AF142" s="40" t="str">
        <f t="shared" si="8"/>
        <v/>
      </c>
      <c r="AG142" s="25"/>
      <c r="AH142" s="41"/>
      <c r="AI142" s="26" t="str">
        <f t="shared" si="6"/>
        <v/>
      </c>
      <c r="AJ142" s="42" t="str">
        <f t="shared" si="7"/>
        <v/>
      </c>
      <c r="AK142" s="21"/>
      <c r="AL142" s="21"/>
      <c r="AM142" s="21"/>
      <c r="AN142" s="23"/>
      <c r="AO142" s="59"/>
      <c r="AP142" s="31"/>
      <c r="AQ142"/>
    </row>
    <row r="143" spans="1:43" s="30" customFormat="1" ht="24.75" customHeight="1" x14ac:dyDescent="0.2">
      <c r="A143" s="72">
        <v>140</v>
      </c>
      <c r="B143" s="21"/>
      <c r="C143" s="21"/>
      <c r="D143" s="22"/>
      <c r="E143" s="21"/>
      <c r="F143" s="21"/>
      <c r="G143" s="23"/>
      <c r="H143" s="21"/>
      <c r="I143" s="21"/>
      <c r="J143" s="23"/>
      <c r="K143" s="23"/>
      <c r="L143" s="23"/>
      <c r="M143" s="23"/>
      <c r="N143" s="23"/>
      <c r="O143" s="23"/>
      <c r="P143" s="21"/>
      <c r="Q143" s="23"/>
      <c r="R143" s="23"/>
      <c r="S143" s="21"/>
      <c r="T143" s="21"/>
      <c r="U143" s="23"/>
      <c r="V143" s="21"/>
      <c r="W143" s="23"/>
      <c r="X143" s="23"/>
      <c r="Y143" s="21"/>
      <c r="Z143" s="23"/>
      <c r="AA143" s="21"/>
      <c r="AB143" s="21"/>
      <c r="AC143" s="23"/>
      <c r="AD143" s="40"/>
      <c r="AE143" s="40"/>
      <c r="AF143" s="40" t="str">
        <f t="shared" si="8"/>
        <v/>
      </c>
      <c r="AG143" s="25"/>
      <c r="AH143" s="41"/>
      <c r="AI143" s="26" t="str">
        <f t="shared" si="6"/>
        <v/>
      </c>
      <c r="AJ143" s="42" t="str">
        <f t="shared" si="7"/>
        <v/>
      </c>
      <c r="AK143" s="21"/>
      <c r="AL143" s="21"/>
      <c r="AM143" s="21"/>
      <c r="AN143" s="23"/>
      <c r="AO143" s="59"/>
      <c r="AP143" s="31"/>
      <c r="AQ143"/>
    </row>
    <row r="144" spans="1:43" s="30" customFormat="1" ht="24.75" customHeight="1" x14ac:dyDescent="0.2">
      <c r="A144" s="72">
        <v>141</v>
      </c>
      <c r="B144" s="21"/>
      <c r="C144" s="21"/>
      <c r="D144" s="22"/>
      <c r="E144" s="21"/>
      <c r="F144" s="21"/>
      <c r="G144" s="23"/>
      <c r="H144" s="21"/>
      <c r="I144" s="21"/>
      <c r="J144" s="23"/>
      <c r="K144" s="23"/>
      <c r="L144" s="23"/>
      <c r="M144" s="23"/>
      <c r="N144" s="23"/>
      <c r="O144" s="23"/>
      <c r="P144" s="21"/>
      <c r="Q144" s="23"/>
      <c r="R144" s="23"/>
      <c r="S144" s="21"/>
      <c r="T144" s="21"/>
      <c r="U144" s="23"/>
      <c r="V144" s="21"/>
      <c r="W144" s="23"/>
      <c r="X144" s="23"/>
      <c r="Y144" s="21"/>
      <c r="Z144" s="23"/>
      <c r="AA144" s="21"/>
      <c r="AB144" s="21"/>
      <c r="AC144" s="23"/>
      <c r="AD144" s="40"/>
      <c r="AE144" s="40"/>
      <c r="AF144" s="40" t="str">
        <f t="shared" si="8"/>
        <v/>
      </c>
      <c r="AG144" s="25"/>
      <c r="AH144" s="41"/>
      <c r="AI144" s="26" t="str">
        <f t="shared" si="6"/>
        <v/>
      </c>
      <c r="AJ144" s="42" t="str">
        <f t="shared" si="7"/>
        <v/>
      </c>
      <c r="AK144" s="21"/>
      <c r="AL144" s="21"/>
      <c r="AM144" s="21"/>
      <c r="AN144" s="23"/>
      <c r="AO144" s="59"/>
      <c r="AP144" s="31"/>
      <c r="AQ144"/>
    </row>
    <row r="145" spans="1:43" s="30" customFormat="1" ht="24.75" customHeight="1" x14ac:dyDescent="0.2">
      <c r="A145" s="72">
        <v>142</v>
      </c>
      <c r="B145" s="21"/>
      <c r="C145" s="21"/>
      <c r="D145" s="22"/>
      <c r="E145" s="21"/>
      <c r="F145" s="21"/>
      <c r="G145" s="23"/>
      <c r="H145" s="21"/>
      <c r="I145" s="21"/>
      <c r="J145" s="23"/>
      <c r="K145" s="23"/>
      <c r="L145" s="23"/>
      <c r="M145" s="23"/>
      <c r="N145" s="23"/>
      <c r="O145" s="23"/>
      <c r="P145" s="21"/>
      <c r="Q145" s="23"/>
      <c r="R145" s="23"/>
      <c r="S145" s="21"/>
      <c r="T145" s="21"/>
      <c r="U145" s="23"/>
      <c r="V145" s="21"/>
      <c r="W145" s="23"/>
      <c r="X145" s="23"/>
      <c r="Y145" s="21"/>
      <c r="Z145" s="23"/>
      <c r="AA145" s="21"/>
      <c r="AB145" s="21"/>
      <c r="AC145" s="23"/>
      <c r="AD145" s="40"/>
      <c r="AE145" s="40"/>
      <c r="AF145" s="40" t="str">
        <f t="shared" si="8"/>
        <v/>
      </c>
      <c r="AG145" s="25"/>
      <c r="AH145" s="41"/>
      <c r="AI145" s="26" t="str">
        <f t="shared" si="6"/>
        <v/>
      </c>
      <c r="AJ145" s="42" t="str">
        <f t="shared" si="7"/>
        <v/>
      </c>
      <c r="AK145" s="21"/>
      <c r="AL145" s="21"/>
      <c r="AM145" s="21"/>
      <c r="AN145" s="23"/>
      <c r="AO145" s="59"/>
      <c r="AP145" s="31"/>
      <c r="AQ145"/>
    </row>
    <row r="146" spans="1:43" s="30" customFormat="1" ht="24.75" customHeight="1" x14ac:dyDescent="0.2">
      <c r="A146" s="72">
        <v>143</v>
      </c>
      <c r="B146" s="21"/>
      <c r="C146" s="21"/>
      <c r="D146" s="22"/>
      <c r="E146" s="21"/>
      <c r="F146" s="21"/>
      <c r="G146" s="23"/>
      <c r="H146" s="21"/>
      <c r="I146" s="21"/>
      <c r="J146" s="23"/>
      <c r="K146" s="23"/>
      <c r="L146" s="23"/>
      <c r="M146" s="23"/>
      <c r="N146" s="23"/>
      <c r="O146" s="23"/>
      <c r="P146" s="21"/>
      <c r="Q146" s="23"/>
      <c r="R146" s="23"/>
      <c r="S146" s="21"/>
      <c r="T146" s="21"/>
      <c r="U146" s="23"/>
      <c r="V146" s="21"/>
      <c r="W146" s="23"/>
      <c r="X146" s="23"/>
      <c r="Y146" s="21"/>
      <c r="Z146" s="23"/>
      <c r="AA146" s="21"/>
      <c r="AB146" s="21"/>
      <c r="AC146" s="23"/>
      <c r="AD146" s="40"/>
      <c r="AE146" s="40"/>
      <c r="AF146" s="40" t="str">
        <f t="shared" si="8"/>
        <v/>
      </c>
      <c r="AG146" s="25"/>
      <c r="AH146" s="41"/>
      <c r="AI146" s="26" t="str">
        <f t="shared" si="6"/>
        <v/>
      </c>
      <c r="AJ146" s="42" t="str">
        <f t="shared" si="7"/>
        <v/>
      </c>
      <c r="AK146" s="21"/>
      <c r="AL146" s="21"/>
      <c r="AM146" s="21"/>
      <c r="AN146" s="23"/>
      <c r="AO146" s="59"/>
      <c r="AP146" s="31"/>
      <c r="AQ146"/>
    </row>
    <row r="147" spans="1:43" s="30" customFormat="1" ht="24.75" customHeight="1" x14ac:dyDescent="0.2">
      <c r="A147" s="72">
        <v>144</v>
      </c>
      <c r="B147" s="21"/>
      <c r="C147" s="21"/>
      <c r="D147" s="22"/>
      <c r="E147" s="21"/>
      <c r="F147" s="21"/>
      <c r="G147" s="23"/>
      <c r="H147" s="21"/>
      <c r="I147" s="21"/>
      <c r="J147" s="23"/>
      <c r="K147" s="23"/>
      <c r="L147" s="23"/>
      <c r="M147" s="23"/>
      <c r="N147" s="23"/>
      <c r="O147" s="23"/>
      <c r="P147" s="21"/>
      <c r="Q147" s="23"/>
      <c r="R147" s="23"/>
      <c r="S147" s="21"/>
      <c r="T147" s="21"/>
      <c r="U147" s="23"/>
      <c r="V147" s="21"/>
      <c r="W147" s="23"/>
      <c r="X147" s="23"/>
      <c r="Y147" s="21"/>
      <c r="Z147" s="23"/>
      <c r="AA147" s="21"/>
      <c r="AB147" s="21"/>
      <c r="AC147" s="23"/>
      <c r="AD147" s="40"/>
      <c r="AE147" s="40"/>
      <c r="AF147" s="40" t="str">
        <f t="shared" si="8"/>
        <v/>
      </c>
      <c r="AG147" s="25"/>
      <c r="AH147" s="41"/>
      <c r="AI147" s="26" t="str">
        <f t="shared" si="6"/>
        <v/>
      </c>
      <c r="AJ147" s="42" t="str">
        <f t="shared" si="7"/>
        <v/>
      </c>
      <c r="AK147" s="21"/>
      <c r="AL147" s="21"/>
      <c r="AM147" s="21"/>
      <c r="AN147" s="23"/>
      <c r="AO147" s="59"/>
      <c r="AP147" s="31"/>
      <c r="AQ147"/>
    </row>
    <row r="148" spans="1:43" s="30" customFormat="1" ht="24.75" customHeight="1" x14ac:dyDescent="0.2">
      <c r="A148" s="72">
        <v>145</v>
      </c>
      <c r="B148" s="21"/>
      <c r="C148" s="21"/>
      <c r="D148" s="22"/>
      <c r="E148" s="21"/>
      <c r="F148" s="21"/>
      <c r="G148" s="23"/>
      <c r="H148" s="21"/>
      <c r="I148" s="21"/>
      <c r="J148" s="23"/>
      <c r="K148" s="23"/>
      <c r="L148" s="23"/>
      <c r="M148" s="23"/>
      <c r="N148" s="23"/>
      <c r="O148" s="23"/>
      <c r="P148" s="21"/>
      <c r="Q148" s="23"/>
      <c r="R148" s="23"/>
      <c r="S148" s="21"/>
      <c r="T148" s="21"/>
      <c r="U148" s="23"/>
      <c r="V148" s="21"/>
      <c r="W148" s="23"/>
      <c r="X148" s="23"/>
      <c r="Y148" s="21"/>
      <c r="Z148" s="23"/>
      <c r="AA148" s="21"/>
      <c r="AB148" s="21"/>
      <c r="AC148" s="23"/>
      <c r="AD148" s="40"/>
      <c r="AE148" s="40"/>
      <c r="AF148" s="40" t="str">
        <f t="shared" si="8"/>
        <v/>
      </c>
      <c r="AG148" s="25"/>
      <c r="AH148" s="41"/>
      <c r="AI148" s="26" t="str">
        <f t="shared" si="6"/>
        <v/>
      </c>
      <c r="AJ148" s="42" t="str">
        <f t="shared" si="7"/>
        <v/>
      </c>
      <c r="AK148" s="21"/>
      <c r="AL148" s="21"/>
      <c r="AM148" s="21"/>
      <c r="AN148" s="23"/>
      <c r="AO148" s="59"/>
      <c r="AP148" s="31"/>
      <c r="AQ148"/>
    </row>
    <row r="149" spans="1:43" s="30" customFormat="1" ht="24.75" customHeight="1" x14ac:dyDescent="0.2">
      <c r="A149" s="72">
        <v>146</v>
      </c>
      <c r="B149" s="21"/>
      <c r="C149" s="21"/>
      <c r="D149" s="22"/>
      <c r="E149" s="21"/>
      <c r="F149" s="21"/>
      <c r="G149" s="23"/>
      <c r="H149" s="21"/>
      <c r="I149" s="21"/>
      <c r="J149" s="23"/>
      <c r="K149" s="23"/>
      <c r="L149" s="23"/>
      <c r="M149" s="23"/>
      <c r="N149" s="23"/>
      <c r="O149" s="23"/>
      <c r="P149" s="21"/>
      <c r="Q149" s="23"/>
      <c r="R149" s="23"/>
      <c r="S149" s="21"/>
      <c r="T149" s="21"/>
      <c r="U149" s="23"/>
      <c r="V149" s="21"/>
      <c r="W149" s="23"/>
      <c r="X149" s="23"/>
      <c r="Y149" s="21"/>
      <c r="Z149" s="23"/>
      <c r="AA149" s="21"/>
      <c r="AB149" s="21"/>
      <c r="AC149" s="23"/>
      <c r="AD149" s="40"/>
      <c r="AE149" s="40"/>
      <c r="AF149" s="40" t="str">
        <f t="shared" si="8"/>
        <v/>
      </c>
      <c r="AG149" s="25"/>
      <c r="AH149" s="41"/>
      <c r="AI149" s="26" t="str">
        <f t="shared" si="6"/>
        <v/>
      </c>
      <c r="AJ149" s="42" t="str">
        <f t="shared" si="7"/>
        <v/>
      </c>
      <c r="AK149" s="21"/>
      <c r="AL149" s="21"/>
      <c r="AM149" s="21"/>
      <c r="AN149" s="23"/>
      <c r="AO149" s="59"/>
      <c r="AP149" s="31"/>
      <c r="AQ149"/>
    </row>
    <row r="150" spans="1:43" s="30" customFormat="1" ht="24.75" customHeight="1" x14ac:dyDescent="0.2">
      <c r="A150" s="72">
        <v>147</v>
      </c>
      <c r="B150" s="21"/>
      <c r="C150" s="21"/>
      <c r="D150" s="22"/>
      <c r="E150" s="21"/>
      <c r="F150" s="21"/>
      <c r="G150" s="23"/>
      <c r="H150" s="21"/>
      <c r="I150" s="21"/>
      <c r="J150" s="23"/>
      <c r="K150" s="23"/>
      <c r="L150" s="23"/>
      <c r="M150" s="23"/>
      <c r="N150" s="23"/>
      <c r="O150" s="23"/>
      <c r="P150" s="21"/>
      <c r="Q150" s="23"/>
      <c r="R150" s="23"/>
      <c r="S150" s="21"/>
      <c r="T150" s="21"/>
      <c r="U150" s="23"/>
      <c r="V150" s="21"/>
      <c r="W150" s="23"/>
      <c r="X150" s="23"/>
      <c r="Y150" s="21"/>
      <c r="Z150" s="23"/>
      <c r="AA150" s="21"/>
      <c r="AB150" s="21"/>
      <c r="AC150" s="23"/>
      <c r="AD150" s="40"/>
      <c r="AE150" s="40"/>
      <c r="AF150" s="40" t="str">
        <f t="shared" si="8"/>
        <v/>
      </c>
      <c r="AG150" s="25"/>
      <c r="AH150" s="41"/>
      <c r="AI150" s="26" t="str">
        <f t="shared" si="6"/>
        <v/>
      </c>
      <c r="AJ150" s="42" t="str">
        <f t="shared" si="7"/>
        <v/>
      </c>
      <c r="AK150" s="21"/>
      <c r="AL150" s="21"/>
      <c r="AM150" s="21"/>
      <c r="AN150" s="23"/>
      <c r="AO150" s="59"/>
      <c r="AP150" s="31"/>
      <c r="AQ150"/>
    </row>
    <row r="151" spans="1:43" s="30" customFormat="1" ht="24.75" customHeight="1" x14ac:dyDescent="0.2">
      <c r="A151" s="72">
        <v>148</v>
      </c>
      <c r="B151" s="21"/>
      <c r="C151" s="21"/>
      <c r="D151" s="22"/>
      <c r="E151" s="21"/>
      <c r="F151" s="21"/>
      <c r="G151" s="23"/>
      <c r="H151" s="21"/>
      <c r="I151" s="21"/>
      <c r="J151" s="23"/>
      <c r="K151" s="23"/>
      <c r="L151" s="23"/>
      <c r="M151" s="23"/>
      <c r="N151" s="23"/>
      <c r="O151" s="23"/>
      <c r="P151" s="21"/>
      <c r="Q151" s="23"/>
      <c r="R151" s="23"/>
      <c r="S151" s="21"/>
      <c r="T151" s="21"/>
      <c r="U151" s="23"/>
      <c r="V151" s="21"/>
      <c r="W151" s="23"/>
      <c r="X151" s="23"/>
      <c r="Y151" s="21"/>
      <c r="Z151" s="23"/>
      <c r="AA151" s="21"/>
      <c r="AB151" s="21"/>
      <c r="AC151" s="23"/>
      <c r="AD151" s="40"/>
      <c r="AE151" s="40"/>
      <c r="AF151" s="40" t="str">
        <f t="shared" si="8"/>
        <v/>
      </c>
      <c r="AG151" s="25"/>
      <c r="AH151" s="41"/>
      <c r="AI151" s="26" t="str">
        <f t="shared" si="6"/>
        <v/>
      </c>
      <c r="AJ151" s="42" t="str">
        <f t="shared" si="7"/>
        <v/>
      </c>
      <c r="AK151" s="21"/>
      <c r="AL151" s="21"/>
      <c r="AM151" s="21"/>
      <c r="AN151" s="23"/>
      <c r="AO151" s="59"/>
      <c r="AP151" s="31"/>
      <c r="AQ151"/>
    </row>
    <row r="152" spans="1:43" s="30" customFormat="1" ht="24.75" customHeight="1" x14ac:dyDescent="0.2">
      <c r="A152" s="72">
        <v>149</v>
      </c>
      <c r="B152" s="21"/>
      <c r="C152" s="21"/>
      <c r="D152" s="22"/>
      <c r="E152" s="21"/>
      <c r="F152" s="21"/>
      <c r="G152" s="23"/>
      <c r="H152" s="21"/>
      <c r="I152" s="21"/>
      <c r="J152" s="23"/>
      <c r="K152" s="23"/>
      <c r="L152" s="23"/>
      <c r="M152" s="23"/>
      <c r="N152" s="23"/>
      <c r="O152" s="23"/>
      <c r="P152" s="21"/>
      <c r="Q152" s="23"/>
      <c r="R152" s="23"/>
      <c r="S152" s="21"/>
      <c r="T152" s="21"/>
      <c r="U152" s="23"/>
      <c r="V152" s="21"/>
      <c r="W152" s="23"/>
      <c r="X152" s="23"/>
      <c r="Y152" s="21"/>
      <c r="Z152" s="23"/>
      <c r="AA152" s="21"/>
      <c r="AB152" s="21"/>
      <c r="AC152" s="23"/>
      <c r="AD152" s="40"/>
      <c r="AE152" s="40"/>
      <c r="AF152" s="40" t="str">
        <f t="shared" si="8"/>
        <v/>
      </c>
      <c r="AG152" s="25"/>
      <c r="AH152" s="41"/>
      <c r="AI152" s="26" t="str">
        <f t="shared" si="6"/>
        <v/>
      </c>
      <c r="AJ152" s="42" t="str">
        <f t="shared" si="7"/>
        <v/>
      </c>
      <c r="AK152" s="21"/>
      <c r="AL152" s="21"/>
      <c r="AM152" s="21"/>
      <c r="AN152" s="23"/>
      <c r="AO152" s="59"/>
      <c r="AP152" s="31"/>
      <c r="AQ152"/>
    </row>
    <row r="153" spans="1:43" s="30" customFormat="1" ht="24.75" customHeight="1" x14ac:dyDescent="0.2">
      <c r="A153" s="72">
        <v>150</v>
      </c>
      <c r="B153" s="21"/>
      <c r="C153" s="21"/>
      <c r="D153" s="22"/>
      <c r="E153" s="21"/>
      <c r="F153" s="21"/>
      <c r="G153" s="23"/>
      <c r="H153" s="21"/>
      <c r="I153" s="21"/>
      <c r="J153" s="23"/>
      <c r="K153" s="23"/>
      <c r="L153" s="23"/>
      <c r="M153" s="23"/>
      <c r="N153" s="23"/>
      <c r="O153" s="23"/>
      <c r="P153" s="21"/>
      <c r="Q153" s="23"/>
      <c r="R153" s="23"/>
      <c r="S153" s="21"/>
      <c r="T153" s="21"/>
      <c r="U153" s="23"/>
      <c r="V153" s="21"/>
      <c r="W153" s="23"/>
      <c r="X153" s="23"/>
      <c r="Y153" s="21"/>
      <c r="Z153" s="23"/>
      <c r="AA153" s="21"/>
      <c r="AB153" s="21"/>
      <c r="AC153" s="23"/>
      <c r="AD153" s="40"/>
      <c r="AE153" s="40"/>
      <c r="AF153" s="40" t="str">
        <f t="shared" si="8"/>
        <v/>
      </c>
      <c r="AG153" s="25"/>
      <c r="AH153" s="41"/>
      <c r="AI153" s="26" t="str">
        <f t="shared" si="6"/>
        <v/>
      </c>
      <c r="AJ153" s="42" t="str">
        <f t="shared" si="7"/>
        <v/>
      </c>
      <c r="AK153" s="21"/>
      <c r="AL153" s="21"/>
      <c r="AM153" s="21"/>
      <c r="AN153" s="23"/>
      <c r="AO153" s="59"/>
      <c r="AP153" s="31"/>
      <c r="AQ153"/>
    </row>
    <row r="154" spans="1:43" s="30" customFormat="1" ht="24.75" customHeight="1" x14ac:dyDescent="0.2">
      <c r="A154" s="72">
        <v>151</v>
      </c>
      <c r="B154" s="21"/>
      <c r="C154" s="21"/>
      <c r="D154" s="22"/>
      <c r="E154" s="21"/>
      <c r="F154" s="21"/>
      <c r="G154" s="23"/>
      <c r="H154" s="21"/>
      <c r="I154" s="21"/>
      <c r="J154" s="23"/>
      <c r="K154" s="23"/>
      <c r="L154" s="23"/>
      <c r="M154" s="23"/>
      <c r="N154" s="23"/>
      <c r="O154" s="23"/>
      <c r="P154" s="21"/>
      <c r="Q154" s="23"/>
      <c r="R154" s="23"/>
      <c r="S154" s="21"/>
      <c r="T154" s="21"/>
      <c r="U154" s="23"/>
      <c r="V154" s="21"/>
      <c r="W154" s="23"/>
      <c r="X154" s="23"/>
      <c r="Y154" s="21"/>
      <c r="Z154" s="23"/>
      <c r="AA154" s="21"/>
      <c r="AB154" s="21"/>
      <c r="AC154" s="23"/>
      <c r="AD154" s="40"/>
      <c r="AE154" s="40"/>
      <c r="AF154" s="40" t="str">
        <f t="shared" si="8"/>
        <v/>
      </c>
      <c r="AG154" s="25"/>
      <c r="AH154" s="41"/>
      <c r="AI154" s="26" t="str">
        <f t="shared" si="6"/>
        <v/>
      </c>
      <c r="AJ154" s="42" t="str">
        <f t="shared" si="7"/>
        <v/>
      </c>
      <c r="AK154" s="21"/>
      <c r="AL154" s="21"/>
      <c r="AM154" s="21"/>
      <c r="AN154" s="23"/>
      <c r="AO154" s="59"/>
      <c r="AP154" s="31"/>
      <c r="AQ154"/>
    </row>
    <row r="155" spans="1:43" s="30" customFormat="1" ht="24.75" customHeight="1" x14ac:dyDescent="0.2">
      <c r="A155" s="72">
        <v>152</v>
      </c>
      <c r="B155" s="21"/>
      <c r="C155" s="21"/>
      <c r="D155" s="22"/>
      <c r="E155" s="21"/>
      <c r="F155" s="21"/>
      <c r="G155" s="23"/>
      <c r="H155" s="21"/>
      <c r="I155" s="21"/>
      <c r="J155" s="23"/>
      <c r="K155" s="23"/>
      <c r="L155" s="23"/>
      <c r="M155" s="23"/>
      <c r="N155" s="23"/>
      <c r="O155" s="23"/>
      <c r="P155" s="21"/>
      <c r="Q155" s="23"/>
      <c r="R155" s="23"/>
      <c r="S155" s="21"/>
      <c r="T155" s="21"/>
      <c r="U155" s="23"/>
      <c r="V155" s="21"/>
      <c r="W155" s="23"/>
      <c r="X155" s="23"/>
      <c r="Y155" s="21"/>
      <c r="Z155" s="23"/>
      <c r="AA155" s="21"/>
      <c r="AB155" s="21"/>
      <c r="AC155" s="23"/>
      <c r="AD155" s="40"/>
      <c r="AE155" s="40"/>
      <c r="AF155" s="40" t="str">
        <f t="shared" si="8"/>
        <v/>
      </c>
      <c r="AG155" s="25"/>
      <c r="AH155" s="41"/>
      <c r="AI155" s="26" t="str">
        <f t="shared" si="6"/>
        <v/>
      </c>
      <c r="AJ155" s="42" t="str">
        <f t="shared" si="7"/>
        <v/>
      </c>
      <c r="AK155" s="21"/>
      <c r="AL155" s="21"/>
      <c r="AM155" s="21"/>
      <c r="AN155" s="23"/>
      <c r="AO155" s="59"/>
      <c r="AP155" s="31"/>
      <c r="AQ155"/>
    </row>
    <row r="156" spans="1:43" s="30" customFormat="1" ht="24.75" customHeight="1" x14ac:dyDescent="0.2">
      <c r="A156" s="72">
        <v>153</v>
      </c>
      <c r="B156" s="21"/>
      <c r="C156" s="21"/>
      <c r="D156" s="22"/>
      <c r="E156" s="21"/>
      <c r="F156" s="21"/>
      <c r="G156" s="23"/>
      <c r="H156" s="21"/>
      <c r="I156" s="21"/>
      <c r="J156" s="23"/>
      <c r="K156" s="23"/>
      <c r="L156" s="23"/>
      <c r="M156" s="23"/>
      <c r="N156" s="23"/>
      <c r="O156" s="23"/>
      <c r="P156" s="21"/>
      <c r="Q156" s="23"/>
      <c r="R156" s="23"/>
      <c r="S156" s="21"/>
      <c r="T156" s="21"/>
      <c r="U156" s="23"/>
      <c r="V156" s="21"/>
      <c r="W156" s="23"/>
      <c r="X156" s="23"/>
      <c r="Y156" s="21"/>
      <c r="Z156" s="23"/>
      <c r="AA156" s="21"/>
      <c r="AB156" s="21"/>
      <c r="AC156" s="23"/>
      <c r="AD156" s="40"/>
      <c r="AE156" s="40"/>
      <c r="AF156" s="40" t="str">
        <f t="shared" si="8"/>
        <v/>
      </c>
      <c r="AG156" s="25"/>
      <c r="AH156" s="41"/>
      <c r="AI156" s="26" t="str">
        <f t="shared" si="6"/>
        <v/>
      </c>
      <c r="AJ156" s="42" t="str">
        <f t="shared" si="7"/>
        <v/>
      </c>
      <c r="AK156" s="21"/>
      <c r="AL156" s="21"/>
      <c r="AM156" s="21"/>
      <c r="AN156" s="23"/>
      <c r="AO156" s="59"/>
      <c r="AP156" s="31"/>
      <c r="AQ156"/>
    </row>
    <row r="157" spans="1:43" s="30" customFormat="1" ht="24.75" customHeight="1" x14ac:dyDescent="0.2">
      <c r="A157" s="72">
        <v>154</v>
      </c>
      <c r="B157" s="21"/>
      <c r="C157" s="21"/>
      <c r="D157" s="22"/>
      <c r="E157" s="21"/>
      <c r="F157" s="21"/>
      <c r="G157" s="23"/>
      <c r="H157" s="21"/>
      <c r="I157" s="21"/>
      <c r="J157" s="23"/>
      <c r="K157" s="23"/>
      <c r="L157" s="23"/>
      <c r="M157" s="23"/>
      <c r="N157" s="23"/>
      <c r="O157" s="23"/>
      <c r="P157" s="21"/>
      <c r="Q157" s="23"/>
      <c r="R157" s="23"/>
      <c r="S157" s="21"/>
      <c r="T157" s="21"/>
      <c r="U157" s="23"/>
      <c r="V157" s="21"/>
      <c r="W157" s="23"/>
      <c r="X157" s="23"/>
      <c r="Y157" s="21"/>
      <c r="Z157" s="23"/>
      <c r="AA157" s="21"/>
      <c r="AB157" s="21"/>
      <c r="AC157" s="23"/>
      <c r="AD157" s="40"/>
      <c r="AE157" s="40"/>
      <c r="AF157" s="40" t="str">
        <f t="shared" si="8"/>
        <v/>
      </c>
      <c r="AG157" s="25"/>
      <c r="AH157" s="41"/>
      <c r="AI157" s="26" t="str">
        <f t="shared" si="6"/>
        <v/>
      </c>
      <c r="AJ157" s="42" t="str">
        <f t="shared" si="7"/>
        <v/>
      </c>
      <c r="AK157" s="21"/>
      <c r="AL157" s="21"/>
      <c r="AM157" s="21"/>
      <c r="AN157" s="23"/>
      <c r="AO157" s="59"/>
      <c r="AP157" s="31"/>
      <c r="AQ157"/>
    </row>
    <row r="158" spans="1:43" s="30" customFormat="1" ht="24.75" customHeight="1" x14ac:dyDescent="0.2">
      <c r="A158" s="72">
        <v>155</v>
      </c>
      <c r="B158" s="21"/>
      <c r="C158" s="21"/>
      <c r="D158" s="22"/>
      <c r="E158" s="21"/>
      <c r="F158" s="21"/>
      <c r="G158" s="23"/>
      <c r="H158" s="21"/>
      <c r="I158" s="21"/>
      <c r="J158" s="23"/>
      <c r="K158" s="23"/>
      <c r="L158" s="23"/>
      <c r="M158" s="23"/>
      <c r="N158" s="23"/>
      <c r="O158" s="23"/>
      <c r="P158" s="21"/>
      <c r="Q158" s="23"/>
      <c r="R158" s="23"/>
      <c r="S158" s="21"/>
      <c r="T158" s="21"/>
      <c r="U158" s="23"/>
      <c r="V158" s="21"/>
      <c r="W158" s="23"/>
      <c r="X158" s="23"/>
      <c r="Y158" s="21"/>
      <c r="Z158" s="23"/>
      <c r="AA158" s="21"/>
      <c r="AB158" s="21"/>
      <c r="AC158" s="23"/>
      <c r="AD158" s="40"/>
      <c r="AE158" s="40"/>
      <c r="AF158" s="40" t="str">
        <f t="shared" si="8"/>
        <v/>
      </c>
      <c r="AG158" s="25"/>
      <c r="AH158" s="41"/>
      <c r="AI158" s="26" t="str">
        <f t="shared" si="6"/>
        <v/>
      </c>
      <c r="AJ158" s="42" t="str">
        <f t="shared" si="7"/>
        <v/>
      </c>
      <c r="AK158" s="21"/>
      <c r="AL158" s="21"/>
      <c r="AM158" s="21"/>
      <c r="AN158" s="23"/>
      <c r="AO158" s="59"/>
      <c r="AP158" s="31"/>
      <c r="AQ158"/>
    </row>
    <row r="159" spans="1:43" s="30" customFormat="1" ht="24.75" customHeight="1" x14ac:dyDescent="0.2">
      <c r="A159" s="72">
        <v>156</v>
      </c>
      <c r="B159" s="21"/>
      <c r="C159" s="21"/>
      <c r="D159" s="22"/>
      <c r="E159" s="21"/>
      <c r="F159" s="21"/>
      <c r="G159" s="23"/>
      <c r="H159" s="21"/>
      <c r="I159" s="21"/>
      <c r="J159" s="23"/>
      <c r="K159" s="23"/>
      <c r="L159" s="23"/>
      <c r="M159" s="23"/>
      <c r="N159" s="23"/>
      <c r="O159" s="23"/>
      <c r="P159" s="21"/>
      <c r="Q159" s="23"/>
      <c r="R159" s="23"/>
      <c r="S159" s="21"/>
      <c r="T159" s="21"/>
      <c r="U159" s="23"/>
      <c r="V159" s="21"/>
      <c r="W159" s="23"/>
      <c r="X159" s="23"/>
      <c r="Y159" s="21"/>
      <c r="Z159" s="23"/>
      <c r="AA159" s="21"/>
      <c r="AB159" s="21"/>
      <c r="AC159" s="23"/>
      <c r="AD159" s="40"/>
      <c r="AE159" s="40"/>
      <c r="AF159" s="40" t="str">
        <f t="shared" si="8"/>
        <v/>
      </c>
      <c r="AG159" s="25"/>
      <c r="AH159" s="41"/>
      <c r="AI159" s="26" t="str">
        <f t="shared" si="6"/>
        <v/>
      </c>
      <c r="AJ159" s="42" t="str">
        <f t="shared" si="7"/>
        <v/>
      </c>
      <c r="AK159" s="21"/>
      <c r="AL159" s="21"/>
      <c r="AM159" s="21"/>
      <c r="AN159" s="23"/>
      <c r="AO159" s="59"/>
      <c r="AP159" s="31"/>
      <c r="AQ159"/>
    </row>
    <row r="160" spans="1:43" s="30" customFormat="1" ht="24.75" customHeight="1" x14ac:dyDescent="0.2">
      <c r="A160" s="72">
        <v>157</v>
      </c>
      <c r="B160" s="21"/>
      <c r="C160" s="21"/>
      <c r="D160" s="22"/>
      <c r="E160" s="21"/>
      <c r="F160" s="21"/>
      <c r="G160" s="23"/>
      <c r="H160" s="21"/>
      <c r="I160" s="21"/>
      <c r="J160" s="23"/>
      <c r="K160" s="23"/>
      <c r="L160" s="23"/>
      <c r="M160" s="23"/>
      <c r="N160" s="23"/>
      <c r="O160" s="23"/>
      <c r="P160" s="21"/>
      <c r="Q160" s="23"/>
      <c r="R160" s="23"/>
      <c r="S160" s="21"/>
      <c r="T160" s="21"/>
      <c r="U160" s="23"/>
      <c r="V160" s="21"/>
      <c r="W160" s="23"/>
      <c r="X160" s="23"/>
      <c r="Y160" s="21"/>
      <c r="Z160" s="23"/>
      <c r="AA160" s="21"/>
      <c r="AB160" s="21"/>
      <c r="AC160" s="23"/>
      <c r="AD160" s="40"/>
      <c r="AE160" s="40"/>
      <c r="AF160" s="40" t="str">
        <f t="shared" si="8"/>
        <v/>
      </c>
      <c r="AG160" s="25"/>
      <c r="AH160" s="41"/>
      <c r="AI160" s="26" t="str">
        <f t="shared" si="6"/>
        <v/>
      </c>
      <c r="AJ160" s="42" t="str">
        <f t="shared" si="7"/>
        <v/>
      </c>
      <c r="AK160" s="21"/>
      <c r="AL160" s="21"/>
      <c r="AM160" s="21"/>
      <c r="AN160" s="23"/>
      <c r="AO160" s="59"/>
      <c r="AP160" s="31"/>
      <c r="AQ160"/>
    </row>
    <row r="161" spans="1:43" s="30" customFormat="1" ht="24.75" customHeight="1" x14ac:dyDescent="0.2">
      <c r="A161" s="72">
        <v>158</v>
      </c>
      <c r="B161" s="21"/>
      <c r="C161" s="21"/>
      <c r="D161" s="22"/>
      <c r="E161" s="21"/>
      <c r="F161" s="21"/>
      <c r="G161" s="23"/>
      <c r="H161" s="21"/>
      <c r="I161" s="21"/>
      <c r="J161" s="23"/>
      <c r="K161" s="23"/>
      <c r="L161" s="23"/>
      <c r="M161" s="23"/>
      <c r="N161" s="23"/>
      <c r="O161" s="23"/>
      <c r="P161" s="21"/>
      <c r="Q161" s="23"/>
      <c r="R161" s="23"/>
      <c r="S161" s="21"/>
      <c r="T161" s="21"/>
      <c r="U161" s="23"/>
      <c r="V161" s="21"/>
      <c r="W161" s="23"/>
      <c r="X161" s="23"/>
      <c r="Y161" s="21"/>
      <c r="Z161" s="23"/>
      <c r="AA161" s="21"/>
      <c r="AB161" s="21"/>
      <c r="AC161" s="23"/>
      <c r="AD161" s="40"/>
      <c r="AE161" s="40"/>
      <c r="AF161" s="40" t="str">
        <f t="shared" si="8"/>
        <v/>
      </c>
      <c r="AG161" s="25"/>
      <c r="AH161" s="41"/>
      <c r="AI161" s="26" t="str">
        <f t="shared" si="6"/>
        <v/>
      </c>
      <c r="AJ161" s="42" t="str">
        <f t="shared" si="7"/>
        <v/>
      </c>
      <c r="AK161" s="21"/>
      <c r="AL161" s="21"/>
      <c r="AM161" s="21"/>
      <c r="AN161" s="23"/>
      <c r="AO161" s="59"/>
      <c r="AP161" s="31"/>
      <c r="AQ161"/>
    </row>
    <row r="162" spans="1:43" s="30" customFormat="1" ht="24.75" customHeight="1" x14ac:dyDescent="0.2">
      <c r="A162"/>
      <c r="B162" s="21"/>
      <c r="C162" s="21"/>
      <c r="D162" s="22"/>
      <c r="E162" s="21"/>
      <c r="F162" s="21"/>
      <c r="G162" s="23"/>
      <c r="H162" s="21"/>
      <c r="I162" s="21"/>
      <c r="J162" s="23"/>
      <c r="K162" s="23"/>
      <c r="L162" s="23"/>
      <c r="M162" s="23"/>
      <c r="N162" s="23"/>
      <c r="O162" s="23"/>
      <c r="P162" s="21"/>
      <c r="Q162" s="23"/>
      <c r="R162" s="23"/>
      <c r="S162" s="21"/>
      <c r="T162" s="21"/>
      <c r="U162" s="23"/>
      <c r="V162" s="21"/>
      <c r="W162" s="23"/>
      <c r="X162" s="23"/>
      <c r="Y162" s="21"/>
      <c r="Z162" s="23"/>
      <c r="AA162" s="21"/>
      <c r="AB162" s="21"/>
      <c r="AC162" s="23"/>
      <c r="AD162" s="40"/>
      <c r="AE162" s="40"/>
      <c r="AF162" s="40" t="str">
        <f t="shared" si="8"/>
        <v/>
      </c>
      <c r="AG162" s="25"/>
      <c r="AH162" s="41"/>
      <c r="AI162" s="26" t="str">
        <f t="shared" si="6"/>
        <v/>
      </c>
      <c r="AJ162" s="42" t="str">
        <f t="shared" si="7"/>
        <v/>
      </c>
      <c r="AK162" s="21"/>
      <c r="AL162" s="21"/>
      <c r="AM162" s="21"/>
      <c r="AN162" s="23"/>
      <c r="AO162" s="59"/>
      <c r="AP162" s="31"/>
      <c r="AQ162"/>
    </row>
    <row r="163" spans="1:43" s="30" customFormat="1" ht="24.75" customHeight="1" x14ac:dyDescent="0.2">
      <c r="A163"/>
      <c r="B163"/>
      <c r="C163"/>
      <c r="D163" s="34"/>
      <c r="E163"/>
      <c r="F163"/>
      <c r="G163"/>
      <c r="H163" s="12"/>
      <c r="I163" s="12"/>
      <c r="J163"/>
      <c r="K163"/>
      <c r="L163"/>
      <c r="M163"/>
      <c r="N163"/>
      <c r="O163"/>
      <c r="P163" s="12"/>
      <c r="Q163"/>
      <c r="R163"/>
      <c r="S163" s="12"/>
      <c r="T163" s="12"/>
      <c r="U163"/>
      <c r="V163" s="12"/>
      <c r="W163"/>
      <c r="X163"/>
      <c r="Y163" s="12"/>
      <c r="Z163"/>
      <c r="AA163"/>
      <c r="AB163"/>
      <c r="AC163"/>
      <c r="AD163" s="35"/>
      <c r="AE163" s="35"/>
      <c r="AF163" s="35"/>
      <c r="AG163" s="61"/>
      <c r="AH163" s="12"/>
      <c r="AI163"/>
      <c r="AJ163" s="12"/>
      <c r="AK163"/>
      <c r="AL163" s="12"/>
      <c r="AM163" s="12"/>
      <c r="AN163"/>
      <c r="AO163" s="68"/>
      <c r="AP163"/>
      <c r="AQ163"/>
    </row>
    <row r="164" spans="1:43" s="30" customFormat="1" ht="24.75" customHeight="1" x14ac:dyDescent="0.2">
      <c r="A164"/>
      <c r="B164"/>
      <c r="C164"/>
      <c r="D164" s="34"/>
      <c r="E164"/>
      <c r="F164"/>
      <c r="G164"/>
      <c r="H164" s="12"/>
      <c r="I164" s="12"/>
      <c r="J164"/>
      <c r="K164"/>
      <c r="L164"/>
      <c r="M164"/>
      <c r="N164"/>
      <c r="O164"/>
      <c r="P164" s="12"/>
      <c r="Q164"/>
      <c r="R164"/>
      <c r="S164" s="12"/>
      <c r="T164" s="12"/>
      <c r="U164"/>
      <c r="V164" s="12"/>
      <c r="W164"/>
      <c r="X164"/>
      <c r="Y164" s="12"/>
      <c r="Z164"/>
      <c r="AA164"/>
      <c r="AB164"/>
      <c r="AC164"/>
      <c r="AD164" s="35"/>
      <c r="AE164" s="35"/>
      <c r="AF164" s="35"/>
      <c r="AG164" s="61"/>
      <c r="AH164" s="12"/>
      <c r="AI164"/>
      <c r="AJ164" s="12"/>
      <c r="AK164"/>
      <c r="AL164" s="12"/>
      <c r="AM164" s="12"/>
      <c r="AN164"/>
      <c r="AO164" s="68"/>
      <c r="AP164"/>
      <c r="AQ164"/>
    </row>
    <row r="165" spans="1:43" s="30" customFormat="1" ht="24.75" customHeight="1" x14ac:dyDescent="0.2">
      <c r="A165"/>
      <c r="B165"/>
      <c r="C165"/>
      <c r="D165" s="34"/>
      <c r="E165"/>
      <c r="F165"/>
      <c r="G165"/>
      <c r="H165" s="12"/>
      <c r="I165" s="12"/>
      <c r="J165"/>
      <c r="K165"/>
      <c r="L165"/>
      <c r="M165"/>
      <c r="N165"/>
      <c r="O165"/>
      <c r="P165" s="12"/>
      <c r="Q165"/>
      <c r="R165"/>
      <c r="S165" s="12"/>
      <c r="T165" s="12"/>
      <c r="U165"/>
      <c r="V165" s="12"/>
      <c r="W165"/>
      <c r="X165"/>
      <c r="Y165" s="12"/>
      <c r="Z165"/>
      <c r="AA165"/>
      <c r="AB165"/>
      <c r="AC165"/>
      <c r="AD165" s="35"/>
      <c r="AE165" s="35"/>
      <c r="AF165" s="35"/>
      <c r="AG165" s="61"/>
      <c r="AH165" s="12"/>
      <c r="AI165"/>
      <c r="AJ165" s="12"/>
      <c r="AK165"/>
      <c r="AL165" s="12"/>
      <c r="AM165" s="12"/>
      <c r="AN165"/>
      <c r="AO165" s="68"/>
      <c r="AP165"/>
      <c r="AQ165"/>
    </row>
    <row r="166" spans="1:43" s="30" customFormat="1" ht="24.75" customHeight="1" x14ac:dyDescent="0.2">
      <c r="A166"/>
      <c r="B166"/>
      <c r="C166"/>
      <c r="D166" s="34"/>
      <c r="E166"/>
      <c r="F166"/>
      <c r="G166"/>
      <c r="H166" s="12"/>
      <c r="I166" s="12"/>
      <c r="J166"/>
      <c r="K166"/>
      <c r="L166"/>
      <c r="M166"/>
      <c r="N166"/>
      <c r="O166"/>
      <c r="P166" s="12"/>
      <c r="Q166"/>
      <c r="R166"/>
      <c r="S166" s="12"/>
      <c r="T166" s="12"/>
      <c r="U166"/>
      <c r="V166" s="12"/>
      <c r="W166"/>
      <c r="X166"/>
      <c r="Y166" s="12"/>
      <c r="Z166"/>
      <c r="AA166"/>
      <c r="AB166"/>
      <c r="AC166"/>
      <c r="AD166" s="35"/>
      <c r="AE166" s="35"/>
      <c r="AF166" s="35"/>
      <c r="AG166" s="61"/>
      <c r="AH166" s="12"/>
      <c r="AI166"/>
      <c r="AJ166" s="12"/>
      <c r="AK166"/>
      <c r="AL166" s="12"/>
      <c r="AM166" s="12"/>
      <c r="AN166"/>
      <c r="AO166" s="68"/>
      <c r="AP166"/>
      <c r="AQ166"/>
    </row>
    <row r="167" spans="1:43" s="30" customFormat="1" ht="24.75" customHeight="1" x14ac:dyDescent="0.2">
      <c r="A167"/>
      <c r="B167"/>
      <c r="C167"/>
      <c r="D167" s="34"/>
      <c r="E167"/>
      <c r="F167"/>
      <c r="G167"/>
      <c r="H167" s="12"/>
      <c r="I167" s="12"/>
      <c r="J167"/>
      <c r="K167"/>
      <c r="L167"/>
      <c r="M167"/>
      <c r="N167"/>
      <c r="O167"/>
      <c r="P167" s="12"/>
      <c r="Q167"/>
      <c r="R167"/>
      <c r="S167" s="12"/>
      <c r="T167" s="12"/>
      <c r="U167"/>
      <c r="V167" s="12"/>
      <c r="W167"/>
      <c r="X167"/>
      <c r="Y167" s="12"/>
      <c r="Z167"/>
      <c r="AA167"/>
      <c r="AB167"/>
      <c r="AC167"/>
      <c r="AD167" s="35"/>
      <c r="AE167" s="35"/>
      <c r="AF167" s="35"/>
      <c r="AG167" s="61"/>
      <c r="AH167" s="12"/>
      <c r="AI167"/>
      <c r="AJ167" s="12"/>
      <c r="AK167"/>
      <c r="AL167" s="12"/>
      <c r="AM167" s="12"/>
      <c r="AN167"/>
      <c r="AO167" s="68"/>
      <c r="AP167"/>
      <c r="AQ167"/>
    </row>
    <row r="168" spans="1:43" s="30" customFormat="1" ht="24.75" customHeight="1" x14ac:dyDescent="0.2">
      <c r="A168"/>
      <c r="B168"/>
      <c r="C168"/>
      <c r="D168" s="34"/>
      <c r="E168"/>
      <c r="F168"/>
      <c r="G168"/>
      <c r="H168" s="12"/>
      <c r="I168" s="12"/>
      <c r="J168"/>
      <c r="K168"/>
      <c r="L168"/>
      <c r="M168"/>
      <c r="N168"/>
      <c r="O168"/>
      <c r="P168" s="12"/>
      <c r="Q168"/>
      <c r="R168"/>
      <c r="S168" s="12"/>
      <c r="T168" s="12"/>
      <c r="U168"/>
      <c r="V168" s="12"/>
      <c r="W168"/>
      <c r="X168"/>
      <c r="Y168" s="12"/>
      <c r="Z168"/>
      <c r="AA168"/>
      <c r="AB168"/>
      <c r="AC168"/>
      <c r="AD168" s="35"/>
      <c r="AE168" s="35"/>
      <c r="AF168" s="35"/>
      <c r="AG168" s="61"/>
      <c r="AH168" s="12"/>
      <c r="AI168"/>
      <c r="AJ168" s="12"/>
      <c r="AK168"/>
      <c r="AL168" s="12"/>
      <c r="AM168" s="12"/>
      <c r="AN168"/>
      <c r="AO168" s="68"/>
      <c r="AP168"/>
      <c r="AQ168"/>
    </row>
    <row r="169" spans="1:43" s="30" customFormat="1" ht="24.75" customHeight="1" x14ac:dyDescent="0.2">
      <c r="A169"/>
      <c r="B169"/>
      <c r="C169"/>
      <c r="D169" s="34"/>
      <c r="E169"/>
      <c r="F169"/>
      <c r="G169"/>
      <c r="H169" s="12"/>
      <c r="I169" s="12"/>
      <c r="J169"/>
      <c r="K169"/>
      <c r="L169"/>
      <c r="M169"/>
      <c r="N169"/>
      <c r="O169"/>
      <c r="P169" s="12"/>
      <c r="Q169"/>
      <c r="R169"/>
      <c r="S169" s="12"/>
      <c r="T169" s="12"/>
      <c r="U169"/>
      <c r="V169" s="12"/>
      <c r="W169"/>
      <c r="X169"/>
      <c r="Y169" s="12"/>
      <c r="Z169"/>
      <c r="AA169"/>
      <c r="AB169"/>
      <c r="AC169"/>
      <c r="AD169" s="35"/>
      <c r="AE169" s="35"/>
      <c r="AF169" s="35"/>
      <c r="AG169" s="61"/>
      <c r="AH169" s="12"/>
      <c r="AI169"/>
      <c r="AJ169" s="12"/>
      <c r="AK169"/>
      <c r="AL169" s="12"/>
      <c r="AM169" s="12"/>
      <c r="AN169"/>
      <c r="AO169" s="68"/>
      <c r="AP169"/>
      <c r="AQ169"/>
    </row>
    <row r="170" spans="1:43" s="30" customFormat="1" ht="24.75" customHeight="1" x14ac:dyDescent="0.2">
      <c r="A170"/>
      <c r="B170"/>
      <c r="C170"/>
      <c r="D170" s="34"/>
      <c r="E170"/>
      <c r="F170"/>
      <c r="G170"/>
      <c r="H170" s="12"/>
      <c r="I170" s="12"/>
      <c r="J170"/>
      <c r="K170"/>
      <c r="L170"/>
      <c r="M170"/>
      <c r="N170"/>
      <c r="O170"/>
      <c r="P170" s="12"/>
      <c r="Q170"/>
      <c r="R170"/>
      <c r="S170" s="12"/>
      <c r="T170" s="12"/>
      <c r="U170"/>
      <c r="V170" s="12"/>
      <c r="W170"/>
      <c r="X170"/>
      <c r="Y170" s="12"/>
      <c r="Z170"/>
      <c r="AA170"/>
      <c r="AB170"/>
      <c r="AC170"/>
      <c r="AD170" s="35"/>
      <c r="AE170" s="35"/>
      <c r="AF170" s="35"/>
      <c r="AG170" s="61"/>
      <c r="AH170" s="12"/>
      <c r="AI170"/>
      <c r="AJ170" s="12"/>
      <c r="AK170"/>
      <c r="AL170" s="12"/>
      <c r="AM170" s="12"/>
      <c r="AN170"/>
      <c r="AO170" s="68"/>
      <c r="AP170"/>
      <c r="AQ170"/>
    </row>
    <row r="171" spans="1:43" s="30" customFormat="1" ht="24.75" customHeight="1" x14ac:dyDescent="0.2">
      <c r="A171"/>
      <c r="B171"/>
      <c r="C171"/>
      <c r="D171" s="34"/>
      <c r="E171"/>
      <c r="F171"/>
      <c r="G171"/>
      <c r="H171" s="12"/>
      <c r="I171" s="12"/>
      <c r="J171"/>
      <c r="K171"/>
      <c r="L171"/>
      <c r="M171"/>
      <c r="N171"/>
      <c r="O171"/>
      <c r="P171" s="12"/>
      <c r="Q171"/>
      <c r="R171"/>
      <c r="S171" s="12"/>
      <c r="T171" s="12"/>
      <c r="U171"/>
      <c r="V171" s="12"/>
      <c r="W171"/>
      <c r="X171"/>
      <c r="Y171" s="12"/>
      <c r="Z171"/>
      <c r="AA171"/>
      <c r="AB171"/>
      <c r="AC171"/>
      <c r="AD171" s="35"/>
      <c r="AE171" s="35"/>
      <c r="AF171" s="35"/>
      <c r="AG171" s="61"/>
      <c r="AH171" s="12"/>
      <c r="AI171"/>
      <c r="AJ171" s="12"/>
      <c r="AK171"/>
      <c r="AL171" s="12"/>
      <c r="AM171" s="12"/>
      <c r="AN171"/>
      <c r="AO171" s="68"/>
      <c r="AP171"/>
      <c r="AQ171"/>
    </row>
    <row r="172" spans="1:43" s="30" customFormat="1" ht="24.75" customHeight="1" x14ac:dyDescent="0.2">
      <c r="A172"/>
      <c r="B172"/>
      <c r="C172"/>
      <c r="D172" s="34"/>
      <c r="E172"/>
      <c r="F172"/>
      <c r="G172"/>
      <c r="H172" s="12"/>
      <c r="I172" s="12"/>
      <c r="J172"/>
      <c r="K172"/>
      <c r="L172"/>
      <c r="M172"/>
      <c r="N172"/>
      <c r="O172"/>
      <c r="P172" s="12"/>
      <c r="Q172"/>
      <c r="R172"/>
      <c r="S172" s="12"/>
      <c r="T172" s="12"/>
      <c r="U172"/>
      <c r="V172" s="12"/>
      <c r="W172"/>
      <c r="X172"/>
      <c r="Y172" s="12"/>
      <c r="Z172"/>
      <c r="AA172"/>
      <c r="AB172"/>
      <c r="AC172"/>
      <c r="AD172" s="35"/>
      <c r="AE172" s="35"/>
      <c r="AF172" s="35"/>
      <c r="AG172" s="61"/>
      <c r="AH172" s="12"/>
      <c r="AI172"/>
      <c r="AJ172" s="12"/>
      <c r="AK172"/>
      <c r="AL172" s="12"/>
      <c r="AM172" s="12"/>
      <c r="AN172"/>
      <c r="AO172" s="68"/>
      <c r="AP172"/>
      <c r="AQ172"/>
    </row>
    <row r="173" spans="1:43" s="30" customFormat="1" ht="24.75" customHeight="1" x14ac:dyDescent="0.2">
      <c r="A173"/>
      <c r="B173"/>
      <c r="C173"/>
      <c r="D173" s="34"/>
      <c r="E173"/>
      <c r="F173"/>
      <c r="G173"/>
      <c r="H173" s="12"/>
      <c r="I173" s="12"/>
      <c r="J173"/>
      <c r="K173"/>
      <c r="L173"/>
      <c r="M173"/>
      <c r="N173"/>
      <c r="O173"/>
      <c r="P173" s="12"/>
      <c r="Q173"/>
      <c r="R173"/>
      <c r="S173" s="12"/>
      <c r="T173" s="12"/>
      <c r="U173"/>
      <c r="V173" s="12"/>
      <c r="W173"/>
      <c r="X173"/>
      <c r="Y173" s="12"/>
      <c r="Z173"/>
      <c r="AA173"/>
      <c r="AB173"/>
      <c r="AC173"/>
      <c r="AD173" s="35"/>
      <c r="AE173" s="35"/>
      <c r="AF173" s="35"/>
      <c r="AG173" s="61"/>
      <c r="AH173" s="12"/>
      <c r="AI173"/>
      <c r="AJ173" s="12"/>
      <c r="AK173"/>
      <c r="AL173" s="12"/>
      <c r="AM173" s="12"/>
      <c r="AN173"/>
      <c r="AO173" s="68"/>
      <c r="AP173"/>
      <c r="AQ173"/>
    </row>
    <row r="174" spans="1:43" s="30" customFormat="1" ht="24.75" customHeight="1" x14ac:dyDescent="0.2">
      <c r="A174"/>
      <c r="B174"/>
      <c r="C174"/>
      <c r="D174" s="34"/>
      <c r="E174"/>
      <c r="F174"/>
      <c r="G174"/>
      <c r="H174" s="12"/>
      <c r="I174" s="12"/>
      <c r="J174"/>
      <c r="K174"/>
      <c r="L174"/>
      <c r="M174"/>
      <c r="N174"/>
      <c r="O174"/>
      <c r="P174" s="12"/>
      <c r="Q174"/>
      <c r="R174"/>
      <c r="S174" s="12"/>
      <c r="T174" s="12"/>
      <c r="U174"/>
      <c r="V174" s="12"/>
      <c r="W174"/>
      <c r="X174"/>
      <c r="Y174" s="12"/>
      <c r="Z174"/>
      <c r="AA174"/>
      <c r="AB174"/>
      <c r="AC174"/>
      <c r="AD174" s="35"/>
      <c r="AE174" s="35"/>
      <c r="AF174" s="35"/>
      <c r="AG174" s="61"/>
      <c r="AH174" s="12"/>
      <c r="AI174"/>
      <c r="AJ174" s="12"/>
      <c r="AK174"/>
      <c r="AL174" s="12"/>
      <c r="AM174" s="12"/>
      <c r="AN174"/>
      <c r="AO174" s="68"/>
      <c r="AP174"/>
      <c r="AQ174"/>
    </row>
    <row r="175" spans="1:43" s="30" customFormat="1" ht="24.75" customHeight="1" x14ac:dyDescent="0.2">
      <c r="A175"/>
      <c r="B175"/>
      <c r="C175"/>
      <c r="D175" s="34"/>
      <c r="E175"/>
      <c r="F175"/>
      <c r="G175"/>
      <c r="H175" s="12"/>
      <c r="I175" s="12"/>
      <c r="J175"/>
      <c r="K175"/>
      <c r="L175"/>
      <c r="M175"/>
      <c r="N175"/>
      <c r="O175"/>
      <c r="P175" s="12"/>
      <c r="Q175"/>
      <c r="R175"/>
      <c r="S175" s="12"/>
      <c r="T175" s="12"/>
      <c r="U175"/>
      <c r="V175" s="12"/>
      <c r="W175"/>
      <c r="X175"/>
      <c r="Y175" s="12"/>
      <c r="Z175"/>
      <c r="AA175"/>
      <c r="AB175"/>
      <c r="AC175"/>
      <c r="AD175" s="35"/>
      <c r="AE175" s="35"/>
      <c r="AF175" s="35"/>
      <c r="AG175" s="61"/>
      <c r="AH175" s="12"/>
      <c r="AI175"/>
      <c r="AJ175" s="12"/>
      <c r="AK175"/>
      <c r="AL175" s="12"/>
      <c r="AM175" s="12"/>
      <c r="AN175"/>
      <c r="AO175" s="68"/>
      <c r="AP175"/>
      <c r="AQ175"/>
    </row>
    <row r="176" spans="1:43" s="30" customFormat="1" ht="24.75" customHeight="1" x14ac:dyDescent="0.2">
      <c r="A176"/>
      <c r="B176"/>
      <c r="C176"/>
      <c r="D176" s="34"/>
      <c r="E176"/>
      <c r="F176"/>
      <c r="G176"/>
      <c r="H176" s="12"/>
      <c r="I176" s="12"/>
      <c r="J176"/>
      <c r="K176"/>
      <c r="L176"/>
      <c r="M176"/>
      <c r="N176"/>
      <c r="O176"/>
      <c r="P176" s="12"/>
      <c r="Q176"/>
      <c r="R176"/>
      <c r="S176" s="12"/>
      <c r="T176" s="12"/>
      <c r="U176"/>
      <c r="V176" s="12"/>
      <c r="W176"/>
      <c r="X176"/>
      <c r="Y176" s="12"/>
      <c r="Z176"/>
      <c r="AA176"/>
      <c r="AB176"/>
      <c r="AC176"/>
      <c r="AD176" s="35"/>
      <c r="AE176" s="35"/>
      <c r="AF176" s="35"/>
      <c r="AG176" s="61"/>
      <c r="AH176" s="12"/>
      <c r="AI176"/>
      <c r="AJ176" s="12"/>
      <c r="AK176"/>
      <c r="AL176" s="12"/>
      <c r="AM176" s="12"/>
      <c r="AN176"/>
      <c r="AO176" s="68"/>
      <c r="AP176"/>
      <c r="AQ176"/>
    </row>
    <row r="177" spans="1:43" s="30" customFormat="1" ht="24.75" customHeight="1" x14ac:dyDescent="0.2">
      <c r="A177"/>
      <c r="B177"/>
      <c r="C177"/>
      <c r="D177" s="34"/>
      <c r="E177"/>
      <c r="F177"/>
      <c r="G177"/>
      <c r="H177" s="12"/>
      <c r="I177" s="12"/>
      <c r="J177"/>
      <c r="K177"/>
      <c r="L177"/>
      <c r="M177"/>
      <c r="N177"/>
      <c r="O177"/>
      <c r="P177" s="12"/>
      <c r="Q177"/>
      <c r="R177"/>
      <c r="S177" s="12"/>
      <c r="T177" s="12"/>
      <c r="U177"/>
      <c r="V177" s="12"/>
      <c r="W177"/>
      <c r="X177"/>
      <c r="Y177" s="12"/>
      <c r="Z177"/>
      <c r="AA177"/>
      <c r="AB177"/>
      <c r="AC177"/>
      <c r="AD177" s="35"/>
      <c r="AE177" s="35"/>
      <c r="AF177" s="35"/>
      <c r="AG177" s="61"/>
      <c r="AH177" s="12"/>
      <c r="AI177"/>
      <c r="AJ177" s="12"/>
      <c r="AK177"/>
      <c r="AL177" s="12"/>
      <c r="AM177" s="12"/>
      <c r="AN177"/>
      <c r="AO177" s="68"/>
      <c r="AP177"/>
      <c r="AQ177"/>
    </row>
    <row r="178" spans="1:43" s="30" customFormat="1" ht="24.75" customHeight="1" x14ac:dyDescent="0.2">
      <c r="A178"/>
      <c r="B178"/>
      <c r="C178"/>
      <c r="D178" s="34"/>
      <c r="E178"/>
      <c r="F178"/>
      <c r="G178"/>
      <c r="H178" s="12"/>
      <c r="I178" s="12"/>
      <c r="J178"/>
      <c r="K178"/>
      <c r="L178"/>
      <c r="M178"/>
      <c r="N178"/>
      <c r="O178"/>
      <c r="P178" s="12"/>
      <c r="Q178"/>
      <c r="R178"/>
      <c r="S178" s="12"/>
      <c r="T178" s="12"/>
      <c r="U178"/>
      <c r="V178" s="12"/>
      <c r="W178"/>
      <c r="X178"/>
      <c r="Y178" s="12"/>
      <c r="Z178"/>
      <c r="AA178"/>
      <c r="AB178"/>
      <c r="AC178"/>
      <c r="AD178" s="35"/>
      <c r="AE178" s="35"/>
      <c r="AF178" s="35"/>
      <c r="AG178" s="61"/>
      <c r="AH178" s="12"/>
      <c r="AI178"/>
      <c r="AJ178" s="12"/>
      <c r="AK178"/>
      <c r="AL178" s="12"/>
      <c r="AM178" s="12"/>
      <c r="AN178"/>
      <c r="AO178" s="68"/>
      <c r="AP178"/>
      <c r="AQ178"/>
    </row>
    <row r="179" spans="1:43" s="30" customFormat="1" ht="24.75" customHeight="1" x14ac:dyDescent="0.2">
      <c r="A179"/>
      <c r="B179"/>
      <c r="C179"/>
      <c r="D179" s="34"/>
      <c r="E179"/>
      <c r="F179"/>
      <c r="G179"/>
      <c r="H179" s="12"/>
      <c r="I179" s="12"/>
      <c r="J179"/>
      <c r="K179"/>
      <c r="L179"/>
      <c r="M179"/>
      <c r="N179"/>
      <c r="O179"/>
      <c r="P179" s="12"/>
      <c r="Q179"/>
      <c r="R179"/>
      <c r="S179" s="12"/>
      <c r="T179" s="12"/>
      <c r="U179"/>
      <c r="V179" s="12"/>
      <c r="W179"/>
      <c r="X179"/>
      <c r="Y179" s="12"/>
      <c r="Z179"/>
      <c r="AA179"/>
      <c r="AB179"/>
      <c r="AC179"/>
      <c r="AD179" s="35"/>
      <c r="AE179" s="35"/>
      <c r="AF179" s="35"/>
      <c r="AG179" s="61"/>
      <c r="AH179" s="12"/>
      <c r="AI179"/>
      <c r="AJ179" s="12"/>
      <c r="AK179"/>
      <c r="AL179" s="12"/>
      <c r="AM179" s="12"/>
      <c r="AN179"/>
      <c r="AO179" s="68"/>
      <c r="AP179"/>
      <c r="AQ179"/>
    </row>
    <row r="180" spans="1:43" s="30" customFormat="1" ht="24.75" customHeight="1" x14ac:dyDescent="0.2">
      <c r="A180"/>
      <c r="B180"/>
      <c r="C180"/>
      <c r="D180" s="34"/>
      <c r="E180"/>
      <c r="F180"/>
      <c r="G180"/>
      <c r="H180" s="12"/>
      <c r="I180" s="12"/>
      <c r="J180"/>
      <c r="K180"/>
      <c r="L180"/>
      <c r="M180"/>
      <c r="N180"/>
      <c r="O180"/>
      <c r="P180" s="12"/>
      <c r="Q180"/>
      <c r="R180"/>
      <c r="S180" s="12"/>
      <c r="T180" s="12"/>
      <c r="U180"/>
      <c r="V180" s="12"/>
      <c r="W180"/>
      <c r="X180"/>
      <c r="Y180" s="12"/>
      <c r="Z180"/>
      <c r="AA180"/>
      <c r="AB180"/>
      <c r="AC180"/>
      <c r="AD180" s="35"/>
      <c r="AE180" s="35"/>
      <c r="AF180" s="35"/>
      <c r="AG180" s="61"/>
      <c r="AH180" s="12"/>
      <c r="AI180"/>
      <c r="AJ180" s="12"/>
      <c r="AK180"/>
      <c r="AL180" s="12"/>
      <c r="AM180" s="12"/>
      <c r="AN180"/>
      <c r="AO180" s="68"/>
      <c r="AP180"/>
      <c r="AQ180"/>
    </row>
    <row r="181" spans="1:43" s="30" customFormat="1" ht="24.75" customHeight="1" x14ac:dyDescent="0.2">
      <c r="A181"/>
      <c r="B181"/>
      <c r="C181"/>
      <c r="D181" s="34"/>
      <c r="E181"/>
      <c r="F181"/>
      <c r="G181"/>
      <c r="H181" s="12"/>
      <c r="I181" s="12"/>
      <c r="J181"/>
      <c r="K181"/>
      <c r="L181"/>
      <c r="M181"/>
      <c r="N181"/>
      <c r="O181"/>
      <c r="P181" s="12"/>
      <c r="Q181"/>
      <c r="R181"/>
      <c r="S181" s="12"/>
      <c r="T181" s="12"/>
      <c r="U181"/>
      <c r="V181" s="12"/>
      <c r="W181"/>
      <c r="X181"/>
      <c r="Y181" s="12"/>
      <c r="Z181"/>
      <c r="AA181"/>
      <c r="AB181"/>
      <c r="AC181"/>
      <c r="AD181" s="35"/>
      <c r="AE181" s="35"/>
      <c r="AF181" s="35"/>
      <c r="AG181" s="61"/>
      <c r="AH181" s="12"/>
      <c r="AI181"/>
      <c r="AJ181" s="12"/>
      <c r="AK181"/>
      <c r="AL181" s="12"/>
      <c r="AM181" s="12"/>
      <c r="AN181"/>
      <c r="AO181" s="68"/>
      <c r="AP181"/>
      <c r="AQ181"/>
    </row>
    <row r="182" spans="1:43" s="30" customFormat="1" ht="24.75" customHeight="1" x14ac:dyDescent="0.2">
      <c r="A182"/>
      <c r="B182"/>
      <c r="C182"/>
      <c r="D182" s="34"/>
      <c r="E182"/>
      <c r="F182"/>
      <c r="G182"/>
      <c r="H182" s="12"/>
      <c r="I182" s="12"/>
      <c r="J182"/>
      <c r="K182"/>
      <c r="L182"/>
      <c r="M182"/>
      <c r="N182"/>
      <c r="O182"/>
      <c r="P182" s="12"/>
      <c r="Q182"/>
      <c r="R182"/>
      <c r="S182" s="12"/>
      <c r="T182" s="12"/>
      <c r="U182"/>
      <c r="V182" s="12"/>
      <c r="W182"/>
      <c r="X182"/>
      <c r="Y182" s="12"/>
      <c r="Z182"/>
      <c r="AA182"/>
      <c r="AB182"/>
      <c r="AC182"/>
      <c r="AD182" s="35"/>
      <c r="AE182" s="35"/>
      <c r="AF182" s="35"/>
      <c r="AG182" s="61"/>
      <c r="AH182" s="12"/>
      <c r="AI182"/>
      <c r="AJ182" s="12"/>
      <c r="AK182"/>
      <c r="AL182" s="12"/>
      <c r="AM182" s="12"/>
      <c r="AN182"/>
      <c r="AO182" s="68"/>
      <c r="AP182"/>
      <c r="AQ182"/>
    </row>
    <row r="183" spans="1:43" s="30" customFormat="1" ht="24.75" customHeight="1" x14ac:dyDescent="0.2">
      <c r="A183"/>
      <c r="B183"/>
      <c r="C183"/>
      <c r="D183" s="34"/>
      <c r="E183"/>
      <c r="F183"/>
      <c r="G183"/>
      <c r="H183" s="12"/>
      <c r="I183" s="12"/>
      <c r="J183"/>
      <c r="K183"/>
      <c r="L183"/>
      <c r="M183"/>
      <c r="N183"/>
      <c r="O183"/>
      <c r="P183" s="12"/>
      <c r="Q183"/>
      <c r="R183"/>
      <c r="S183" s="12"/>
      <c r="T183" s="12"/>
      <c r="U183"/>
      <c r="V183" s="12"/>
      <c r="W183"/>
      <c r="X183"/>
      <c r="Y183" s="12"/>
      <c r="Z183"/>
      <c r="AA183"/>
      <c r="AB183"/>
      <c r="AC183"/>
      <c r="AD183" s="35"/>
      <c r="AE183" s="35"/>
      <c r="AF183" s="35"/>
      <c r="AG183" s="61"/>
      <c r="AH183" s="12"/>
      <c r="AI183"/>
      <c r="AJ183" s="12"/>
      <c r="AK183"/>
      <c r="AL183" s="12"/>
      <c r="AM183" s="12"/>
      <c r="AN183"/>
      <c r="AO183" s="68"/>
      <c r="AP183"/>
      <c r="AQ183"/>
    </row>
    <row r="184" spans="1:43" s="30" customFormat="1" ht="24.75" customHeight="1" x14ac:dyDescent="0.2">
      <c r="A184"/>
      <c r="B184"/>
      <c r="C184"/>
      <c r="D184" s="34"/>
      <c r="E184"/>
      <c r="F184"/>
      <c r="G184"/>
      <c r="H184" s="12"/>
      <c r="I184" s="12"/>
      <c r="J184"/>
      <c r="K184"/>
      <c r="L184"/>
      <c r="M184"/>
      <c r="N184"/>
      <c r="O184"/>
      <c r="P184" s="12"/>
      <c r="Q184"/>
      <c r="R184"/>
      <c r="S184" s="12"/>
      <c r="T184" s="12"/>
      <c r="U184"/>
      <c r="V184" s="12"/>
      <c r="W184"/>
      <c r="X184"/>
      <c r="Y184" s="12"/>
      <c r="Z184"/>
      <c r="AA184"/>
      <c r="AB184"/>
      <c r="AC184"/>
      <c r="AD184" s="35"/>
      <c r="AE184" s="35"/>
      <c r="AF184" s="35"/>
      <c r="AG184" s="61"/>
      <c r="AH184" s="12"/>
      <c r="AI184"/>
      <c r="AJ184" s="12"/>
      <c r="AK184"/>
      <c r="AL184" s="12"/>
      <c r="AM184" s="12"/>
      <c r="AN184"/>
      <c r="AO184" s="68"/>
      <c r="AP184"/>
      <c r="AQ184"/>
    </row>
    <row r="185" spans="1:43" s="30" customFormat="1" ht="24.75" customHeight="1" x14ac:dyDescent="0.2">
      <c r="A185"/>
      <c r="B185"/>
      <c r="C185"/>
      <c r="D185" s="34"/>
      <c r="E185"/>
      <c r="F185"/>
      <c r="G185"/>
      <c r="H185" s="12"/>
      <c r="I185" s="12"/>
      <c r="J185"/>
      <c r="K185"/>
      <c r="L185"/>
      <c r="M185"/>
      <c r="N185"/>
      <c r="O185"/>
      <c r="P185" s="12"/>
      <c r="Q185"/>
      <c r="R185"/>
      <c r="S185" s="12"/>
      <c r="T185" s="12"/>
      <c r="U185"/>
      <c r="V185" s="12"/>
      <c r="W185"/>
      <c r="X185"/>
      <c r="Y185" s="12"/>
      <c r="Z185"/>
      <c r="AA185"/>
      <c r="AB185"/>
      <c r="AC185"/>
      <c r="AD185" s="35"/>
      <c r="AE185" s="35"/>
      <c r="AF185" s="35"/>
      <c r="AG185" s="61"/>
      <c r="AH185" s="12"/>
      <c r="AI185"/>
      <c r="AJ185" s="12"/>
      <c r="AK185"/>
      <c r="AL185" s="12"/>
      <c r="AM185" s="12"/>
      <c r="AN185"/>
      <c r="AO185" s="68"/>
      <c r="AP185"/>
      <c r="AQ185"/>
    </row>
    <row r="186" spans="1:43" s="30" customFormat="1" ht="24.75" customHeight="1" x14ac:dyDescent="0.2">
      <c r="A186"/>
      <c r="B186"/>
      <c r="C186"/>
      <c r="D186" s="34"/>
      <c r="E186"/>
      <c r="F186"/>
      <c r="G186"/>
      <c r="H186" s="12"/>
      <c r="I186" s="12"/>
      <c r="J186"/>
      <c r="K186"/>
      <c r="L186"/>
      <c r="M186"/>
      <c r="N186"/>
      <c r="O186"/>
      <c r="P186" s="12"/>
      <c r="Q186"/>
      <c r="R186"/>
      <c r="S186" s="12"/>
      <c r="T186" s="12"/>
      <c r="U186"/>
      <c r="V186" s="12"/>
      <c r="W186"/>
      <c r="X186"/>
      <c r="Y186" s="12"/>
      <c r="Z186"/>
      <c r="AA186"/>
      <c r="AB186"/>
      <c r="AC186"/>
      <c r="AD186" s="35"/>
      <c r="AE186" s="35"/>
      <c r="AF186" s="35"/>
      <c r="AG186" s="61"/>
      <c r="AH186" s="12"/>
      <c r="AI186"/>
      <c r="AJ186" s="12"/>
      <c r="AK186"/>
      <c r="AL186" s="12"/>
      <c r="AM186" s="12"/>
      <c r="AN186"/>
      <c r="AO186" s="68"/>
      <c r="AP186"/>
      <c r="AQ186"/>
    </row>
    <row r="187" spans="1:43" s="30" customFormat="1" ht="24.75" customHeight="1" x14ac:dyDescent="0.2">
      <c r="A187"/>
      <c r="B187"/>
      <c r="C187"/>
      <c r="D187" s="34"/>
      <c r="E187"/>
      <c r="F187"/>
      <c r="G187"/>
      <c r="H187" s="12"/>
      <c r="I187" s="12"/>
      <c r="J187"/>
      <c r="K187"/>
      <c r="L187"/>
      <c r="M187"/>
      <c r="N187"/>
      <c r="O187"/>
      <c r="P187" s="12"/>
      <c r="Q187"/>
      <c r="R187"/>
      <c r="S187" s="12"/>
      <c r="T187" s="12"/>
      <c r="U187"/>
      <c r="V187" s="12"/>
      <c r="W187"/>
      <c r="X187"/>
      <c r="Y187" s="12"/>
      <c r="Z187"/>
      <c r="AA187"/>
      <c r="AB187"/>
      <c r="AC187"/>
      <c r="AD187" s="35"/>
      <c r="AE187" s="35"/>
      <c r="AF187" s="35"/>
      <c r="AG187" s="61"/>
      <c r="AH187" s="12"/>
      <c r="AI187"/>
      <c r="AJ187" s="12"/>
      <c r="AK187"/>
      <c r="AL187" s="12"/>
      <c r="AM187" s="12"/>
      <c r="AN187"/>
      <c r="AO187" s="68"/>
      <c r="AP187"/>
      <c r="AQ187"/>
    </row>
    <row r="188" spans="1:43" s="30" customFormat="1" ht="24.75" customHeight="1" x14ac:dyDescent="0.2">
      <c r="A188"/>
      <c r="B188"/>
      <c r="C188"/>
      <c r="D188" s="34"/>
      <c r="E188"/>
      <c r="F188"/>
      <c r="G188"/>
      <c r="H188" s="12"/>
      <c r="I188" s="12"/>
      <c r="J188"/>
      <c r="K188"/>
      <c r="L188"/>
      <c r="M188"/>
      <c r="N188"/>
      <c r="O188"/>
      <c r="P188" s="12"/>
      <c r="Q188"/>
      <c r="R188"/>
      <c r="S188" s="12"/>
      <c r="T188" s="12"/>
      <c r="U188"/>
      <c r="V188" s="12"/>
      <c r="W188"/>
      <c r="X188"/>
      <c r="Y188" s="12"/>
      <c r="Z188"/>
      <c r="AA188"/>
      <c r="AB188"/>
      <c r="AC188"/>
      <c r="AD188" s="35"/>
      <c r="AE188" s="35"/>
      <c r="AF188" s="35"/>
      <c r="AG188" s="61"/>
      <c r="AH188" s="12"/>
      <c r="AI188"/>
      <c r="AJ188" s="12"/>
      <c r="AK188"/>
      <c r="AL188" s="12"/>
      <c r="AM188" s="12"/>
      <c r="AN188"/>
      <c r="AO188" s="68"/>
      <c r="AP188"/>
      <c r="AQ188"/>
    </row>
    <row r="189" spans="1:43" s="30" customFormat="1" ht="24.75" customHeight="1" x14ac:dyDescent="0.2">
      <c r="A189"/>
      <c r="B189"/>
      <c r="C189"/>
      <c r="D189" s="34"/>
      <c r="E189"/>
      <c r="F189"/>
      <c r="G189"/>
      <c r="H189" s="12"/>
      <c r="I189" s="12"/>
      <c r="J189"/>
      <c r="K189"/>
      <c r="L189"/>
      <c r="M189"/>
      <c r="N189"/>
      <c r="O189"/>
      <c r="P189" s="12"/>
      <c r="Q189"/>
      <c r="R189"/>
      <c r="S189" s="12"/>
      <c r="T189" s="12"/>
      <c r="U189"/>
      <c r="V189" s="12"/>
      <c r="W189"/>
      <c r="X189"/>
      <c r="Y189" s="12"/>
      <c r="Z189"/>
      <c r="AA189"/>
      <c r="AB189"/>
      <c r="AC189"/>
      <c r="AD189" s="35"/>
      <c r="AE189" s="35"/>
      <c r="AF189" s="35"/>
      <c r="AG189" s="61"/>
      <c r="AH189" s="12"/>
      <c r="AI189"/>
      <c r="AJ189" s="12"/>
      <c r="AK189"/>
      <c r="AL189" s="12"/>
      <c r="AM189" s="12"/>
      <c r="AN189"/>
      <c r="AO189" s="68"/>
      <c r="AP189"/>
      <c r="AQ189"/>
    </row>
    <row r="190" spans="1:43" s="30" customFormat="1" ht="24.75" customHeight="1" x14ac:dyDescent="0.2">
      <c r="A190"/>
      <c r="B190"/>
      <c r="C190"/>
      <c r="D190" s="34"/>
      <c r="E190"/>
      <c r="F190"/>
      <c r="G190"/>
      <c r="H190" s="12"/>
      <c r="I190" s="12"/>
      <c r="J190"/>
      <c r="K190"/>
      <c r="L190"/>
      <c r="M190"/>
      <c r="N190"/>
      <c r="O190"/>
      <c r="P190" s="12"/>
      <c r="Q190"/>
      <c r="R190"/>
      <c r="S190" s="12"/>
      <c r="T190" s="12"/>
      <c r="U190"/>
      <c r="V190" s="12"/>
      <c r="W190"/>
      <c r="X190"/>
      <c r="Y190" s="12"/>
      <c r="Z190"/>
      <c r="AA190"/>
      <c r="AB190"/>
      <c r="AC190"/>
      <c r="AD190" s="35"/>
      <c r="AE190" s="35"/>
      <c r="AF190" s="35"/>
      <c r="AG190" s="61"/>
      <c r="AH190" s="12"/>
      <c r="AI190"/>
      <c r="AJ190" s="12"/>
      <c r="AK190"/>
      <c r="AL190" s="12"/>
      <c r="AM190" s="12"/>
      <c r="AN190"/>
      <c r="AO190" s="68"/>
      <c r="AP190"/>
      <c r="AQ190"/>
    </row>
    <row r="191" spans="1:43" s="30" customFormat="1" ht="24.75" customHeight="1" x14ac:dyDescent="0.2">
      <c r="A191"/>
      <c r="B191"/>
      <c r="C191"/>
      <c r="D191" s="34"/>
      <c r="E191"/>
      <c r="F191"/>
      <c r="G191"/>
      <c r="H191" s="12"/>
      <c r="I191" s="12"/>
      <c r="J191"/>
      <c r="K191"/>
      <c r="L191"/>
      <c r="M191"/>
      <c r="N191"/>
      <c r="O191"/>
      <c r="P191" s="12"/>
      <c r="Q191"/>
      <c r="R191"/>
      <c r="S191" s="12"/>
      <c r="T191" s="12"/>
      <c r="U191"/>
      <c r="V191" s="12"/>
      <c r="W191"/>
      <c r="X191"/>
      <c r="Y191" s="12"/>
      <c r="Z191"/>
      <c r="AA191"/>
      <c r="AB191"/>
      <c r="AC191"/>
      <c r="AD191" s="35"/>
      <c r="AE191" s="35"/>
      <c r="AF191" s="35"/>
      <c r="AG191" s="61"/>
      <c r="AH191" s="12"/>
      <c r="AI191"/>
      <c r="AJ191" s="12"/>
      <c r="AK191"/>
      <c r="AL191" s="12"/>
      <c r="AM191" s="12"/>
      <c r="AN191"/>
      <c r="AO191" s="68"/>
      <c r="AP191"/>
      <c r="AQ191"/>
    </row>
    <row r="192" spans="1:43" s="30" customFormat="1" ht="24.75" customHeight="1" x14ac:dyDescent="0.2">
      <c r="A192"/>
      <c r="B192"/>
      <c r="C192"/>
      <c r="D192" s="34"/>
      <c r="E192"/>
      <c r="F192"/>
      <c r="G192"/>
      <c r="H192" s="12"/>
      <c r="I192" s="12"/>
      <c r="J192"/>
      <c r="K192"/>
      <c r="L192"/>
      <c r="M192"/>
      <c r="N192"/>
      <c r="O192"/>
      <c r="P192" s="12"/>
      <c r="Q192"/>
      <c r="R192"/>
      <c r="S192" s="12"/>
      <c r="T192" s="12"/>
      <c r="U192"/>
      <c r="V192" s="12"/>
      <c r="W192"/>
      <c r="X192"/>
      <c r="Y192" s="12"/>
      <c r="Z192"/>
      <c r="AA192"/>
      <c r="AB192"/>
      <c r="AC192"/>
      <c r="AD192" s="35"/>
      <c r="AE192" s="35"/>
      <c r="AF192" s="35"/>
      <c r="AG192" s="61"/>
      <c r="AH192" s="12"/>
      <c r="AI192"/>
      <c r="AJ192" s="12"/>
      <c r="AK192"/>
      <c r="AL192" s="12"/>
      <c r="AM192" s="12"/>
      <c r="AN192"/>
      <c r="AO192" s="68"/>
      <c r="AP192"/>
      <c r="AQ192"/>
    </row>
    <row r="193" spans="1:43" s="30" customFormat="1" ht="24.75" customHeight="1" x14ac:dyDescent="0.2">
      <c r="A193"/>
      <c r="B193"/>
      <c r="C193"/>
      <c r="D193" s="34"/>
      <c r="E193"/>
      <c r="F193"/>
      <c r="G193"/>
      <c r="H193" s="12"/>
      <c r="I193" s="12"/>
      <c r="J193"/>
      <c r="K193"/>
      <c r="L193"/>
      <c r="M193"/>
      <c r="N193"/>
      <c r="O193"/>
      <c r="P193" s="12"/>
      <c r="Q193"/>
      <c r="R193"/>
      <c r="S193" s="12"/>
      <c r="T193" s="12"/>
      <c r="U193"/>
      <c r="V193" s="12"/>
      <c r="W193"/>
      <c r="X193"/>
      <c r="Y193" s="12"/>
      <c r="Z193"/>
      <c r="AA193"/>
      <c r="AB193"/>
      <c r="AC193"/>
      <c r="AD193" s="35"/>
      <c r="AE193" s="35"/>
      <c r="AF193" s="35"/>
      <c r="AG193" s="61"/>
      <c r="AH193" s="12"/>
      <c r="AI193"/>
      <c r="AJ193" s="12"/>
      <c r="AK193"/>
      <c r="AL193" s="12"/>
      <c r="AM193" s="12"/>
      <c r="AN193"/>
      <c r="AO193" s="68"/>
      <c r="AP193"/>
      <c r="AQ193"/>
    </row>
    <row r="194" spans="1:43" s="30" customFormat="1" ht="24.75" customHeight="1" x14ac:dyDescent="0.2">
      <c r="A194"/>
      <c r="B194"/>
      <c r="C194"/>
      <c r="D194" s="34"/>
      <c r="E194"/>
      <c r="F194"/>
      <c r="G194"/>
      <c r="H194" s="12"/>
      <c r="I194" s="12"/>
      <c r="J194"/>
      <c r="K194"/>
      <c r="L194"/>
      <c r="M194"/>
      <c r="N194"/>
      <c r="O194"/>
      <c r="P194" s="12"/>
      <c r="Q194"/>
      <c r="R194"/>
      <c r="S194" s="12"/>
      <c r="T194" s="12"/>
      <c r="U194"/>
      <c r="V194" s="12"/>
      <c r="W194"/>
      <c r="X194"/>
      <c r="Y194" s="12"/>
      <c r="Z194"/>
      <c r="AA194"/>
      <c r="AB194"/>
      <c r="AC194"/>
      <c r="AD194" s="35"/>
      <c r="AE194" s="35"/>
      <c r="AF194" s="35"/>
      <c r="AG194" s="61"/>
      <c r="AH194" s="12"/>
      <c r="AI194"/>
      <c r="AJ194" s="12"/>
      <c r="AK194"/>
      <c r="AL194" s="12"/>
      <c r="AM194" s="12"/>
      <c r="AN194"/>
      <c r="AO194" s="68"/>
      <c r="AP194"/>
      <c r="AQ194"/>
    </row>
    <row r="195" spans="1:43" s="30" customFormat="1" ht="24.75" customHeight="1" x14ac:dyDescent="0.2">
      <c r="A195"/>
      <c r="B195"/>
      <c r="C195"/>
      <c r="D195" s="34"/>
      <c r="E195"/>
      <c r="F195"/>
      <c r="G195"/>
      <c r="H195" s="12"/>
      <c r="I195" s="12"/>
      <c r="J195"/>
      <c r="K195"/>
      <c r="L195"/>
      <c r="M195"/>
      <c r="N195"/>
      <c r="O195"/>
      <c r="P195" s="12"/>
      <c r="Q195"/>
      <c r="R195"/>
      <c r="S195" s="12"/>
      <c r="T195" s="12"/>
      <c r="U195"/>
      <c r="V195" s="12"/>
      <c r="W195"/>
      <c r="X195"/>
      <c r="Y195" s="12"/>
      <c r="Z195"/>
      <c r="AA195"/>
      <c r="AB195"/>
      <c r="AC195"/>
      <c r="AD195" s="35"/>
      <c r="AE195" s="35"/>
      <c r="AF195" s="35"/>
      <c r="AG195" s="61"/>
      <c r="AH195" s="12"/>
      <c r="AI195"/>
      <c r="AJ195" s="12"/>
      <c r="AK195"/>
      <c r="AL195" s="12"/>
      <c r="AM195" s="12"/>
      <c r="AN195"/>
      <c r="AO195" s="68"/>
      <c r="AP195"/>
      <c r="AQ195"/>
    </row>
    <row r="196" spans="1:43" s="30" customFormat="1" ht="24.75" customHeight="1" x14ac:dyDescent="0.2">
      <c r="A196"/>
      <c r="B196"/>
      <c r="C196"/>
      <c r="D196" s="34"/>
      <c r="E196"/>
      <c r="F196"/>
      <c r="G196"/>
      <c r="H196" s="12"/>
      <c r="I196" s="12"/>
      <c r="J196"/>
      <c r="K196"/>
      <c r="L196"/>
      <c r="M196"/>
      <c r="N196"/>
      <c r="O196"/>
      <c r="P196" s="12"/>
      <c r="Q196"/>
      <c r="R196"/>
      <c r="S196" s="12"/>
      <c r="T196" s="12"/>
      <c r="U196"/>
      <c r="V196" s="12"/>
      <c r="W196"/>
      <c r="X196"/>
      <c r="Y196" s="12"/>
      <c r="Z196"/>
      <c r="AA196"/>
      <c r="AB196"/>
      <c r="AC196"/>
      <c r="AD196" s="35"/>
      <c r="AE196" s="35"/>
      <c r="AF196" s="35"/>
      <c r="AG196" s="61"/>
      <c r="AH196" s="12"/>
      <c r="AI196"/>
      <c r="AJ196" s="12"/>
      <c r="AK196"/>
      <c r="AL196" s="12"/>
      <c r="AM196" s="12"/>
      <c r="AN196"/>
      <c r="AO196" s="68"/>
      <c r="AP196"/>
      <c r="AQ196"/>
    </row>
    <row r="197" spans="1:43" s="30" customFormat="1" ht="24.75" customHeight="1" x14ac:dyDescent="0.2">
      <c r="A197"/>
      <c r="B197"/>
      <c r="C197"/>
      <c r="D197" s="34"/>
      <c r="E197"/>
      <c r="F197"/>
      <c r="G197"/>
      <c r="H197" s="12"/>
      <c r="I197" s="12"/>
      <c r="J197"/>
      <c r="K197"/>
      <c r="L197"/>
      <c r="M197"/>
      <c r="N197"/>
      <c r="O197"/>
      <c r="P197" s="12"/>
      <c r="Q197"/>
      <c r="R197"/>
      <c r="S197" s="12"/>
      <c r="T197" s="12"/>
      <c r="U197"/>
      <c r="V197" s="12"/>
      <c r="W197"/>
      <c r="X197"/>
      <c r="Y197" s="12"/>
      <c r="Z197"/>
      <c r="AA197"/>
      <c r="AB197"/>
      <c r="AC197"/>
      <c r="AD197" s="35"/>
      <c r="AE197" s="35"/>
      <c r="AF197" s="35"/>
      <c r="AG197" s="61"/>
      <c r="AH197" s="12"/>
      <c r="AI197"/>
      <c r="AJ197" s="12"/>
      <c r="AK197"/>
      <c r="AL197" s="12"/>
      <c r="AM197" s="12"/>
      <c r="AN197"/>
      <c r="AO197" s="68"/>
      <c r="AP197"/>
      <c r="AQ197"/>
    </row>
    <row r="198" spans="1:43" s="30" customFormat="1" ht="24.75" customHeight="1" x14ac:dyDescent="0.2">
      <c r="A198"/>
      <c r="B198"/>
      <c r="C198"/>
      <c r="D198" s="34"/>
      <c r="E198"/>
      <c r="F198"/>
      <c r="G198"/>
      <c r="H198" s="12"/>
      <c r="I198" s="12"/>
      <c r="J198"/>
      <c r="K198"/>
      <c r="L198"/>
      <c r="M198"/>
      <c r="N198"/>
      <c r="O198"/>
      <c r="P198" s="12"/>
      <c r="Q198"/>
      <c r="R198"/>
      <c r="S198" s="12"/>
      <c r="T198" s="12"/>
      <c r="U198"/>
      <c r="V198" s="12"/>
      <c r="W198"/>
      <c r="X198"/>
      <c r="Y198" s="12"/>
      <c r="Z198"/>
      <c r="AA198"/>
      <c r="AB198"/>
      <c r="AC198"/>
      <c r="AD198" s="35"/>
      <c r="AE198" s="35"/>
      <c r="AF198" s="35"/>
      <c r="AG198" s="61"/>
      <c r="AH198" s="12"/>
      <c r="AI198"/>
      <c r="AJ198" s="12"/>
      <c r="AK198"/>
      <c r="AL198" s="12"/>
      <c r="AM198" s="12"/>
      <c r="AN198"/>
      <c r="AO198" s="68"/>
      <c r="AP198"/>
      <c r="AQ198"/>
    </row>
    <row r="199" spans="1:43" s="30" customFormat="1" ht="24.75" customHeight="1" x14ac:dyDescent="0.2">
      <c r="A199"/>
      <c r="B199"/>
      <c r="C199"/>
      <c r="D199" s="34"/>
      <c r="E199"/>
      <c r="F199"/>
      <c r="G199"/>
      <c r="H199" s="12"/>
      <c r="I199" s="12"/>
      <c r="J199"/>
      <c r="K199"/>
      <c r="L199"/>
      <c r="M199"/>
      <c r="N199"/>
      <c r="O199"/>
      <c r="P199" s="12"/>
      <c r="Q199"/>
      <c r="R199"/>
      <c r="S199" s="12"/>
      <c r="T199" s="12"/>
      <c r="U199"/>
      <c r="V199" s="12"/>
      <c r="W199"/>
      <c r="X199"/>
      <c r="Y199" s="12"/>
      <c r="Z199"/>
      <c r="AA199"/>
      <c r="AB199"/>
      <c r="AC199"/>
      <c r="AD199" s="35"/>
      <c r="AE199" s="35"/>
      <c r="AF199" s="35"/>
      <c r="AG199" s="61"/>
      <c r="AH199" s="12"/>
      <c r="AI199"/>
      <c r="AJ199" s="12"/>
      <c r="AK199"/>
      <c r="AL199" s="12"/>
      <c r="AM199" s="12"/>
      <c r="AN199"/>
      <c r="AO199" s="68"/>
      <c r="AP199"/>
      <c r="AQ199"/>
    </row>
    <row r="200" spans="1:43" s="30" customFormat="1" ht="24.75" customHeight="1" x14ac:dyDescent="0.2">
      <c r="A200"/>
      <c r="B200"/>
      <c r="C200"/>
      <c r="D200" s="34"/>
      <c r="E200"/>
      <c r="F200"/>
      <c r="G200"/>
      <c r="H200" s="12"/>
      <c r="I200" s="12"/>
      <c r="J200"/>
      <c r="K200"/>
      <c r="L200"/>
      <c r="M200"/>
      <c r="N200"/>
      <c r="O200"/>
      <c r="P200" s="12"/>
      <c r="Q200"/>
      <c r="R200"/>
      <c r="S200" s="12"/>
      <c r="T200" s="12"/>
      <c r="U200"/>
      <c r="V200" s="12"/>
      <c r="W200"/>
      <c r="X200"/>
      <c r="Y200" s="12"/>
      <c r="Z200"/>
      <c r="AA200"/>
      <c r="AB200"/>
      <c r="AC200"/>
      <c r="AD200" s="35"/>
      <c r="AE200" s="35"/>
      <c r="AF200" s="35"/>
      <c r="AG200" s="61"/>
      <c r="AH200" s="12"/>
      <c r="AI200"/>
      <c r="AJ200" s="12"/>
      <c r="AK200"/>
      <c r="AL200" s="12"/>
      <c r="AM200" s="12"/>
      <c r="AN200"/>
      <c r="AO200" s="68"/>
      <c r="AP200"/>
      <c r="AQ200"/>
    </row>
    <row r="201" spans="1:43" s="30" customFormat="1" ht="24.75" customHeight="1" x14ac:dyDescent="0.2">
      <c r="A201"/>
      <c r="B201"/>
      <c r="C201"/>
      <c r="D201" s="34"/>
      <c r="E201"/>
      <c r="F201"/>
      <c r="G201"/>
      <c r="H201" s="12"/>
      <c r="I201" s="12"/>
      <c r="J201"/>
      <c r="K201"/>
      <c r="L201"/>
      <c r="M201"/>
      <c r="N201"/>
      <c r="O201"/>
      <c r="P201" s="12"/>
      <c r="Q201"/>
      <c r="R201"/>
      <c r="S201" s="12"/>
      <c r="T201" s="12"/>
      <c r="U201"/>
      <c r="V201" s="12"/>
      <c r="W201"/>
      <c r="X201"/>
      <c r="Y201" s="12"/>
      <c r="Z201"/>
      <c r="AA201"/>
      <c r="AB201"/>
      <c r="AC201"/>
      <c r="AD201" s="35"/>
      <c r="AE201" s="35"/>
      <c r="AF201" s="35"/>
      <c r="AG201" s="61"/>
      <c r="AH201" s="12"/>
      <c r="AI201"/>
      <c r="AJ201" s="12"/>
      <c r="AK201"/>
      <c r="AL201" s="12"/>
      <c r="AM201" s="12"/>
      <c r="AN201"/>
      <c r="AO201" s="68"/>
      <c r="AP201"/>
      <c r="AQ201"/>
    </row>
    <row r="202" spans="1:43" s="30" customFormat="1" ht="24.75" customHeight="1" x14ac:dyDescent="0.2">
      <c r="A202"/>
      <c r="B202"/>
      <c r="C202"/>
      <c r="D202" s="34"/>
      <c r="E202"/>
      <c r="F202"/>
      <c r="G202"/>
      <c r="H202" s="12"/>
      <c r="I202" s="12"/>
      <c r="J202"/>
      <c r="K202"/>
      <c r="L202"/>
      <c r="M202"/>
      <c r="N202"/>
      <c r="O202"/>
      <c r="P202" s="12"/>
      <c r="Q202"/>
      <c r="R202"/>
      <c r="S202" s="12"/>
      <c r="T202" s="12"/>
      <c r="U202"/>
      <c r="V202" s="12"/>
      <c r="W202"/>
      <c r="X202"/>
      <c r="Y202" s="12"/>
      <c r="Z202"/>
      <c r="AA202"/>
      <c r="AB202"/>
      <c r="AC202"/>
      <c r="AD202" s="35"/>
      <c r="AE202" s="35"/>
      <c r="AF202" s="35"/>
      <c r="AG202" s="61"/>
      <c r="AH202" s="12"/>
      <c r="AI202"/>
      <c r="AJ202" s="12"/>
      <c r="AK202"/>
      <c r="AL202" s="12"/>
      <c r="AM202" s="12"/>
      <c r="AN202"/>
      <c r="AO202" s="68"/>
      <c r="AP202"/>
      <c r="AQ202"/>
    </row>
    <row r="203" spans="1:43" s="30" customFormat="1" ht="24.75" customHeight="1" x14ac:dyDescent="0.2">
      <c r="A203"/>
      <c r="B203"/>
      <c r="C203"/>
      <c r="D203" s="34"/>
      <c r="E203"/>
      <c r="F203"/>
      <c r="G203"/>
      <c r="H203" s="12"/>
      <c r="I203" s="12"/>
      <c r="J203"/>
      <c r="K203"/>
      <c r="L203"/>
      <c r="M203"/>
      <c r="N203"/>
      <c r="O203"/>
      <c r="P203" s="12"/>
      <c r="Q203"/>
      <c r="R203"/>
      <c r="S203" s="12"/>
      <c r="T203" s="12"/>
      <c r="U203"/>
      <c r="V203" s="12"/>
      <c r="W203"/>
      <c r="X203"/>
      <c r="Y203" s="12"/>
      <c r="Z203"/>
      <c r="AA203"/>
      <c r="AB203"/>
      <c r="AC203"/>
      <c r="AD203" s="35"/>
      <c r="AE203" s="35"/>
      <c r="AF203" s="35"/>
      <c r="AG203" s="61"/>
      <c r="AH203" s="12"/>
      <c r="AI203"/>
      <c r="AJ203" s="12"/>
      <c r="AK203"/>
      <c r="AL203" s="12"/>
      <c r="AM203" s="12"/>
      <c r="AN203"/>
      <c r="AO203" s="68"/>
      <c r="AP203"/>
      <c r="AQ203"/>
    </row>
    <row r="204" spans="1:43" s="30" customFormat="1" ht="24.75" customHeight="1" x14ac:dyDescent="0.2">
      <c r="A204"/>
      <c r="B204"/>
      <c r="C204"/>
      <c r="D204" s="34"/>
      <c r="E204"/>
      <c r="F204"/>
      <c r="G204"/>
      <c r="H204" s="12"/>
      <c r="I204" s="12"/>
      <c r="J204"/>
      <c r="K204"/>
      <c r="L204"/>
      <c r="M204"/>
      <c r="N204"/>
      <c r="O204"/>
      <c r="P204" s="12"/>
      <c r="Q204"/>
      <c r="R204"/>
      <c r="S204" s="12"/>
      <c r="T204" s="12"/>
      <c r="U204"/>
      <c r="V204" s="12"/>
      <c r="W204"/>
      <c r="X204"/>
      <c r="Y204" s="12"/>
      <c r="Z204"/>
      <c r="AA204"/>
      <c r="AB204"/>
      <c r="AC204"/>
      <c r="AD204" s="35"/>
      <c r="AE204" s="35"/>
      <c r="AF204" s="35"/>
      <c r="AG204" s="61"/>
      <c r="AH204" s="12"/>
      <c r="AI204"/>
      <c r="AJ204" s="12"/>
      <c r="AK204"/>
      <c r="AL204" s="12"/>
      <c r="AM204" s="12"/>
      <c r="AN204"/>
      <c r="AO204" s="68"/>
      <c r="AP204"/>
      <c r="AQ204"/>
    </row>
    <row r="205" spans="1:43" s="30" customFormat="1" ht="24.75" customHeight="1" x14ac:dyDescent="0.2">
      <c r="A205"/>
      <c r="B205"/>
      <c r="C205"/>
      <c r="D205" s="34"/>
      <c r="E205"/>
      <c r="F205"/>
      <c r="G205"/>
      <c r="H205" s="12"/>
      <c r="I205" s="12"/>
      <c r="J205"/>
      <c r="K205"/>
      <c r="L205"/>
      <c r="M205"/>
      <c r="N205"/>
      <c r="O205"/>
      <c r="P205" s="12"/>
      <c r="Q205"/>
      <c r="R205"/>
      <c r="S205" s="12"/>
      <c r="T205" s="12"/>
      <c r="U205"/>
      <c r="V205" s="12"/>
      <c r="W205"/>
      <c r="X205"/>
      <c r="Y205" s="12"/>
      <c r="Z205"/>
      <c r="AA205"/>
      <c r="AB205"/>
      <c r="AC205"/>
      <c r="AD205" s="35"/>
      <c r="AE205" s="35"/>
      <c r="AF205" s="35"/>
      <c r="AG205" s="61"/>
      <c r="AH205" s="12"/>
      <c r="AI205"/>
      <c r="AJ205" s="12"/>
      <c r="AK205"/>
      <c r="AL205" s="12"/>
      <c r="AM205" s="12"/>
      <c r="AN205"/>
      <c r="AO205" s="68"/>
      <c r="AP205"/>
      <c r="AQ205"/>
    </row>
    <row r="206" spans="1:43" s="30" customFormat="1" ht="24.75" customHeight="1" x14ac:dyDescent="0.2">
      <c r="A206"/>
      <c r="B206"/>
      <c r="C206"/>
      <c r="D206" s="34"/>
      <c r="E206"/>
      <c r="F206"/>
      <c r="G206"/>
      <c r="H206" s="12"/>
      <c r="I206" s="12"/>
      <c r="J206"/>
      <c r="K206"/>
      <c r="L206"/>
      <c r="M206"/>
      <c r="N206"/>
      <c r="O206"/>
      <c r="P206" s="12"/>
      <c r="Q206"/>
      <c r="R206"/>
      <c r="S206" s="12"/>
      <c r="T206" s="12"/>
      <c r="U206"/>
      <c r="V206" s="12"/>
      <c r="W206"/>
      <c r="X206"/>
      <c r="Y206" s="12"/>
      <c r="Z206"/>
      <c r="AA206"/>
      <c r="AB206"/>
      <c r="AC206"/>
      <c r="AD206" s="35"/>
      <c r="AE206" s="35"/>
      <c r="AF206" s="35"/>
      <c r="AG206" s="61"/>
      <c r="AH206" s="12"/>
      <c r="AI206"/>
      <c r="AJ206" s="12"/>
      <c r="AK206"/>
      <c r="AL206" s="12"/>
      <c r="AM206" s="12"/>
      <c r="AN206"/>
      <c r="AO206" s="68"/>
      <c r="AP206"/>
      <c r="AQ206"/>
    </row>
    <row r="207" spans="1:43" s="30" customFormat="1" ht="24.75" customHeight="1" x14ac:dyDescent="0.2">
      <c r="A207"/>
      <c r="B207"/>
      <c r="C207"/>
      <c r="D207" s="34"/>
      <c r="E207"/>
      <c r="F207"/>
      <c r="G207"/>
      <c r="H207" s="12"/>
      <c r="I207" s="12"/>
      <c r="J207"/>
      <c r="K207"/>
      <c r="L207"/>
      <c r="M207"/>
      <c r="N207"/>
      <c r="O207"/>
      <c r="P207" s="12"/>
      <c r="Q207"/>
      <c r="R207"/>
      <c r="S207" s="12"/>
      <c r="T207" s="12"/>
      <c r="U207"/>
      <c r="V207" s="12"/>
      <c r="W207"/>
      <c r="X207"/>
      <c r="Y207" s="12"/>
      <c r="Z207"/>
      <c r="AA207"/>
      <c r="AB207"/>
      <c r="AC207"/>
      <c r="AD207" s="35"/>
      <c r="AE207" s="35"/>
      <c r="AF207" s="35"/>
      <c r="AG207" s="61"/>
      <c r="AH207" s="12"/>
      <c r="AI207"/>
      <c r="AJ207" s="12"/>
      <c r="AK207"/>
      <c r="AL207" s="12"/>
      <c r="AM207" s="12"/>
      <c r="AN207"/>
      <c r="AO207" s="68"/>
      <c r="AP207"/>
      <c r="AQ207"/>
    </row>
    <row r="208" spans="1:43" s="30" customFormat="1" ht="24.75" customHeight="1" x14ac:dyDescent="0.2">
      <c r="A208"/>
      <c r="B208"/>
      <c r="C208"/>
      <c r="D208" s="34"/>
      <c r="E208"/>
      <c r="F208"/>
      <c r="G208"/>
      <c r="H208" s="12"/>
      <c r="I208" s="12"/>
      <c r="J208"/>
      <c r="K208"/>
      <c r="L208"/>
      <c r="M208"/>
      <c r="N208"/>
      <c r="O208"/>
      <c r="P208" s="12"/>
      <c r="Q208"/>
      <c r="R208"/>
      <c r="S208" s="12"/>
      <c r="T208" s="12"/>
      <c r="U208"/>
      <c r="V208" s="12"/>
      <c r="W208"/>
      <c r="X208"/>
      <c r="Y208" s="12"/>
      <c r="Z208"/>
      <c r="AA208"/>
      <c r="AB208"/>
      <c r="AC208"/>
      <c r="AD208" s="35"/>
      <c r="AE208" s="35"/>
      <c r="AF208" s="35"/>
      <c r="AG208" s="61"/>
      <c r="AH208" s="12"/>
      <c r="AI208"/>
      <c r="AJ208" s="12"/>
      <c r="AK208"/>
      <c r="AL208" s="12"/>
      <c r="AM208" s="12"/>
      <c r="AN208"/>
      <c r="AO208" s="68"/>
      <c r="AP208"/>
      <c r="AQ208"/>
    </row>
    <row r="209" spans="1:43" s="30" customFormat="1" ht="24.75" customHeight="1" x14ac:dyDescent="0.2">
      <c r="A209"/>
      <c r="B209"/>
      <c r="C209"/>
      <c r="D209" s="34"/>
      <c r="E209"/>
      <c r="F209"/>
      <c r="G209"/>
      <c r="H209" s="12"/>
      <c r="I209" s="12"/>
      <c r="J209"/>
      <c r="K209"/>
      <c r="L209"/>
      <c r="M209"/>
      <c r="N209"/>
      <c r="O209"/>
      <c r="P209" s="12"/>
      <c r="Q209"/>
      <c r="R209"/>
      <c r="S209" s="12"/>
      <c r="T209" s="12"/>
      <c r="U209"/>
      <c r="V209" s="12"/>
      <c r="W209"/>
      <c r="X209"/>
      <c r="Y209" s="12"/>
      <c r="Z209"/>
      <c r="AA209"/>
      <c r="AB209"/>
      <c r="AC209"/>
      <c r="AD209" s="35"/>
      <c r="AE209" s="35"/>
      <c r="AF209" s="35"/>
      <c r="AG209" s="61"/>
      <c r="AH209" s="12"/>
      <c r="AI209"/>
      <c r="AJ209" s="12"/>
      <c r="AK209"/>
      <c r="AL209" s="12"/>
      <c r="AM209" s="12"/>
      <c r="AN209"/>
      <c r="AO209" s="68"/>
      <c r="AP209"/>
      <c r="AQ209"/>
    </row>
    <row r="210" spans="1:43" s="30" customFormat="1" ht="24.75" customHeight="1" x14ac:dyDescent="0.2">
      <c r="A210"/>
      <c r="B210"/>
      <c r="C210"/>
      <c r="D210" s="34"/>
      <c r="E210"/>
      <c r="F210"/>
      <c r="G210"/>
      <c r="H210" s="12"/>
      <c r="I210" s="12"/>
      <c r="J210"/>
      <c r="K210"/>
      <c r="L210"/>
      <c r="M210"/>
      <c r="N210"/>
      <c r="O210"/>
      <c r="P210" s="12"/>
      <c r="Q210"/>
      <c r="R210"/>
      <c r="S210" s="12"/>
      <c r="T210" s="12"/>
      <c r="U210"/>
      <c r="V210" s="12"/>
      <c r="W210"/>
      <c r="X210"/>
      <c r="Y210" s="12"/>
      <c r="Z210"/>
      <c r="AA210"/>
      <c r="AB210"/>
      <c r="AC210"/>
      <c r="AD210" s="35"/>
      <c r="AE210" s="35"/>
      <c r="AF210" s="35"/>
      <c r="AG210" s="61"/>
      <c r="AH210" s="12"/>
      <c r="AI210"/>
      <c r="AJ210" s="12"/>
      <c r="AK210"/>
      <c r="AL210" s="12"/>
      <c r="AM210" s="12"/>
      <c r="AN210"/>
      <c r="AO210" s="68"/>
      <c r="AP210"/>
      <c r="AQ210"/>
    </row>
    <row r="211" spans="1:43" s="30" customFormat="1" ht="24.75" customHeight="1" x14ac:dyDescent="0.2">
      <c r="A211"/>
      <c r="B211"/>
      <c r="C211"/>
      <c r="D211" s="34"/>
      <c r="E211"/>
      <c r="F211"/>
      <c r="G211"/>
      <c r="H211" s="12"/>
      <c r="I211" s="12"/>
      <c r="J211"/>
      <c r="K211"/>
      <c r="L211"/>
      <c r="M211"/>
      <c r="N211"/>
      <c r="O211"/>
      <c r="P211" s="12"/>
      <c r="Q211"/>
      <c r="R211"/>
      <c r="S211" s="12"/>
      <c r="T211" s="12"/>
      <c r="U211"/>
      <c r="V211" s="12"/>
      <c r="W211"/>
      <c r="X211"/>
      <c r="Y211" s="12"/>
      <c r="Z211"/>
      <c r="AA211"/>
      <c r="AB211"/>
      <c r="AC211"/>
      <c r="AD211" s="35"/>
      <c r="AE211" s="35"/>
      <c r="AF211" s="35"/>
      <c r="AG211" s="61"/>
      <c r="AH211" s="12"/>
      <c r="AI211"/>
      <c r="AJ211" s="12"/>
      <c r="AK211"/>
      <c r="AL211" s="12"/>
      <c r="AM211" s="12"/>
      <c r="AN211"/>
      <c r="AO211" s="68"/>
      <c r="AP211"/>
      <c r="AQ211"/>
    </row>
    <row r="212" spans="1:43" s="30" customFormat="1" ht="24.75" customHeight="1" x14ac:dyDescent="0.2">
      <c r="A212"/>
      <c r="B212"/>
      <c r="C212"/>
      <c r="D212" s="34"/>
      <c r="E212"/>
      <c r="F212"/>
      <c r="G212"/>
      <c r="H212" s="12"/>
      <c r="I212" s="12"/>
      <c r="J212"/>
      <c r="K212"/>
      <c r="L212"/>
      <c r="M212"/>
      <c r="N212"/>
      <c r="O212"/>
      <c r="P212" s="12"/>
      <c r="Q212"/>
      <c r="R212"/>
      <c r="S212" s="12"/>
      <c r="T212" s="12"/>
      <c r="U212"/>
      <c r="V212" s="12"/>
      <c r="W212"/>
      <c r="X212"/>
      <c r="Y212" s="12"/>
      <c r="Z212"/>
      <c r="AA212"/>
      <c r="AB212"/>
      <c r="AC212"/>
      <c r="AD212" s="35"/>
      <c r="AE212" s="35"/>
      <c r="AF212" s="35"/>
      <c r="AG212" s="61"/>
      <c r="AH212" s="12"/>
      <c r="AI212"/>
      <c r="AJ212" s="12"/>
      <c r="AK212"/>
      <c r="AL212" s="12"/>
      <c r="AM212" s="12"/>
      <c r="AN212"/>
      <c r="AO212" s="68"/>
      <c r="AP212"/>
      <c r="AQ212"/>
    </row>
    <row r="213" spans="1:43" s="30" customFormat="1" ht="24.75" customHeight="1" x14ac:dyDescent="0.2">
      <c r="A213"/>
      <c r="B213"/>
      <c r="C213"/>
      <c r="D213" s="34"/>
      <c r="E213"/>
      <c r="F213"/>
      <c r="G213"/>
      <c r="H213" s="12"/>
      <c r="I213" s="12"/>
      <c r="J213"/>
      <c r="K213"/>
      <c r="L213"/>
      <c r="M213"/>
      <c r="N213"/>
      <c r="O213"/>
      <c r="P213" s="12"/>
      <c r="Q213"/>
      <c r="R213"/>
      <c r="S213" s="12"/>
      <c r="T213" s="12"/>
      <c r="U213"/>
      <c r="V213" s="12"/>
      <c r="W213"/>
      <c r="X213"/>
      <c r="Y213" s="12"/>
      <c r="Z213"/>
      <c r="AA213"/>
      <c r="AB213"/>
      <c r="AC213"/>
      <c r="AD213" s="35"/>
      <c r="AE213" s="35"/>
      <c r="AF213" s="35"/>
      <c r="AG213" s="61"/>
      <c r="AH213" s="12"/>
      <c r="AI213"/>
      <c r="AJ213" s="12"/>
      <c r="AK213"/>
      <c r="AL213" s="12"/>
      <c r="AM213" s="12"/>
      <c r="AN213"/>
      <c r="AO213" s="68"/>
      <c r="AP213"/>
      <c r="AQ213"/>
    </row>
    <row r="214" spans="1:43" s="30" customFormat="1" ht="24.75" customHeight="1" x14ac:dyDescent="0.2">
      <c r="A214"/>
      <c r="B214"/>
      <c r="C214"/>
      <c r="D214" s="34"/>
      <c r="E214"/>
      <c r="F214"/>
      <c r="G214"/>
      <c r="H214" s="12"/>
      <c r="I214" s="12"/>
      <c r="J214"/>
      <c r="K214"/>
      <c r="L214"/>
      <c r="M214"/>
      <c r="N214"/>
      <c r="O214"/>
      <c r="P214" s="12"/>
      <c r="Q214"/>
      <c r="R214"/>
      <c r="S214" s="12"/>
      <c r="T214" s="12"/>
      <c r="U214"/>
      <c r="V214" s="12"/>
      <c r="W214"/>
      <c r="X214"/>
      <c r="Y214" s="12"/>
      <c r="Z214"/>
      <c r="AA214"/>
      <c r="AB214"/>
      <c r="AC214"/>
      <c r="AD214" s="35"/>
      <c r="AE214" s="35"/>
      <c r="AF214" s="35"/>
      <c r="AG214" s="61"/>
      <c r="AH214" s="12"/>
      <c r="AI214"/>
      <c r="AJ214" s="12"/>
      <c r="AK214"/>
      <c r="AL214" s="12"/>
      <c r="AM214" s="12"/>
      <c r="AN214"/>
      <c r="AO214" s="68"/>
      <c r="AP214"/>
      <c r="AQ214"/>
    </row>
    <row r="215" spans="1:43" s="30" customFormat="1" ht="24.75" customHeight="1" x14ac:dyDescent="0.2">
      <c r="A215"/>
      <c r="B215"/>
      <c r="C215"/>
      <c r="D215" s="34"/>
      <c r="E215"/>
      <c r="F215"/>
      <c r="G215"/>
      <c r="H215" s="12"/>
      <c r="I215" s="12"/>
      <c r="J215"/>
      <c r="K215"/>
      <c r="L215"/>
      <c r="M215"/>
      <c r="N215"/>
      <c r="O215"/>
      <c r="P215" s="12"/>
      <c r="Q215"/>
      <c r="R215"/>
      <c r="S215" s="12"/>
      <c r="T215" s="12"/>
      <c r="U215"/>
      <c r="V215" s="12"/>
      <c r="W215"/>
      <c r="X215"/>
      <c r="Y215" s="12"/>
      <c r="Z215"/>
      <c r="AA215"/>
      <c r="AB215"/>
      <c r="AC215"/>
      <c r="AD215" s="35"/>
      <c r="AE215" s="35"/>
      <c r="AF215" s="35"/>
      <c r="AG215" s="61"/>
      <c r="AH215" s="12"/>
      <c r="AI215"/>
      <c r="AJ215" s="12"/>
      <c r="AK215"/>
      <c r="AL215" s="12"/>
      <c r="AM215" s="12"/>
      <c r="AN215"/>
      <c r="AO215" s="68"/>
      <c r="AP215"/>
      <c r="AQ215"/>
    </row>
    <row r="216" spans="1:43" s="30" customFormat="1" ht="24.75" customHeight="1" x14ac:dyDescent="0.2">
      <c r="A216"/>
      <c r="B216"/>
      <c r="C216"/>
      <c r="D216" s="34"/>
      <c r="E216"/>
      <c r="F216"/>
      <c r="G216"/>
      <c r="H216" s="12"/>
      <c r="I216" s="12"/>
      <c r="J216"/>
      <c r="K216"/>
      <c r="L216"/>
      <c r="M216"/>
      <c r="N216"/>
      <c r="O216"/>
      <c r="P216" s="12"/>
      <c r="Q216"/>
      <c r="R216"/>
      <c r="S216" s="12"/>
      <c r="T216" s="12"/>
      <c r="U216"/>
      <c r="V216" s="12"/>
      <c r="W216"/>
      <c r="X216"/>
      <c r="Y216" s="12"/>
      <c r="Z216"/>
      <c r="AA216"/>
      <c r="AB216"/>
      <c r="AC216"/>
      <c r="AD216" s="35"/>
      <c r="AE216" s="35"/>
      <c r="AF216" s="35"/>
      <c r="AG216" s="61"/>
      <c r="AH216" s="12"/>
      <c r="AI216"/>
      <c r="AJ216" s="12"/>
      <c r="AK216"/>
      <c r="AL216" s="12"/>
      <c r="AM216" s="12"/>
      <c r="AN216"/>
      <c r="AO216" s="68"/>
      <c r="AP216"/>
      <c r="AQ216"/>
    </row>
    <row r="217" spans="1:43" s="30" customFormat="1" ht="24.75" customHeight="1" x14ac:dyDescent="0.2">
      <c r="A217"/>
      <c r="B217"/>
      <c r="C217"/>
      <c r="D217" s="34"/>
      <c r="E217"/>
      <c r="F217"/>
      <c r="G217"/>
      <c r="H217" s="12"/>
      <c r="I217" s="12"/>
      <c r="J217"/>
      <c r="K217"/>
      <c r="L217"/>
      <c r="M217"/>
      <c r="N217"/>
      <c r="O217"/>
      <c r="P217" s="12"/>
      <c r="Q217"/>
      <c r="R217"/>
      <c r="S217" s="12"/>
      <c r="T217" s="12"/>
      <c r="U217"/>
      <c r="V217" s="12"/>
      <c r="W217"/>
      <c r="X217"/>
      <c r="Y217" s="12"/>
      <c r="Z217"/>
      <c r="AA217"/>
      <c r="AB217"/>
      <c r="AC217"/>
      <c r="AD217" s="35"/>
      <c r="AE217" s="35"/>
      <c r="AF217" s="35"/>
      <c r="AG217" s="61"/>
      <c r="AH217" s="12"/>
      <c r="AI217"/>
      <c r="AJ217" s="12"/>
      <c r="AK217"/>
      <c r="AL217" s="12"/>
      <c r="AM217" s="12"/>
      <c r="AN217"/>
      <c r="AO217" s="68"/>
      <c r="AP217"/>
      <c r="AQ217"/>
    </row>
    <row r="218" spans="1:43" s="30" customFormat="1" ht="24.75" customHeight="1" x14ac:dyDescent="0.2">
      <c r="A218"/>
      <c r="B218"/>
      <c r="C218"/>
      <c r="D218" s="34"/>
      <c r="E218"/>
      <c r="F218"/>
      <c r="G218"/>
      <c r="H218" s="12"/>
      <c r="I218" s="12"/>
      <c r="J218"/>
      <c r="K218"/>
      <c r="L218"/>
      <c r="M218"/>
      <c r="N218"/>
      <c r="O218"/>
      <c r="P218" s="12"/>
      <c r="Q218"/>
      <c r="R218"/>
      <c r="S218" s="12"/>
      <c r="T218" s="12"/>
      <c r="U218"/>
      <c r="V218" s="12"/>
      <c r="W218"/>
      <c r="X218"/>
      <c r="Y218" s="12"/>
      <c r="Z218"/>
      <c r="AA218"/>
      <c r="AB218"/>
      <c r="AC218"/>
      <c r="AD218" s="35"/>
      <c r="AE218" s="35"/>
      <c r="AF218" s="35"/>
      <c r="AG218" s="61"/>
      <c r="AH218" s="12"/>
      <c r="AI218"/>
      <c r="AJ218" s="12"/>
      <c r="AK218"/>
      <c r="AL218" s="12"/>
      <c r="AM218" s="12"/>
      <c r="AN218"/>
      <c r="AO218" s="68"/>
      <c r="AP218"/>
      <c r="AQ218"/>
    </row>
    <row r="219" spans="1:43" s="30" customFormat="1" ht="24.75" customHeight="1" x14ac:dyDescent="0.2">
      <c r="A219"/>
      <c r="B219"/>
      <c r="C219"/>
      <c r="D219" s="34"/>
      <c r="E219"/>
      <c r="F219"/>
      <c r="G219"/>
      <c r="H219" s="12"/>
      <c r="I219" s="12"/>
      <c r="J219"/>
      <c r="K219"/>
      <c r="L219"/>
      <c r="M219"/>
      <c r="N219"/>
      <c r="O219"/>
      <c r="P219" s="12"/>
      <c r="Q219"/>
      <c r="R219"/>
      <c r="S219" s="12"/>
      <c r="T219" s="12"/>
      <c r="U219"/>
      <c r="V219" s="12"/>
      <c r="W219"/>
      <c r="X219"/>
      <c r="Y219" s="12"/>
      <c r="Z219"/>
      <c r="AA219"/>
      <c r="AB219"/>
      <c r="AC219"/>
      <c r="AD219" s="35"/>
      <c r="AE219" s="35"/>
      <c r="AF219" s="35"/>
      <c r="AG219" s="61"/>
      <c r="AH219" s="12"/>
      <c r="AI219"/>
      <c r="AJ219" s="12"/>
      <c r="AK219"/>
      <c r="AL219" s="12"/>
      <c r="AM219" s="12"/>
      <c r="AN219"/>
      <c r="AO219" s="68"/>
      <c r="AP219"/>
      <c r="AQ219"/>
    </row>
    <row r="220" spans="1:43" s="30" customFormat="1" ht="24.75" customHeight="1" x14ac:dyDescent="0.2">
      <c r="A220"/>
      <c r="B220"/>
      <c r="C220"/>
      <c r="D220" s="34"/>
      <c r="E220"/>
      <c r="F220"/>
      <c r="G220"/>
      <c r="H220" s="12"/>
      <c r="I220" s="12"/>
      <c r="J220"/>
      <c r="K220"/>
      <c r="L220"/>
      <c r="M220"/>
      <c r="N220"/>
      <c r="O220"/>
      <c r="P220" s="12"/>
      <c r="Q220"/>
      <c r="R220"/>
      <c r="S220" s="12"/>
      <c r="T220" s="12"/>
      <c r="U220"/>
      <c r="V220" s="12"/>
      <c r="W220"/>
      <c r="X220"/>
      <c r="Y220" s="12"/>
      <c r="Z220"/>
      <c r="AA220"/>
      <c r="AB220"/>
      <c r="AC220"/>
      <c r="AD220" s="35"/>
      <c r="AE220" s="35"/>
      <c r="AF220" s="35"/>
      <c r="AG220" s="61"/>
      <c r="AH220" s="12"/>
      <c r="AI220"/>
      <c r="AJ220" s="12"/>
      <c r="AK220"/>
      <c r="AL220" s="12"/>
      <c r="AM220" s="12"/>
      <c r="AN220"/>
      <c r="AO220" s="68"/>
      <c r="AP220"/>
      <c r="AQ220"/>
    </row>
    <row r="221" spans="1:43" s="30" customFormat="1" ht="24.75" customHeight="1" x14ac:dyDescent="0.2">
      <c r="A221"/>
      <c r="B221"/>
      <c r="C221"/>
      <c r="D221" s="34"/>
      <c r="E221"/>
      <c r="F221"/>
      <c r="G221"/>
      <c r="H221" s="12"/>
      <c r="I221" s="12"/>
      <c r="J221"/>
      <c r="K221"/>
      <c r="L221"/>
      <c r="M221"/>
      <c r="N221"/>
      <c r="O221"/>
      <c r="P221" s="12"/>
      <c r="Q221"/>
      <c r="R221"/>
      <c r="S221" s="12"/>
      <c r="T221" s="12"/>
      <c r="U221"/>
      <c r="V221" s="12"/>
      <c r="W221"/>
      <c r="X221"/>
      <c r="Y221" s="12"/>
      <c r="Z221"/>
      <c r="AA221"/>
      <c r="AB221"/>
      <c r="AC221"/>
      <c r="AD221" s="35"/>
      <c r="AE221" s="35"/>
      <c r="AF221" s="35"/>
      <c r="AG221" s="61"/>
      <c r="AH221" s="12"/>
      <c r="AI221"/>
      <c r="AJ221" s="12"/>
      <c r="AK221"/>
      <c r="AL221" s="12"/>
      <c r="AM221" s="12"/>
      <c r="AN221"/>
      <c r="AO221" s="68"/>
      <c r="AP221"/>
      <c r="AQ221"/>
    </row>
    <row r="222" spans="1:43" s="30" customFormat="1" ht="24.75" customHeight="1" x14ac:dyDescent="0.2">
      <c r="A222"/>
      <c r="B222"/>
      <c r="C222"/>
      <c r="D222" s="34"/>
      <c r="E222"/>
      <c r="F222"/>
      <c r="G222"/>
      <c r="H222" s="12"/>
      <c r="I222" s="12"/>
      <c r="J222"/>
      <c r="K222"/>
      <c r="L222"/>
      <c r="M222"/>
      <c r="N222"/>
      <c r="O222"/>
      <c r="P222" s="12"/>
      <c r="Q222"/>
      <c r="R222"/>
      <c r="S222" s="12"/>
      <c r="T222" s="12"/>
      <c r="U222"/>
      <c r="V222" s="12"/>
      <c r="W222"/>
      <c r="X222"/>
      <c r="Y222" s="12"/>
      <c r="Z222"/>
      <c r="AA222"/>
      <c r="AB222"/>
      <c r="AC222"/>
      <c r="AD222" s="35"/>
      <c r="AE222" s="35"/>
      <c r="AF222" s="35"/>
      <c r="AG222" s="61"/>
      <c r="AH222" s="12"/>
      <c r="AI222"/>
      <c r="AJ222" s="12"/>
      <c r="AK222"/>
      <c r="AL222" s="12"/>
      <c r="AM222" s="12"/>
      <c r="AN222"/>
      <c r="AO222" s="68"/>
      <c r="AP222"/>
      <c r="AQ222"/>
    </row>
    <row r="223" spans="1:43" s="30" customFormat="1" ht="24.75" customHeight="1" x14ac:dyDescent="0.2">
      <c r="A223"/>
      <c r="B223"/>
      <c r="C223"/>
      <c r="D223" s="34"/>
      <c r="E223"/>
      <c r="F223"/>
      <c r="G223"/>
      <c r="H223" s="12"/>
      <c r="I223" s="12"/>
      <c r="J223"/>
      <c r="K223"/>
      <c r="L223"/>
      <c r="M223"/>
      <c r="N223"/>
      <c r="O223"/>
      <c r="P223" s="12"/>
      <c r="Q223"/>
      <c r="R223"/>
      <c r="S223" s="12"/>
      <c r="T223" s="12"/>
      <c r="U223"/>
      <c r="V223" s="12"/>
      <c r="W223"/>
      <c r="X223"/>
      <c r="Y223" s="12"/>
      <c r="Z223"/>
      <c r="AA223"/>
      <c r="AB223"/>
      <c r="AC223"/>
      <c r="AD223" s="35"/>
      <c r="AE223" s="35"/>
      <c r="AF223" s="35"/>
      <c r="AG223" s="61"/>
      <c r="AH223" s="12"/>
      <c r="AI223"/>
      <c r="AJ223" s="12"/>
      <c r="AK223"/>
      <c r="AL223" s="12"/>
      <c r="AM223" s="12"/>
      <c r="AN223"/>
      <c r="AO223" s="68"/>
      <c r="AP223"/>
      <c r="AQ223"/>
    </row>
    <row r="224" spans="1:43" s="30" customFormat="1" ht="24.75" customHeight="1" x14ac:dyDescent="0.2">
      <c r="A224"/>
      <c r="B224"/>
      <c r="C224"/>
      <c r="D224" s="34"/>
      <c r="E224"/>
      <c r="F224"/>
      <c r="G224"/>
      <c r="H224" s="12"/>
      <c r="I224" s="12"/>
      <c r="J224"/>
      <c r="K224"/>
      <c r="L224"/>
      <c r="M224"/>
      <c r="N224"/>
      <c r="O224"/>
      <c r="P224" s="12"/>
      <c r="Q224"/>
      <c r="R224"/>
      <c r="S224" s="12"/>
      <c r="T224" s="12"/>
      <c r="U224"/>
      <c r="V224" s="12"/>
      <c r="W224"/>
      <c r="X224"/>
      <c r="Y224" s="12"/>
      <c r="Z224"/>
      <c r="AA224"/>
      <c r="AB224"/>
      <c r="AC224"/>
      <c r="AD224" s="35"/>
      <c r="AE224" s="35"/>
      <c r="AF224" s="35"/>
      <c r="AG224" s="61"/>
      <c r="AH224" s="12"/>
      <c r="AI224"/>
      <c r="AJ224" s="12"/>
      <c r="AK224"/>
      <c r="AL224" s="12"/>
      <c r="AM224" s="12"/>
      <c r="AN224"/>
      <c r="AO224" s="68"/>
      <c r="AP224"/>
      <c r="AQ224"/>
    </row>
    <row r="225" spans="1:43" s="30" customFormat="1" ht="24.75" customHeight="1" x14ac:dyDescent="0.2">
      <c r="A225"/>
      <c r="B225"/>
      <c r="C225"/>
      <c r="D225" s="34"/>
      <c r="E225"/>
      <c r="F225"/>
      <c r="G225"/>
      <c r="H225" s="12"/>
      <c r="I225" s="12"/>
      <c r="J225"/>
      <c r="K225"/>
      <c r="L225"/>
      <c r="M225"/>
      <c r="N225"/>
      <c r="O225"/>
      <c r="P225" s="12"/>
      <c r="Q225"/>
      <c r="R225"/>
      <c r="S225" s="12"/>
      <c r="T225" s="12"/>
      <c r="U225"/>
      <c r="V225" s="12"/>
      <c r="W225"/>
      <c r="X225"/>
      <c r="Y225" s="12"/>
      <c r="Z225"/>
      <c r="AA225"/>
      <c r="AB225"/>
      <c r="AC225"/>
      <c r="AD225" s="35"/>
      <c r="AE225" s="35"/>
      <c r="AF225" s="35"/>
      <c r="AG225" s="61"/>
      <c r="AH225" s="12"/>
      <c r="AI225"/>
      <c r="AJ225" s="12"/>
      <c r="AK225"/>
      <c r="AL225" s="12"/>
      <c r="AM225" s="12"/>
      <c r="AN225"/>
      <c r="AO225" s="68"/>
      <c r="AP225"/>
      <c r="AQ225"/>
    </row>
    <row r="226" spans="1:43" s="30" customFormat="1" ht="24.75" customHeight="1" x14ac:dyDescent="0.2">
      <c r="A226"/>
      <c r="B226"/>
      <c r="C226"/>
      <c r="D226" s="34"/>
      <c r="E226"/>
      <c r="F226"/>
      <c r="G226"/>
      <c r="H226" s="12"/>
      <c r="I226" s="12"/>
      <c r="J226"/>
      <c r="K226"/>
      <c r="L226"/>
      <c r="M226"/>
      <c r="N226"/>
      <c r="O226"/>
      <c r="P226" s="12"/>
      <c r="Q226"/>
      <c r="R226"/>
      <c r="S226" s="12"/>
      <c r="T226" s="12"/>
      <c r="U226"/>
      <c r="V226" s="12"/>
      <c r="W226"/>
      <c r="X226"/>
      <c r="Y226" s="12"/>
      <c r="Z226"/>
      <c r="AA226"/>
      <c r="AB226"/>
      <c r="AC226"/>
      <c r="AD226" s="35"/>
      <c r="AE226" s="35"/>
      <c r="AF226" s="35"/>
      <c r="AG226" s="61"/>
      <c r="AH226" s="12"/>
      <c r="AI226"/>
      <c r="AJ226" s="12"/>
      <c r="AK226"/>
      <c r="AL226" s="12"/>
      <c r="AM226" s="12"/>
      <c r="AN226"/>
      <c r="AO226" s="68"/>
      <c r="AP226"/>
      <c r="AQ226"/>
    </row>
    <row r="227" spans="1:43" s="30" customFormat="1" ht="24.75" customHeight="1" x14ac:dyDescent="0.2">
      <c r="A227"/>
      <c r="B227"/>
      <c r="C227"/>
      <c r="D227" s="34"/>
      <c r="E227"/>
      <c r="F227"/>
      <c r="G227"/>
      <c r="H227" s="12"/>
      <c r="I227" s="12"/>
      <c r="J227"/>
      <c r="K227"/>
      <c r="L227"/>
      <c r="M227"/>
      <c r="N227"/>
      <c r="O227"/>
      <c r="P227" s="12"/>
      <c r="Q227"/>
      <c r="R227"/>
      <c r="S227" s="12"/>
      <c r="T227" s="12"/>
      <c r="U227"/>
      <c r="V227" s="12"/>
      <c r="W227"/>
      <c r="X227"/>
      <c r="Y227" s="12"/>
      <c r="Z227"/>
      <c r="AA227"/>
      <c r="AB227"/>
      <c r="AC227"/>
      <c r="AD227" s="35"/>
      <c r="AE227" s="35"/>
      <c r="AF227" s="35"/>
      <c r="AG227" s="61"/>
      <c r="AH227" s="12"/>
      <c r="AI227"/>
      <c r="AJ227" s="12"/>
      <c r="AK227"/>
      <c r="AL227" s="12"/>
      <c r="AM227" s="12"/>
      <c r="AN227"/>
      <c r="AO227" s="68"/>
      <c r="AP227"/>
      <c r="AQ227"/>
    </row>
    <row r="228" spans="1:43" s="30" customFormat="1" ht="24.75" customHeight="1" x14ac:dyDescent="0.2">
      <c r="A228"/>
      <c r="B228"/>
      <c r="C228"/>
      <c r="D228" s="34"/>
      <c r="E228"/>
      <c r="F228"/>
      <c r="G228"/>
      <c r="H228" s="12"/>
      <c r="I228" s="12"/>
      <c r="J228"/>
      <c r="K228"/>
      <c r="L228"/>
      <c r="M228"/>
      <c r="N228"/>
      <c r="O228"/>
      <c r="P228" s="12"/>
      <c r="Q228"/>
      <c r="R228"/>
      <c r="S228" s="12"/>
      <c r="T228" s="12"/>
      <c r="U228"/>
      <c r="V228" s="12"/>
      <c r="W228"/>
      <c r="X228"/>
      <c r="Y228" s="12"/>
      <c r="Z228"/>
      <c r="AA228"/>
      <c r="AB228"/>
      <c r="AC228"/>
      <c r="AD228" s="35"/>
      <c r="AE228" s="35"/>
      <c r="AF228" s="35"/>
      <c r="AG228" s="61"/>
      <c r="AH228" s="12"/>
      <c r="AI228"/>
      <c r="AJ228" s="12"/>
      <c r="AK228"/>
      <c r="AL228" s="12"/>
      <c r="AM228" s="12"/>
      <c r="AN228"/>
      <c r="AO228" s="68"/>
      <c r="AP228"/>
      <c r="AQ228"/>
    </row>
    <row r="229" spans="1:43" s="30" customFormat="1" ht="24.75" customHeight="1" x14ac:dyDescent="0.2">
      <c r="A229"/>
      <c r="B229"/>
      <c r="C229"/>
      <c r="D229" s="34"/>
      <c r="E229"/>
      <c r="F229"/>
      <c r="G229"/>
      <c r="H229" s="12"/>
      <c r="I229" s="12"/>
      <c r="J229"/>
      <c r="K229"/>
      <c r="L229"/>
      <c r="M229"/>
      <c r="N229"/>
      <c r="O229"/>
      <c r="P229" s="12"/>
      <c r="Q229"/>
      <c r="R229"/>
      <c r="S229" s="12"/>
      <c r="T229" s="12"/>
      <c r="U229"/>
      <c r="V229" s="12"/>
      <c r="W229"/>
      <c r="X229"/>
      <c r="Y229" s="12"/>
      <c r="Z229"/>
      <c r="AA229"/>
      <c r="AB229"/>
      <c r="AC229"/>
      <c r="AD229" s="35"/>
      <c r="AE229" s="35"/>
      <c r="AF229" s="35"/>
      <c r="AG229" s="61"/>
      <c r="AH229" s="12"/>
      <c r="AI229"/>
      <c r="AJ229" s="12"/>
      <c r="AK229"/>
      <c r="AL229" s="12"/>
      <c r="AM229" s="12"/>
      <c r="AN229"/>
      <c r="AO229" s="68"/>
      <c r="AP229"/>
      <c r="AQ229"/>
    </row>
    <row r="230" spans="1:43" s="30" customFormat="1" ht="24.75" customHeight="1" x14ac:dyDescent="0.2">
      <c r="A230"/>
      <c r="B230"/>
      <c r="C230"/>
      <c r="D230" s="34"/>
      <c r="E230"/>
      <c r="F230"/>
      <c r="G230"/>
      <c r="H230" s="12"/>
      <c r="I230" s="12"/>
      <c r="J230"/>
      <c r="K230"/>
      <c r="L230"/>
      <c r="M230"/>
      <c r="N230"/>
      <c r="O230"/>
      <c r="P230" s="12"/>
      <c r="Q230"/>
      <c r="R230"/>
      <c r="S230" s="12"/>
      <c r="T230" s="12"/>
      <c r="U230"/>
      <c r="V230" s="12"/>
      <c r="W230"/>
      <c r="X230"/>
      <c r="Y230" s="12"/>
      <c r="Z230"/>
      <c r="AA230"/>
      <c r="AB230"/>
      <c r="AC230"/>
      <c r="AD230" s="35"/>
      <c r="AE230" s="35"/>
      <c r="AF230" s="35"/>
      <c r="AG230" s="61"/>
      <c r="AH230" s="12"/>
      <c r="AI230"/>
      <c r="AJ230" s="12"/>
      <c r="AK230"/>
      <c r="AL230" s="12"/>
      <c r="AM230" s="12"/>
      <c r="AN230"/>
      <c r="AO230" s="68"/>
      <c r="AP230"/>
      <c r="AQ230"/>
    </row>
    <row r="231" spans="1:43" s="30" customFormat="1" ht="24.75" customHeight="1" x14ac:dyDescent="0.2">
      <c r="A231"/>
      <c r="B231"/>
      <c r="C231"/>
      <c r="D231" s="34"/>
      <c r="E231"/>
      <c r="F231"/>
      <c r="G231"/>
      <c r="H231" s="12"/>
      <c r="I231" s="12"/>
      <c r="J231"/>
      <c r="K231"/>
      <c r="L231"/>
      <c r="M231"/>
      <c r="N231"/>
      <c r="O231"/>
      <c r="P231" s="12"/>
      <c r="Q231"/>
      <c r="R231"/>
      <c r="S231" s="12"/>
      <c r="T231" s="12"/>
      <c r="U231"/>
      <c r="V231" s="12"/>
      <c r="W231"/>
      <c r="X231"/>
      <c r="Y231" s="12"/>
      <c r="Z231"/>
      <c r="AA231"/>
      <c r="AB231"/>
      <c r="AC231"/>
      <c r="AD231" s="35"/>
      <c r="AE231" s="35"/>
      <c r="AF231" s="35"/>
      <c r="AG231" s="61"/>
      <c r="AH231" s="12"/>
      <c r="AI231"/>
      <c r="AJ231" s="12"/>
      <c r="AK231"/>
      <c r="AL231" s="12"/>
      <c r="AM231" s="12"/>
      <c r="AN231"/>
      <c r="AO231" s="68"/>
      <c r="AP231"/>
      <c r="AQ231"/>
    </row>
    <row r="232" spans="1:43" s="30" customFormat="1" ht="24.75" customHeight="1" x14ac:dyDescent="0.2">
      <c r="A232"/>
      <c r="B232"/>
      <c r="C232"/>
      <c r="D232" s="34"/>
      <c r="E232"/>
      <c r="F232"/>
      <c r="G232"/>
      <c r="H232" s="12"/>
      <c r="I232" s="12"/>
      <c r="J232"/>
      <c r="K232"/>
      <c r="L232"/>
      <c r="M232"/>
      <c r="N232"/>
      <c r="O232"/>
      <c r="P232" s="12"/>
      <c r="Q232"/>
      <c r="R232"/>
      <c r="S232" s="12"/>
      <c r="T232" s="12"/>
      <c r="U232"/>
      <c r="V232" s="12"/>
      <c r="W232"/>
      <c r="X232"/>
      <c r="Y232" s="12"/>
      <c r="Z232"/>
      <c r="AA232"/>
      <c r="AB232"/>
      <c r="AC232"/>
      <c r="AD232" s="35"/>
      <c r="AE232" s="35"/>
      <c r="AF232" s="35"/>
      <c r="AG232" s="61"/>
      <c r="AH232" s="12"/>
      <c r="AI232"/>
      <c r="AJ232" s="12"/>
      <c r="AK232"/>
      <c r="AL232" s="12"/>
      <c r="AM232" s="12"/>
      <c r="AN232"/>
      <c r="AO232" s="68"/>
      <c r="AP232"/>
      <c r="AQ232"/>
    </row>
    <row r="233" spans="1:43" s="30" customFormat="1" ht="24.75" customHeight="1" x14ac:dyDescent="0.2">
      <c r="A233"/>
      <c r="B233"/>
      <c r="C233"/>
      <c r="D233" s="34"/>
      <c r="E233"/>
      <c r="F233"/>
      <c r="G233"/>
      <c r="H233" s="12"/>
      <c r="I233" s="12"/>
      <c r="J233"/>
      <c r="K233"/>
      <c r="L233"/>
      <c r="M233"/>
      <c r="N233"/>
      <c r="O233"/>
      <c r="P233" s="12"/>
      <c r="Q233"/>
      <c r="R233"/>
      <c r="S233" s="12"/>
      <c r="T233" s="12"/>
      <c r="U233"/>
      <c r="V233" s="12"/>
      <c r="W233"/>
      <c r="X233"/>
      <c r="Y233" s="12"/>
      <c r="Z233"/>
      <c r="AA233"/>
      <c r="AB233"/>
      <c r="AC233"/>
      <c r="AD233" s="35"/>
      <c r="AE233" s="35"/>
      <c r="AF233" s="35"/>
      <c r="AG233" s="61"/>
      <c r="AH233" s="12"/>
      <c r="AI233"/>
      <c r="AJ233" s="12"/>
      <c r="AK233"/>
      <c r="AL233" s="12"/>
      <c r="AM233" s="12"/>
      <c r="AN233"/>
      <c r="AO233" s="68"/>
      <c r="AP233"/>
      <c r="AQ233"/>
    </row>
    <row r="234" spans="1:43" s="30" customFormat="1" ht="24.75" customHeight="1" x14ac:dyDescent="0.2">
      <c r="A234"/>
      <c r="B234"/>
      <c r="C234"/>
      <c r="D234" s="34"/>
      <c r="E234"/>
      <c r="F234"/>
      <c r="G234"/>
      <c r="H234" s="12"/>
      <c r="I234" s="12"/>
      <c r="J234"/>
      <c r="K234"/>
      <c r="L234"/>
      <c r="M234"/>
      <c r="N234"/>
      <c r="O234"/>
      <c r="P234" s="12"/>
      <c r="Q234"/>
      <c r="R234"/>
      <c r="S234" s="12"/>
      <c r="T234" s="12"/>
      <c r="U234"/>
      <c r="V234" s="12"/>
      <c r="W234"/>
      <c r="X234"/>
      <c r="Y234" s="12"/>
      <c r="Z234"/>
      <c r="AA234"/>
      <c r="AB234"/>
      <c r="AC234"/>
      <c r="AD234" s="35"/>
      <c r="AE234" s="35"/>
      <c r="AF234" s="35"/>
      <c r="AG234" s="61"/>
      <c r="AH234" s="12"/>
      <c r="AI234"/>
      <c r="AJ234" s="12"/>
      <c r="AK234"/>
      <c r="AL234" s="12"/>
      <c r="AM234" s="12"/>
      <c r="AN234"/>
      <c r="AO234" s="68"/>
      <c r="AP234"/>
      <c r="AQ234"/>
    </row>
    <row r="235" spans="1:43" s="30" customFormat="1" ht="24.75" customHeight="1" x14ac:dyDescent="0.2">
      <c r="A235"/>
      <c r="B235"/>
      <c r="C235"/>
      <c r="D235" s="34"/>
      <c r="E235"/>
      <c r="F235"/>
      <c r="G235"/>
      <c r="H235" s="12"/>
      <c r="I235" s="12"/>
      <c r="J235"/>
      <c r="K235"/>
      <c r="L235"/>
      <c r="M235"/>
      <c r="N235"/>
      <c r="O235"/>
      <c r="P235" s="12"/>
      <c r="Q235"/>
      <c r="R235"/>
      <c r="S235" s="12"/>
      <c r="T235" s="12"/>
      <c r="U235"/>
      <c r="V235" s="12"/>
      <c r="W235"/>
      <c r="X235"/>
      <c r="Y235" s="12"/>
      <c r="Z235"/>
      <c r="AA235"/>
      <c r="AB235"/>
      <c r="AC235"/>
      <c r="AD235" s="35"/>
      <c r="AE235" s="35"/>
      <c r="AF235" s="35"/>
      <c r="AG235" s="61"/>
      <c r="AH235" s="12"/>
      <c r="AI235"/>
      <c r="AJ235" s="12"/>
      <c r="AK235"/>
      <c r="AL235" s="12"/>
      <c r="AM235" s="12"/>
      <c r="AN235"/>
      <c r="AO235" s="68"/>
      <c r="AP235"/>
      <c r="AQ235"/>
    </row>
    <row r="236" spans="1:43" s="30" customFormat="1" ht="24.75" customHeight="1" x14ac:dyDescent="0.2">
      <c r="A236"/>
      <c r="B236"/>
      <c r="C236"/>
      <c r="D236" s="34"/>
      <c r="E236"/>
      <c r="F236"/>
      <c r="G236"/>
      <c r="H236" s="12"/>
      <c r="I236" s="12"/>
      <c r="J236"/>
      <c r="K236"/>
      <c r="L236"/>
      <c r="M236"/>
      <c r="N236"/>
      <c r="O236"/>
      <c r="P236" s="12"/>
      <c r="Q236"/>
      <c r="R236"/>
      <c r="S236" s="12"/>
      <c r="T236" s="12"/>
      <c r="U236"/>
      <c r="V236" s="12"/>
      <c r="W236"/>
      <c r="X236"/>
      <c r="Y236" s="12"/>
      <c r="Z236"/>
      <c r="AA236"/>
      <c r="AB236"/>
      <c r="AC236"/>
      <c r="AD236" s="35"/>
      <c r="AE236" s="35"/>
      <c r="AF236" s="35"/>
      <c r="AG236" s="61"/>
      <c r="AH236" s="12"/>
      <c r="AI236"/>
      <c r="AJ236" s="12"/>
      <c r="AK236"/>
      <c r="AL236" s="12"/>
      <c r="AM236" s="12"/>
      <c r="AN236"/>
      <c r="AO236" s="68"/>
      <c r="AP236"/>
      <c r="AQ236"/>
    </row>
    <row r="237" spans="1:43" s="30" customFormat="1" ht="24.75" customHeight="1" x14ac:dyDescent="0.2">
      <c r="A237"/>
      <c r="B237"/>
      <c r="C237"/>
      <c r="D237" s="34"/>
      <c r="E237"/>
      <c r="F237"/>
      <c r="G237"/>
      <c r="H237" s="12"/>
      <c r="I237" s="12"/>
      <c r="J237"/>
      <c r="K237"/>
      <c r="L237"/>
      <c r="M237"/>
      <c r="N237"/>
      <c r="O237"/>
      <c r="P237" s="12"/>
      <c r="Q237"/>
      <c r="R237"/>
      <c r="S237" s="12"/>
      <c r="T237" s="12"/>
      <c r="U237"/>
      <c r="V237" s="12"/>
      <c r="W237"/>
      <c r="X237"/>
      <c r="Y237" s="12"/>
      <c r="Z237"/>
      <c r="AA237"/>
      <c r="AB237"/>
      <c r="AC237"/>
      <c r="AD237" s="35"/>
      <c r="AE237" s="35"/>
      <c r="AF237" s="35"/>
      <c r="AG237" s="61"/>
      <c r="AH237" s="12"/>
      <c r="AI237"/>
      <c r="AJ237" s="12"/>
      <c r="AK237"/>
      <c r="AL237" s="12"/>
      <c r="AM237" s="12"/>
      <c r="AN237"/>
      <c r="AO237" s="68"/>
      <c r="AP237"/>
      <c r="AQ237"/>
    </row>
    <row r="238" spans="1:43" s="30" customFormat="1" ht="24.75" customHeight="1" x14ac:dyDescent="0.2">
      <c r="A238"/>
      <c r="B238"/>
      <c r="C238"/>
      <c r="D238" s="34"/>
      <c r="E238"/>
      <c r="F238"/>
      <c r="G238"/>
      <c r="H238" s="12"/>
      <c r="I238" s="12"/>
      <c r="J238"/>
      <c r="K238"/>
      <c r="L238"/>
      <c r="M238"/>
      <c r="N238"/>
      <c r="O238"/>
      <c r="P238" s="12"/>
      <c r="Q238"/>
      <c r="R238"/>
      <c r="S238" s="12"/>
      <c r="T238" s="12"/>
      <c r="U238"/>
      <c r="V238" s="12"/>
      <c r="W238"/>
      <c r="X238"/>
      <c r="Y238" s="12"/>
      <c r="Z238"/>
      <c r="AA238"/>
      <c r="AB238"/>
      <c r="AC238"/>
      <c r="AD238" s="35"/>
      <c r="AE238" s="35"/>
      <c r="AF238" s="35"/>
      <c r="AG238" s="61"/>
      <c r="AH238" s="12"/>
      <c r="AI238"/>
      <c r="AJ238" s="12"/>
      <c r="AK238"/>
      <c r="AL238" s="12"/>
      <c r="AM238" s="12"/>
      <c r="AN238"/>
      <c r="AO238" s="68"/>
      <c r="AP238"/>
      <c r="AQ238"/>
    </row>
    <row r="239" spans="1:43" s="30" customFormat="1" ht="24.75" customHeight="1" x14ac:dyDescent="0.2">
      <c r="A239"/>
      <c r="B239"/>
      <c r="C239"/>
      <c r="D239" s="34"/>
      <c r="E239"/>
      <c r="F239"/>
      <c r="G239"/>
      <c r="H239" s="12"/>
      <c r="I239" s="12"/>
      <c r="J239"/>
      <c r="K239"/>
      <c r="L239"/>
      <c r="M239"/>
      <c r="N239"/>
      <c r="O239"/>
      <c r="P239" s="12"/>
      <c r="Q239"/>
      <c r="R239"/>
      <c r="S239" s="12"/>
      <c r="T239" s="12"/>
      <c r="U239"/>
      <c r="V239" s="12"/>
      <c r="W239"/>
      <c r="X239"/>
      <c r="Y239" s="12"/>
      <c r="Z239"/>
      <c r="AA239"/>
      <c r="AB239"/>
      <c r="AC239"/>
      <c r="AD239" s="35"/>
      <c r="AE239" s="35"/>
      <c r="AF239" s="35"/>
      <c r="AG239" s="61"/>
      <c r="AH239" s="12"/>
      <c r="AI239"/>
      <c r="AJ239" s="12"/>
      <c r="AK239"/>
      <c r="AL239" s="12"/>
      <c r="AM239" s="12"/>
      <c r="AN239"/>
      <c r="AO239" s="68"/>
      <c r="AP239"/>
      <c r="AQ239"/>
    </row>
    <row r="240" spans="1:43" s="30" customFormat="1" ht="24.75" customHeight="1" x14ac:dyDescent="0.2">
      <c r="A240"/>
      <c r="B240"/>
      <c r="C240"/>
      <c r="D240" s="34"/>
      <c r="E240"/>
      <c r="F240"/>
      <c r="G240"/>
      <c r="H240" s="12"/>
      <c r="I240" s="12"/>
      <c r="J240"/>
      <c r="K240"/>
      <c r="L240"/>
      <c r="M240"/>
      <c r="N240"/>
      <c r="O240"/>
      <c r="P240" s="12"/>
      <c r="Q240"/>
      <c r="R240"/>
      <c r="S240" s="12"/>
      <c r="T240" s="12"/>
      <c r="U240"/>
      <c r="V240" s="12"/>
      <c r="W240"/>
      <c r="X240"/>
      <c r="Y240" s="12"/>
      <c r="Z240"/>
      <c r="AA240"/>
      <c r="AB240"/>
      <c r="AC240"/>
      <c r="AD240" s="35"/>
      <c r="AE240" s="35"/>
      <c r="AF240" s="35"/>
      <c r="AG240" s="61"/>
      <c r="AH240" s="12"/>
      <c r="AI240"/>
      <c r="AJ240" s="12"/>
      <c r="AK240"/>
      <c r="AL240" s="12"/>
      <c r="AM240" s="12"/>
      <c r="AN240"/>
      <c r="AO240" s="68"/>
      <c r="AP240"/>
      <c r="AQ240"/>
    </row>
    <row r="241" spans="1:43" s="30" customFormat="1" ht="24.75" customHeight="1" x14ac:dyDescent="0.2">
      <c r="A241"/>
      <c r="B241"/>
      <c r="C241"/>
      <c r="D241" s="34"/>
      <c r="E241"/>
      <c r="F241"/>
      <c r="G241"/>
      <c r="H241" s="12"/>
      <c r="I241" s="12"/>
      <c r="J241"/>
      <c r="K241"/>
      <c r="L241"/>
      <c r="M241"/>
      <c r="N241"/>
      <c r="O241"/>
      <c r="P241" s="12"/>
      <c r="Q241"/>
      <c r="R241"/>
      <c r="S241" s="12"/>
      <c r="T241" s="12"/>
      <c r="U241"/>
      <c r="V241" s="12"/>
      <c r="W241"/>
      <c r="X241"/>
      <c r="Y241" s="12"/>
      <c r="Z241"/>
      <c r="AA241"/>
      <c r="AB241"/>
      <c r="AC241"/>
      <c r="AD241" s="35"/>
      <c r="AE241" s="35"/>
      <c r="AF241" s="35"/>
      <c r="AG241" s="61"/>
      <c r="AH241" s="12"/>
      <c r="AI241"/>
      <c r="AJ241" s="12"/>
      <c r="AK241"/>
      <c r="AL241" s="12"/>
      <c r="AM241" s="12"/>
      <c r="AN241"/>
      <c r="AO241" s="68"/>
      <c r="AP241"/>
      <c r="AQ241"/>
    </row>
    <row r="242" spans="1:43" s="30" customFormat="1" ht="24.75" customHeight="1" x14ac:dyDescent="0.2">
      <c r="A242"/>
      <c r="B242"/>
      <c r="C242"/>
      <c r="D242" s="34"/>
      <c r="E242"/>
      <c r="F242"/>
      <c r="G242"/>
      <c r="H242" s="12"/>
      <c r="I242" s="12"/>
      <c r="J242"/>
      <c r="K242"/>
      <c r="L242"/>
      <c r="M242"/>
      <c r="N242"/>
      <c r="O242"/>
      <c r="P242" s="12"/>
      <c r="Q242"/>
      <c r="R242"/>
      <c r="S242" s="12"/>
      <c r="T242" s="12"/>
      <c r="U242"/>
      <c r="V242" s="12"/>
      <c r="W242"/>
      <c r="X242"/>
      <c r="Y242" s="12"/>
      <c r="Z242"/>
      <c r="AA242"/>
      <c r="AB242"/>
      <c r="AC242"/>
      <c r="AD242" s="35"/>
      <c r="AE242" s="35"/>
      <c r="AF242" s="35"/>
      <c r="AG242" s="61"/>
      <c r="AH242" s="12"/>
      <c r="AI242"/>
      <c r="AJ242" s="12"/>
      <c r="AK242"/>
      <c r="AL242" s="12"/>
      <c r="AM242" s="12"/>
      <c r="AN242"/>
      <c r="AO242" s="68"/>
      <c r="AP242"/>
      <c r="AQ242"/>
    </row>
    <row r="243" spans="1:43" s="30" customFormat="1" ht="24.75" customHeight="1" x14ac:dyDescent="0.2">
      <c r="A243"/>
      <c r="B243"/>
      <c r="C243"/>
      <c r="D243" s="34"/>
      <c r="E243"/>
      <c r="F243"/>
      <c r="G243"/>
      <c r="H243" s="12"/>
      <c r="I243" s="12"/>
      <c r="J243"/>
      <c r="K243"/>
      <c r="L243"/>
      <c r="M243"/>
      <c r="N243"/>
      <c r="O243"/>
      <c r="P243" s="12"/>
      <c r="Q243"/>
      <c r="R243"/>
      <c r="S243" s="12"/>
      <c r="T243" s="12"/>
      <c r="U243"/>
      <c r="V243" s="12"/>
      <c r="W243"/>
      <c r="X243"/>
      <c r="Y243" s="12"/>
      <c r="Z243"/>
      <c r="AA243"/>
      <c r="AB243"/>
      <c r="AC243"/>
      <c r="AD243" s="35"/>
      <c r="AE243" s="35"/>
      <c r="AF243" s="35"/>
      <c r="AG243" s="61"/>
      <c r="AH243" s="12"/>
      <c r="AI243"/>
      <c r="AJ243" s="12"/>
      <c r="AK243"/>
      <c r="AL243" s="12"/>
      <c r="AM243" s="12"/>
      <c r="AN243"/>
      <c r="AO243" s="68"/>
      <c r="AP243"/>
      <c r="AQ243"/>
    </row>
    <row r="244" spans="1:43" s="30" customFormat="1" ht="24.75" customHeight="1" x14ac:dyDescent="0.2">
      <c r="A244"/>
      <c r="B244"/>
      <c r="C244"/>
      <c r="D244" s="34"/>
      <c r="E244"/>
      <c r="F244"/>
      <c r="G244"/>
      <c r="H244" s="12"/>
      <c r="I244" s="12"/>
      <c r="J244"/>
      <c r="K244"/>
      <c r="L244"/>
      <c r="M244"/>
      <c r="N244"/>
      <c r="O244"/>
      <c r="P244" s="12"/>
      <c r="Q244"/>
      <c r="R244"/>
      <c r="S244" s="12"/>
      <c r="T244" s="12"/>
      <c r="U244"/>
      <c r="V244" s="12"/>
      <c r="W244"/>
      <c r="X244"/>
      <c r="Y244" s="12"/>
      <c r="Z244"/>
      <c r="AA244"/>
      <c r="AB244"/>
      <c r="AC244"/>
      <c r="AD244" s="35"/>
      <c r="AE244" s="35"/>
      <c r="AF244" s="35"/>
      <c r="AG244" s="61"/>
      <c r="AH244" s="12"/>
      <c r="AI244"/>
      <c r="AJ244" s="12"/>
      <c r="AK244"/>
      <c r="AL244" s="12"/>
      <c r="AM244" s="12"/>
      <c r="AN244"/>
      <c r="AO244" s="68"/>
      <c r="AP244"/>
      <c r="AQ244"/>
    </row>
    <row r="245" spans="1:43" s="30" customFormat="1" ht="24.75" customHeight="1" x14ac:dyDescent="0.2">
      <c r="A245"/>
      <c r="B245"/>
      <c r="C245"/>
      <c r="D245" s="34"/>
      <c r="E245"/>
      <c r="F245"/>
      <c r="G245"/>
      <c r="H245" s="12"/>
      <c r="I245" s="12"/>
      <c r="J245"/>
      <c r="K245"/>
      <c r="L245"/>
      <c r="M245"/>
      <c r="N245"/>
      <c r="O245"/>
      <c r="P245" s="12"/>
      <c r="Q245"/>
      <c r="R245"/>
      <c r="S245" s="12"/>
      <c r="T245" s="12"/>
      <c r="U245"/>
      <c r="V245" s="12"/>
      <c r="W245"/>
      <c r="X245"/>
      <c r="Y245" s="12"/>
      <c r="Z245"/>
      <c r="AA245"/>
      <c r="AB245"/>
      <c r="AC245"/>
      <c r="AD245" s="35"/>
      <c r="AE245" s="35"/>
      <c r="AF245" s="35"/>
      <c r="AG245" s="61"/>
      <c r="AH245" s="12"/>
      <c r="AI245"/>
      <c r="AJ245" s="12"/>
      <c r="AK245"/>
      <c r="AL245" s="12"/>
      <c r="AM245" s="12"/>
      <c r="AN245"/>
      <c r="AO245" s="68"/>
      <c r="AP245"/>
      <c r="AQ245"/>
    </row>
    <row r="246" spans="1:43" s="30" customFormat="1" ht="24.75" customHeight="1" x14ac:dyDescent="0.2">
      <c r="A246"/>
      <c r="B246"/>
      <c r="C246"/>
      <c r="D246" s="34"/>
      <c r="E246"/>
      <c r="F246"/>
      <c r="G246"/>
      <c r="H246" s="12"/>
      <c r="I246" s="12"/>
      <c r="J246"/>
      <c r="K246"/>
      <c r="L246"/>
      <c r="M246"/>
      <c r="N246"/>
      <c r="O246"/>
      <c r="P246" s="12"/>
      <c r="Q246"/>
      <c r="R246"/>
      <c r="S246" s="12"/>
      <c r="T246" s="12"/>
      <c r="U246"/>
      <c r="V246" s="12"/>
      <c r="W246"/>
      <c r="X246"/>
      <c r="Y246" s="12"/>
      <c r="Z246"/>
      <c r="AA246"/>
      <c r="AB246"/>
      <c r="AC246"/>
      <c r="AD246" s="35"/>
      <c r="AE246" s="35"/>
      <c r="AF246" s="35"/>
      <c r="AG246" s="61"/>
      <c r="AH246" s="12"/>
      <c r="AI246"/>
      <c r="AJ246" s="12"/>
      <c r="AK246"/>
      <c r="AL246" s="12"/>
      <c r="AM246" s="12"/>
      <c r="AN246"/>
      <c r="AO246" s="68"/>
      <c r="AP246"/>
      <c r="AQ246"/>
    </row>
    <row r="247" spans="1:43" s="30" customFormat="1" ht="24.75" customHeight="1" x14ac:dyDescent="0.2">
      <c r="A247"/>
      <c r="B247"/>
      <c r="C247"/>
      <c r="D247" s="34"/>
      <c r="E247"/>
      <c r="F247"/>
      <c r="G247"/>
      <c r="H247" s="12"/>
      <c r="I247" s="12"/>
      <c r="J247"/>
      <c r="K247"/>
      <c r="L247"/>
      <c r="M247"/>
      <c r="N247"/>
      <c r="O247"/>
      <c r="P247" s="12"/>
      <c r="Q247"/>
      <c r="R247"/>
      <c r="S247" s="12"/>
      <c r="T247" s="12"/>
      <c r="U247"/>
      <c r="V247" s="12"/>
      <c r="W247"/>
      <c r="X247"/>
      <c r="Y247" s="12"/>
      <c r="Z247"/>
      <c r="AA247"/>
      <c r="AB247"/>
      <c r="AC247"/>
      <c r="AD247" s="35"/>
      <c r="AE247" s="35"/>
      <c r="AF247" s="35"/>
      <c r="AG247" s="61"/>
      <c r="AH247" s="12"/>
      <c r="AI247"/>
      <c r="AJ247" s="12"/>
      <c r="AK247"/>
      <c r="AL247" s="12"/>
      <c r="AM247" s="12"/>
      <c r="AN247"/>
      <c r="AO247" s="68"/>
      <c r="AP247"/>
      <c r="AQ247"/>
    </row>
    <row r="248" spans="1:43" s="30" customFormat="1" ht="24.75" customHeight="1" x14ac:dyDescent="0.2">
      <c r="A248"/>
      <c r="B248"/>
      <c r="C248"/>
      <c r="D248" s="34"/>
      <c r="E248"/>
      <c r="F248"/>
      <c r="G248"/>
      <c r="H248" s="12"/>
      <c r="I248" s="12"/>
      <c r="J248"/>
      <c r="K248"/>
      <c r="L248"/>
      <c r="M248"/>
      <c r="N248"/>
      <c r="O248"/>
      <c r="P248" s="12"/>
      <c r="Q248"/>
      <c r="R248"/>
      <c r="S248" s="12"/>
      <c r="T248" s="12"/>
      <c r="U248"/>
      <c r="V248" s="12"/>
      <c r="W248"/>
      <c r="X248"/>
      <c r="Y248" s="12"/>
      <c r="Z248"/>
      <c r="AA248"/>
      <c r="AB248"/>
      <c r="AC248"/>
      <c r="AD248" s="35"/>
      <c r="AE248" s="35"/>
      <c r="AF248" s="35"/>
      <c r="AG248" s="61"/>
      <c r="AH248" s="12"/>
      <c r="AI248"/>
      <c r="AJ248" s="12"/>
      <c r="AK248"/>
      <c r="AL248" s="12"/>
      <c r="AM248" s="12"/>
      <c r="AN248"/>
      <c r="AO248" s="68"/>
      <c r="AP248"/>
      <c r="AQ248"/>
    </row>
    <row r="249" spans="1:43" s="30" customFormat="1" ht="24.75" customHeight="1" x14ac:dyDescent="0.2">
      <c r="A249"/>
      <c r="B249"/>
      <c r="C249"/>
      <c r="D249" s="34"/>
      <c r="E249"/>
      <c r="F249"/>
      <c r="G249"/>
      <c r="H249" s="12"/>
      <c r="I249" s="12"/>
      <c r="J249"/>
      <c r="K249"/>
      <c r="L249"/>
      <c r="M249"/>
      <c r="N249"/>
      <c r="O249"/>
      <c r="P249" s="12"/>
      <c r="Q249"/>
      <c r="R249"/>
      <c r="S249" s="12"/>
      <c r="T249" s="12"/>
      <c r="U249"/>
      <c r="V249" s="12"/>
      <c r="W249"/>
      <c r="X249"/>
      <c r="Y249" s="12"/>
      <c r="Z249"/>
      <c r="AA249"/>
      <c r="AB249"/>
      <c r="AC249"/>
      <c r="AD249" s="35"/>
      <c r="AE249" s="35"/>
      <c r="AF249" s="35"/>
      <c r="AG249" s="61"/>
      <c r="AH249" s="12"/>
      <c r="AI249"/>
      <c r="AJ249" s="12"/>
      <c r="AK249"/>
      <c r="AL249" s="12"/>
      <c r="AM249" s="12"/>
      <c r="AN249"/>
      <c r="AO249" s="68"/>
      <c r="AP249"/>
      <c r="AQ249"/>
    </row>
    <row r="250" spans="1:43" s="30" customFormat="1" ht="24.75" customHeight="1" x14ac:dyDescent="0.2">
      <c r="A250"/>
      <c r="B250"/>
      <c r="C250"/>
      <c r="D250" s="34"/>
      <c r="E250"/>
      <c r="F250"/>
      <c r="G250"/>
      <c r="H250" s="12"/>
      <c r="I250" s="12"/>
      <c r="J250"/>
      <c r="K250"/>
      <c r="L250"/>
      <c r="M250"/>
      <c r="N250"/>
      <c r="O250"/>
      <c r="P250" s="12"/>
      <c r="Q250"/>
      <c r="R250"/>
      <c r="S250" s="12"/>
      <c r="T250" s="12"/>
      <c r="U250"/>
      <c r="V250" s="12"/>
      <c r="W250"/>
      <c r="X250"/>
      <c r="Y250" s="12"/>
      <c r="Z250"/>
      <c r="AA250"/>
      <c r="AB250"/>
      <c r="AC250"/>
      <c r="AD250" s="35"/>
      <c r="AE250" s="35"/>
      <c r="AF250" s="35"/>
      <c r="AG250" s="61"/>
      <c r="AH250" s="12"/>
      <c r="AI250"/>
      <c r="AJ250" s="12"/>
      <c r="AK250"/>
      <c r="AL250" s="12"/>
      <c r="AM250" s="12"/>
      <c r="AN250"/>
      <c r="AO250" s="68"/>
      <c r="AP250"/>
      <c r="AQ250"/>
    </row>
    <row r="251" spans="1:43" s="30" customFormat="1" ht="24.75" customHeight="1" x14ac:dyDescent="0.2">
      <c r="A251"/>
      <c r="B251"/>
      <c r="C251"/>
      <c r="D251" s="34"/>
      <c r="E251"/>
      <c r="F251"/>
      <c r="G251"/>
      <c r="H251" s="12"/>
      <c r="I251" s="12"/>
      <c r="J251"/>
      <c r="K251"/>
      <c r="L251"/>
      <c r="M251"/>
      <c r="N251"/>
      <c r="O251"/>
      <c r="P251" s="12"/>
      <c r="Q251"/>
      <c r="R251"/>
      <c r="S251" s="12"/>
      <c r="T251" s="12"/>
      <c r="U251"/>
      <c r="V251" s="12"/>
      <c r="W251"/>
      <c r="X251"/>
      <c r="Y251" s="12"/>
      <c r="Z251"/>
      <c r="AA251"/>
      <c r="AB251"/>
      <c r="AC251"/>
      <c r="AD251" s="35"/>
      <c r="AE251" s="35"/>
      <c r="AF251" s="35"/>
      <c r="AG251" s="61"/>
      <c r="AH251" s="12"/>
      <c r="AI251"/>
      <c r="AJ251" s="12"/>
      <c r="AK251"/>
      <c r="AL251" s="12"/>
      <c r="AM251" s="12"/>
      <c r="AN251"/>
      <c r="AO251" s="68"/>
      <c r="AP251"/>
      <c r="AQ251"/>
    </row>
    <row r="252" spans="1:43" s="30" customFormat="1" ht="24.75" customHeight="1" x14ac:dyDescent="0.2">
      <c r="A252"/>
      <c r="B252"/>
      <c r="C252"/>
      <c r="D252" s="34"/>
      <c r="E252"/>
      <c r="F252"/>
      <c r="G252"/>
      <c r="H252" s="12"/>
      <c r="I252" s="12"/>
      <c r="J252"/>
      <c r="K252"/>
      <c r="L252"/>
      <c r="M252"/>
      <c r="N252"/>
      <c r="O252"/>
      <c r="P252" s="12"/>
      <c r="Q252"/>
      <c r="R252"/>
      <c r="S252" s="12"/>
      <c r="T252" s="12"/>
      <c r="U252"/>
      <c r="V252" s="12"/>
      <c r="W252"/>
      <c r="X252"/>
      <c r="Y252" s="12"/>
      <c r="Z252"/>
      <c r="AA252"/>
      <c r="AB252"/>
      <c r="AC252"/>
      <c r="AD252" s="35"/>
      <c r="AE252" s="35"/>
      <c r="AF252" s="35"/>
      <c r="AG252" s="61"/>
      <c r="AH252" s="12"/>
      <c r="AI252"/>
      <c r="AJ252" s="12"/>
      <c r="AK252"/>
      <c r="AL252" s="12"/>
      <c r="AM252" s="12"/>
      <c r="AN252"/>
      <c r="AO252" s="68"/>
      <c r="AP252"/>
      <c r="AQ252"/>
    </row>
    <row r="253" spans="1:43" s="30" customFormat="1" ht="24.75" customHeight="1" x14ac:dyDescent="0.2">
      <c r="A253"/>
      <c r="B253"/>
      <c r="C253"/>
      <c r="D253" s="34"/>
      <c r="E253"/>
      <c r="F253"/>
      <c r="G253"/>
      <c r="H253" s="12"/>
      <c r="I253" s="12"/>
      <c r="J253"/>
      <c r="K253"/>
      <c r="L253"/>
      <c r="M253"/>
      <c r="N253"/>
      <c r="O253"/>
      <c r="P253" s="12"/>
      <c r="Q253"/>
      <c r="R253"/>
      <c r="S253" s="12"/>
      <c r="T253" s="12"/>
      <c r="U253"/>
      <c r="V253" s="12"/>
      <c r="W253"/>
      <c r="X253"/>
      <c r="Y253" s="12"/>
      <c r="Z253"/>
      <c r="AA253"/>
      <c r="AB253"/>
      <c r="AC253"/>
      <c r="AD253" s="35"/>
      <c r="AE253" s="35"/>
      <c r="AF253" s="35"/>
      <c r="AG253" s="61"/>
      <c r="AH253" s="12"/>
      <c r="AI253"/>
      <c r="AJ253" s="12"/>
      <c r="AK253"/>
      <c r="AL253" s="12"/>
      <c r="AM253" s="12"/>
      <c r="AN253"/>
      <c r="AO253" s="68"/>
      <c r="AP253"/>
      <c r="AQ253"/>
    </row>
    <row r="254" spans="1:43" s="30" customFormat="1" ht="24.75" customHeight="1" x14ac:dyDescent="0.2">
      <c r="A254"/>
      <c r="B254"/>
      <c r="C254"/>
      <c r="D254" s="34"/>
      <c r="E254"/>
      <c r="F254"/>
      <c r="G254"/>
      <c r="H254" s="12"/>
      <c r="I254" s="12"/>
      <c r="J254"/>
      <c r="K254"/>
      <c r="L254"/>
      <c r="M254"/>
      <c r="N254"/>
      <c r="O254"/>
      <c r="P254" s="12"/>
      <c r="Q254"/>
      <c r="R254"/>
      <c r="S254" s="12"/>
      <c r="T254" s="12"/>
      <c r="U254"/>
      <c r="V254" s="12"/>
      <c r="W254"/>
      <c r="X254"/>
      <c r="Y254" s="12"/>
      <c r="Z254"/>
      <c r="AA254"/>
      <c r="AB254"/>
      <c r="AC254"/>
      <c r="AD254" s="35"/>
      <c r="AE254" s="35"/>
      <c r="AF254" s="35"/>
      <c r="AG254" s="61"/>
      <c r="AH254" s="12"/>
      <c r="AI254"/>
      <c r="AJ254" s="12"/>
      <c r="AK254"/>
      <c r="AL254" s="12"/>
      <c r="AM254" s="12"/>
      <c r="AN254"/>
      <c r="AO254" s="68"/>
      <c r="AP254"/>
      <c r="AQ254"/>
    </row>
    <row r="255" spans="1:43" s="30" customFormat="1" ht="24.75" customHeight="1" x14ac:dyDescent="0.2">
      <c r="A255"/>
      <c r="B255"/>
      <c r="C255"/>
      <c r="D255" s="34"/>
      <c r="E255"/>
      <c r="F255"/>
      <c r="G255"/>
      <c r="H255" s="12"/>
      <c r="I255" s="12"/>
      <c r="J255"/>
      <c r="K255"/>
      <c r="L255"/>
      <c r="M255"/>
      <c r="N255"/>
      <c r="O255"/>
      <c r="P255" s="12"/>
      <c r="Q255"/>
      <c r="R255"/>
      <c r="S255" s="12"/>
      <c r="T255" s="12"/>
      <c r="U255"/>
      <c r="V255" s="12"/>
      <c r="W255"/>
      <c r="X255"/>
      <c r="Y255" s="12"/>
      <c r="Z255"/>
      <c r="AA255"/>
      <c r="AB255"/>
      <c r="AC255"/>
      <c r="AD255" s="35"/>
      <c r="AE255" s="35"/>
      <c r="AF255" s="35"/>
      <c r="AG255" s="61"/>
      <c r="AH255" s="12"/>
      <c r="AI255"/>
      <c r="AJ255" s="12"/>
      <c r="AK255"/>
      <c r="AL255" s="12"/>
      <c r="AM255" s="12"/>
      <c r="AN255"/>
      <c r="AO255" s="68"/>
      <c r="AP255"/>
      <c r="AQ255"/>
    </row>
    <row r="256" spans="1:43" s="30" customFormat="1" ht="24.75" customHeight="1" x14ac:dyDescent="0.2">
      <c r="A256"/>
      <c r="B256"/>
      <c r="C256"/>
      <c r="D256" s="34"/>
      <c r="E256"/>
      <c r="F256"/>
      <c r="G256"/>
      <c r="H256" s="12"/>
      <c r="I256" s="12"/>
      <c r="J256"/>
      <c r="K256"/>
      <c r="L256"/>
      <c r="M256"/>
      <c r="N256"/>
      <c r="O256"/>
      <c r="P256" s="12"/>
      <c r="Q256"/>
      <c r="R256"/>
      <c r="S256" s="12"/>
      <c r="T256" s="12"/>
      <c r="U256"/>
      <c r="V256" s="12"/>
      <c r="W256"/>
      <c r="X256"/>
      <c r="Y256" s="12"/>
      <c r="Z256"/>
      <c r="AA256"/>
      <c r="AB256"/>
      <c r="AC256"/>
      <c r="AD256" s="35"/>
      <c r="AE256" s="35"/>
      <c r="AF256" s="35"/>
      <c r="AG256" s="61"/>
      <c r="AH256" s="12"/>
      <c r="AI256"/>
      <c r="AJ256" s="12"/>
      <c r="AK256"/>
      <c r="AL256" s="12"/>
      <c r="AM256" s="12"/>
      <c r="AN256"/>
      <c r="AO256" s="68"/>
      <c r="AP256"/>
      <c r="AQ256"/>
    </row>
    <row r="257" spans="1:43" s="30" customFormat="1" ht="24.75" customHeight="1" x14ac:dyDescent="0.2">
      <c r="A257"/>
      <c r="B257"/>
      <c r="C257"/>
      <c r="D257" s="34"/>
      <c r="E257"/>
      <c r="F257"/>
      <c r="G257"/>
      <c r="H257" s="12"/>
      <c r="I257" s="12"/>
      <c r="J257"/>
      <c r="K257"/>
      <c r="L257"/>
      <c r="M257"/>
      <c r="N257"/>
      <c r="O257"/>
      <c r="P257" s="12"/>
      <c r="Q257"/>
      <c r="R257"/>
      <c r="S257" s="12"/>
      <c r="T257" s="12"/>
      <c r="U257"/>
      <c r="V257" s="12"/>
      <c r="W257"/>
      <c r="X257"/>
      <c r="Y257" s="12"/>
      <c r="Z257"/>
      <c r="AA257"/>
      <c r="AB257"/>
      <c r="AC257"/>
      <c r="AD257" s="35"/>
      <c r="AE257" s="35"/>
      <c r="AF257" s="35"/>
      <c r="AG257" s="61"/>
      <c r="AH257" s="12"/>
      <c r="AI257"/>
      <c r="AJ257" s="12"/>
      <c r="AK257"/>
      <c r="AL257" s="12"/>
      <c r="AM257" s="12"/>
      <c r="AN257"/>
      <c r="AO257" s="68"/>
      <c r="AP257"/>
      <c r="AQ257"/>
    </row>
    <row r="258" spans="1:43" s="30" customFormat="1" ht="24.75" customHeight="1" x14ac:dyDescent="0.2">
      <c r="A258"/>
      <c r="B258"/>
      <c r="C258"/>
      <c r="D258" s="34"/>
      <c r="E258"/>
      <c r="F258"/>
      <c r="G258"/>
      <c r="H258" s="12"/>
      <c r="I258" s="12"/>
      <c r="J258"/>
      <c r="K258"/>
      <c r="L258"/>
      <c r="M258"/>
      <c r="N258"/>
      <c r="O258"/>
      <c r="P258" s="12"/>
      <c r="Q258"/>
      <c r="R258"/>
      <c r="S258" s="12"/>
      <c r="T258" s="12"/>
      <c r="U258"/>
      <c r="V258" s="12"/>
      <c r="W258"/>
      <c r="X258"/>
      <c r="Y258" s="12"/>
      <c r="Z258"/>
      <c r="AA258"/>
      <c r="AB258"/>
      <c r="AC258"/>
      <c r="AD258" s="35"/>
      <c r="AE258" s="35"/>
      <c r="AF258" s="35"/>
      <c r="AG258" s="61"/>
      <c r="AH258" s="12"/>
      <c r="AI258"/>
      <c r="AJ258" s="12"/>
      <c r="AK258"/>
      <c r="AL258" s="12"/>
      <c r="AM258" s="12"/>
      <c r="AN258"/>
      <c r="AO258" s="68"/>
      <c r="AP258"/>
      <c r="AQ258"/>
    </row>
    <row r="259" spans="1:43" s="30" customFormat="1" ht="24.75" customHeight="1" x14ac:dyDescent="0.2">
      <c r="A259"/>
      <c r="B259"/>
      <c r="C259"/>
      <c r="D259" s="34"/>
      <c r="E259"/>
      <c r="F259"/>
      <c r="G259"/>
      <c r="H259" s="12"/>
      <c r="I259" s="12"/>
      <c r="J259"/>
      <c r="K259"/>
      <c r="L259"/>
      <c r="M259"/>
      <c r="N259"/>
      <c r="O259"/>
      <c r="P259" s="12"/>
      <c r="Q259"/>
      <c r="R259"/>
      <c r="S259" s="12"/>
      <c r="T259" s="12"/>
      <c r="U259"/>
      <c r="V259" s="12"/>
      <c r="W259"/>
      <c r="X259"/>
      <c r="Y259" s="12"/>
      <c r="Z259"/>
      <c r="AA259"/>
      <c r="AB259"/>
      <c r="AC259"/>
      <c r="AD259" s="35"/>
      <c r="AE259" s="35"/>
      <c r="AF259" s="35"/>
      <c r="AG259" s="61"/>
      <c r="AH259" s="12"/>
      <c r="AI259"/>
      <c r="AJ259" s="12"/>
      <c r="AK259"/>
      <c r="AL259" s="12"/>
      <c r="AM259" s="12"/>
      <c r="AN259"/>
      <c r="AO259" s="68"/>
      <c r="AP259"/>
      <c r="AQ259"/>
    </row>
    <row r="260" spans="1:43" s="30" customFormat="1" ht="24.75" customHeight="1" x14ac:dyDescent="0.2">
      <c r="A260"/>
      <c r="B260"/>
      <c r="C260"/>
      <c r="D260" s="34"/>
      <c r="E260"/>
      <c r="F260"/>
      <c r="G260"/>
      <c r="H260" s="12"/>
      <c r="I260" s="12"/>
      <c r="J260"/>
      <c r="K260"/>
      <c r="L260"/>
      <c r="M260"/>
      <c r="N260"/>
      <c r="O260"/>
      <c r="P260" s="12"/>
      <c r="Q260"/>
      <c r="R260"/>
      <c r="S260" s="12"/>
      <c r="T260" s="12"/>
      <c r="U260"/>
      <c r="V260" s="12"/>
      <c r="W260"/>
      <c r="X260"/>
      <c r="Y260" s="12"/>
      <c r="Z260"/>
      <c r="AA260"/>
      <c r="AB260"/>
      <c r="AC260"/>
      <c r="AD260" s="35"/>
      <c r="AE260" s="35"/>
      <c r="AF260" s="35"/>
      <c r="AG260" s="61"/>
      <c r="AH260" s="12"/>
      <c r="AI260"/>
      <c r="AJ260" s="12"/>
      <c r="AK260"/>
      <c r="AL260" s="12"/>
      <c r="AM260" s="12"/>
      <c r="AN260"/>
      <c r="AO260" s="68"/>
      <c r="AP260"/>
      <c r="AQ260"/>
    </row>
    <row r="261" spans="1:43" s="30" customFormat="1" ht="24.75" customHeight="1" x14ac:dyDescent="0.2">
      <c r="A261"/>
      <c r="B261"/>
      <c r="C261"/>
      <c r="D261" s="34"/>
      <c r="E261"/>
      <c r="F261"/>
      <c r="G261"/>
      <c r="H261" s="12"/>
      <c r="I261" s="12"/>
      <c r="J261"/>
      <c r="K261"/>
      <c r="L261"/>
      <c r="M261"/>
      <c r="N261"/>
      <c r="O261"/>
      <c r="P261" s="12"/>
      <c r="Q261"/>
      <c r="R261"/>
      <c r="S261" s="12"/>
      <c r="T261" s="12"/>
      <c r="U261"/>
      <c r="V261" s="12"/>
      <c r="W261"/>
      <c r="X261"/>
      <c r="Y261" s="12"/>
      <c r="Z261"/>
      <c r="AA261"/>
      <c r="AB261"/>
      <c r="AC261"/>
      <c r="AD261" s="35"/>
      <c r="AE261" s="35"/>
      <c r="AF261" s="35"/>
      <c r="AG261" s="61"/>
      <c r="AH261" s="12"/>
      <c r="AI261"/>
      <c r="AJ261" s="12"/>
      <c r="AK261"/>
      <c r="AL261" s="12"/>
      <c r="AM261" s="12"/>
      <c r="AN261"/>
      <c r="AO261" s="68"/>
      <c r="AP261"/>
      <c r="AQ261"/>
    </row>
    <row r="262" spans="1:43" s="30" customFormat="1" ht="24.75" customHeight="1" x14ac:dyDescent="0.2">
      <c r="A262"/>
      <c r="B262"/>
      <c r="C262"/>
      <c r="D262" s="34"/>
      <c r="E262"/>
      <c r="F262"/>
      <c r="G262"/>
      <c r="H262" s="12"/>
      <c r="I262" s="12"/>
      <c r="J262"/>
      <c r="K262"/>
      <c r="L262"/>
      <c r="M262"/>
      <c r="N262"/>
      <c r="O262"/>
      <c r="P262" s="12"/>
      <c r="Q262"/>
      <c r="R262"/>
      <c r="S262" s="12"/>
      <c r="T262" s="12"/>
      <c r="U262"/>
      <c r="V262" s="12"/>
      <c r="W262"/>
      <c r="X262"/>
      <c r="Y262" s="12"/>
      <c r="Z262"/>
      <c r="AA262"/>
      <c r="AB262"/>
      <c r="AC262"/>
      <c r="AD262" s="35"/>
      <c r="AE262" s="35"/>
      <c r="AF262" s="35"/>
      <c r="AG262" s="61"/>
      <c r="AH262" s="12"/>
      <c r="AI262"/>
      <c r="AJ262" s="12"/>
      <c r="AK262"/>
      <c r="AL262" s="12"/>
      <c r="AM262" s="12"/>
      <c r="AN262"/>
      <c r="AO262" s="68"/>
      <c r="AP262"/>
      <c r="AQ262"/>
    </row>
    <row r="263" spans="1:43" s="30" customFormat="1" ht="24.75" customHeight="1" x14ac:dyDescent="0.2">
      <c r="A263"/>
      <c r="B263"/>
      <c r="C263"/>
      <c r="D263" s="34"/>
      <c r="E263"/>
      <c r="F263"/>
      <c r="G263"/>
      <c r="H263" s="12"/>
      <c r="I263" s="12"/>
      <c r="J263"/>
      <c r="K263"/>
      <c r="L263"/>
      <c r="M263"/>
      <c r="N263"/>
      <c r="O263"/>
      <c r="P263" s="12"/>
      <c r="Q263"/>
      <c r="R263"/>
      <c r="S263" s="12"/>
      <c r="T263" s="12"/>
      <c r="U263"/>
      <c r="V263" s="12"/>
      <c r="W263"/>
      <c r="X263"/>
      <c r="Y263" s="12"/>
      <c r="Z263"/>
      <c r="AA263"/>
      <c r="AB263"/>
      <c r="AC263"/>
      <c r="AD263" s="35"/>
      <c r="AE263" s="35"/>
      <c r="AF263" s="35"/>
      <c r="AG263" s="61"/>
      <c r="AH263" s="12"/>
      <c r="AI263"/>
      <c r="AJ263" s="12"/>
      <c r="AK263"/>
      <c r="AL263" s="12"/>
      <c r="AM263" s="12"/>
      <c r="AN263"/>
      <c r="AO263" s="68"/>
      <c r="AP263"/>
      <c r="AQ263"/>
    </row>
    <row r="264" spans="1:43" s="30" customFormat="1" ht="24.75" customHeight="1" x14ac:dyDescent="0.2">
      <c r="A264"/>
      <c r="B264"/>
      <c r="C264"/>
      <c r="D264" s="34"/>
      <c r="E264"/>
      <c r="F264"/>
      <c r="G264"/>
      <c r="H264" s="12"/>
      <c r="I264" s="12"/>
      <c r="J264"/>
      <c r="K264"/>
      <c r="L264"/>
      <c r="M264"/>
      <c r="N264"/>
      <c r="O264"/>
      <c r="P264" s="12"/>
      <c r="Q264"/>
      <c r="R264"/>
      <c r="S264" s="12"/>
      <c r="T264" s="12"/>
      <c r="U264"/>
      <c r="V264" s="12"/>
      <c r="W264"/>
      <c r="X264"/>
      <c r="Y264" s="12"/>
      <c r="Z264"/>
      <c r="AA264"/>
      <c r="AB264"/>
      <c r="AC264"/>
      <c r="AD264" s="35"/>
      <c r="AE264" s="35"/>
      <c r="AF264" s="35"/>
      <c r="AG264" s="61"/>
      <c r="AH264" s="12"/>
      <c r="AI264"/>
      <c r="AJ264" s="12"/>
      <c r="AK264"/>
      <c r="AL264" s="12"/>
      <c r="AM264" s="12"/>
      <c r="AN264"/>
      <c r="AO264" s="68"/>
      <c r="AP264"/>
      <c r="AQ264"/>
    </row>
    <row r="265" spans="1:43" s="30" customFormat="1" ht="24.75" customHeight="1" x14ac:dyDescent="0.2">
      <c r="A265"/>
      <c r="B265"/>
      <c r="C265"/>
      <c r="D265" s="34"/>
      <c r="E265"/>
      <c r="F265"/>
      <c r="G265"/>
      <c r="H265" s="12"/>
      <c r="I265" s="12"/>
      <c r="J265"/>
      <c r="K265"/>
      <c r="L265"/>
      <c r="M265"/>
      <c r="N265"/>
      <c r="O265"/>
      <c r="P265" s="12"/>
      <c r="Q265"/>
      <c r="R265"/>
      <c r="S265" s="12"/>
      <c r="T265" s="12"/>
      <c r="U265"/>
      <c r="V265" s="12"/>
      <c r="W265"/>
      <c r="X265"/>
      <c r="Y265" s="12"/>
      <c r="Z265"/>
      <c r="AA265"/>
      <c r="AB265"/>
      <c r="AC265"/>
      <c r="AD265" s="35"/>
      <c r="AE265" s="35"/>
      <c r="AF265" s="35"/>
      <c r="AG265" s="61"/>
      <c r="AH265" s="12"/>
      <c r="AI265"/>
      <c r="AJ265" s="12"/>
      <c r="AK265"/>
      <c r="AL265" s="12"/>
      <c r="AM265" s="12"/>
      <c r="AN265"/>
      <c r="AO265" s="68"/>
      <c r="AP265"/>
      <c r="AQ265"/>
    </row>
    <row r="266" spans="1:43" s="30" customFormat="1" ht="24.75" customHeight="1" x14ac:dyDescent="0.2">
      <c r="A266"/>
      <c r="B266"/>
      <c r="C266"/>
      <c r="D266" s="34"/>
      <c r="E266"/>
      <c r="F266"/>
      <c r="G266"/>
      <c r="H266" s="12"/>
      <c r="I266" s="12"/>
      <c r="J266"/>
      <c r="K266"/>
      <c r="L266"/>
      <c r="M266"/>
      <c r="N266"/>
      <c r="O266"/>
      <c r="P266" s="12"/>
      <c r="Q266"/>
      <c r="R266"/>
      <c r="S266" s="12"/>
      <c r="T266" s="12"/>
      <c r="U266"/>
      <c r="V266" s="12"/>
      <c r="W266"/>
      <c r="X266"/>
      <c r="Y266" s="12"/>
      <c r="Z266"/>
      <c r="AA266"/>
      <c r="AB266"/>
      <c r="AC266"/>
      <c r="AD266" s="35"/>
      <c r="AE266" s="35"/>
      <c r="AF266" s="35"/>
      <c r="AG266" s="61"/>
      <c r="AH266" s="12"/>
      <c r="AI266"/>
      <c r="AJ266" s="12"/>
      <c r="AK266"/>
      <c r="AL266" s="12"/>
      <c r="AM266" s="12"/>
      <c r="AN266"/>
      <c r="AO266" s="68"/>
      <c r="AP266"/>
      <c r="AQ266"/>
    </row>
    <row r="267" spans="1:43" s="30" customFormat="1" ht="24.75" customHeight="1" x14ac:dyDescent="0.2">
      <c r="A267"/>
      <c r="B267"/>
      <c r="C267"/>
      <c r="D267" s="34"/>
      <c r="E267"/>
      <c r="F267"/>
      <c r="G267"/>
      <c r="H267" s="12"/>
      <c r="I267" s="12"/>
      <c r="J267"/>
      <c r="K267"/>
      <c r="L267"/>
      <c r="M267"/>
      <c r="N267"/>
      <c r="O267"/>
      <c r="P267" s="12"/>
      <c r="Q267"/>
      <c r="R267"/>
      <c r="S267" s="12"/>
      <c r="T267" s="12"/>
      <c r="U267"/>
      <c r="V267" s="12"/>
      <c r="W267"/>
      <c r="X267"/>
      <c r="Y267" s="12"/>
      <c r="Z267"/>
      <c r="AA267"/>
      <c r="AB267"/>
      <c r="AC267"/>
      <c r="AD267" s="35"/>
      <c r="AE267" s="35"/>
      <c r="AF267" s="35"/>
      <c r="AG267" s="61"/>
      <c r="AH267" s="12"/>
      <c r="AI267"/>
      <c r="AJ267" s="12"/>
      <c r="AK267"/>
      <c r="AL267" s="12"/>
      <c r="AM267" s="12"/>
      <c r="AN267"/>
      <c r="AO267" s="68"/>
      <c r="AP267"/>
      <c r="AQ267"/>
    </row>
    <row r="268" spans="1:43" s="30" customFormat="1" ht="24.75" customHeight="1" x14ac:dyDescent="0.2">
      <c r="A268"/>
      <c r="B268"/>
      <c r="C268"/>
      <c r="D268" s="34"/>
      <c r="E268"/>
      <c r="F268"/>
      <c r="G268"/>
      <c r="H268" s="12"/>
      <c r="I268" s="12"/>
      <c r="J268"/>
      <c r="K268"/>
      <c r="L268"/>
      <c r="M268"/>
      <c r="N268"/>
      <c r="O268"/>
      <c r="P268" s="12"/>
      <c r="Q268"/>
      <c r="R268"/>
      <c r="S268" s="12"/>
      <c r="T268" s="12"/>
      <c r="U268"/>
      <c r="V268" s="12"/>
      <c r="W268"/>
      <c r="X268"/>
      <c r="Y268" s="12"/>
      <c r="Z268"/>
      <c r="AA268"/>
      <c r="AB268"/>
      <c r="AC268"/>
      <c r="AD268" s="35"/>
      <c r="AE268" s="35"/>
      <c r="AF268" s="35"/>
      <c r="AG268" s="61"/>
      <c r="AH268" s="12"/>
      <c r="AI268"/>
      <c r="AJ268" s="12"/>
      <c r="AK268"/>
      <c r="AL268" s="12"/>
      <c r="AM268" s="12"/>
      <c r="AN268"/>
      <c r="AO268" s="68"/>
      <c r="AP268"/>
      <c r="AQ268"/>
    </row>
    <row r="269" spans="1:43" s="30" customFormat="1" ht="24.75" customHeight="1" x14ac:dyDescent="0.2">
      <c r="A269"/>
      <c r="B269"/>
      <c r="C269"/>
      <c r="D269" s="34"/>
      <c r="E269"/>
      <c r="F269"/>
      <c r="G269"/>
      <c r="H269" s="12"/>
      <c r="I269" s="12"/>
      <c r="J269"/>
      <c r="K269"/>
      <c r="L269"/>
      <c r="M269"/>
      <c r="N269"/>
      <c r="O269"/>
      <c r="P269" s="12"/>
      <c r="Q269"/>
      <c r="R269"/>
      <c r="S269" s="12"/>
      <c r="T269" s="12"/>
      <c r="U269"/>
      <c r="V269" s="12"/>
      <c r="W269"/>
      <c r="X269"/>
      <c r="Y269" s="12"/>
      <c r="Z269"/>
      <c r="AA269"/>
      <c r="AB269"/>
      <c r="AC269"/>
      <c r="AD269" s="35"/>
      <c r="AE269" s="35"/>
      <c r="AF269" s="35"/>
      <c r="AG269" s="61"/>
      <c r="AH269" s="12"/>
      <c r="AI269"/>
      <c r="AJ269" s="12"/>
      <c r="AK269"/>
      <c r="AL269" s="12"/>
      <c r="AM269" s="12"/>
      <c r="AN269"/>
      <c r="AO269" s="68"/>
      <c r="AP269"/>
      <c r="AQ269"/>
    </row>
    <row r="270" spans="1:43" s="30" customFormat="1" ht="24.75" customHeight="1" x14ac:dyDescent="0.2">
      <c r="A270"/>
      <c r="B270"/>
      <c r="C270"/>
      <c r="D270" s="34"/>
      <c r="E270"/>
      <c r="F270"/>
      <c r="G270"/>
      <c r="H270" s="12"/>
      <c r="I270" s="12"/>
      <c r="J270"/>
      <c r="K270"/>
      <c r="L270"/>
      <c r="M270"/>
      <c r="N270"/>
      <c r="O270"/>
      <c r="P270" s="12"/>
      <c r="Q270"/>
      <c r="R270"/>
      <c r="S270" s="12"/>
      <c r="T270" s="12"/>
      <c r="U270"/>
      <c r="V270" s="12"/>
      <c r="W270"/>
      <c r="X270"/>
      <c r="Y270" s="12"/>
      <c r="Z270"/>
      <c r="AA270"/>
      <c r="AB270"/>
      <c r="AC270"/>
      <c r="AD270" s="35"/>
      <c r="AE270" s="35"/>
      <c r="AF270" s="35"/>
      <c r="AG270" s="61"/>
      <c r="AH270" s="12"/>
      <c r="AI270"/>
      <c r="AJ270" s="12"/>
      <c r="AK270"/>
      <c r="AL270" s="12"/>
      <c r="AM270" s="12"/>
      <c r="AN270"/>
      <c r="AO270" s="68"/>
      <c r="AP270"/>
      <c r="AQ270"/>
    </row>
    <row r="271" spans="1:43" s="30" customFormat="1" ht="24.75" customHeight="1" x14ac:dyDescent="0.2">
      <c r="A271"/>
      <c r="B271"/>
      <c r="C271"/>
      <c r="D271" s="34"/>
      <c r="E271"/>
      <c r="F271"/>
      <c r="G271"/>
      <c r="H271" s="12"/>
      <c r="I271" s="12"/>
      <c r="J271"/>
      <c r="K271"/>
      <c r="L271"/>
      <c r="M271"/>
      <c r="N271"/>
      <c r="O271"/>
      <c r="P271" s="12"/>
      <c r="Q271"/>
      <c r="R271"/>
      <c r="S271" s="12"/>
      <c r="T271" s="12"/>
      <c r="U271"/>
      <c r="V271" s="12"/>
      <c r="W271"/>
      <c r="X271"/>
      <c r="Y271" s="12"/>
      <c r="Z271"/>
      <c r="AA271"/>
      <c r="AB271"/>
      <c r="AC271"/>
      <c r="AD271" s="35"/>
      <c r="AE271" s="35"/>
      <c r="AF271" s="35"/>
      <c r="AG271" s="61"/>
      <c r="AH271" s="12"/>
      <c r="AI271"/>
      <c r="AJ271" s="12"/>
      <c r="AK271"/>
      <c r="AL271" s="12"/>
      <c r="AM271" s="12"/>
      <c r="AN271"/>
      <c r="AO271" s="68"/>
      <c r="AP271"/>
      <c r="AQ271"/>
    </row>
    <row r="272" spans="1:43" s="30" customFormat="1" ht="24.75" customHeight="1" x14ac:dyDescent="0.2">
      <c r="A272"/>
      <c r="B272"/>
      <c r="C272"/>
      <c r="D272" s="34"/>
      <c r="E272"/>
      <c r="F272"/>
      <c r="G272"/>
      <c r="H272" s="12"/>
      <c r="I272" s="12"/>
      <c r="J272"/>
      <c r="K272"/>
      <c r="L272"/>
      <c r="M272"/>
      <c r="N272"/>
      <c r="O272"/>
      <c r="P272" s="12"/>
      <c r="Q272"/>
      <c r="R272"/>
      <c r="S272" s="12"/>
      <c r="T272" s="12"/>
      <c r="U272"/>
      <c r="V272" s="12"/>
      <c r="W272"/>
      <c r="X272"/>
      <c r="Y272" s="12"/>
      <c r="Z272"/>
      <c r="AA272"/>
      <c r="AB272"/>
      <c r="AC272"/>
      <c r="AD272" s="35"/>
      <c r="AE272" s="35"/>
      <c r="AF272" s="35"/>
      <c r="AG272" s="61"/>
      <c r="AH272" s="12"/>
      <c r="AI272"/>
      <c r="AJ272" s="12"/>
      <c r="AK272"/>
      <c r="AL272" s="12"/>
      <c r="AM272" s="12"/>
      <c r="AN272"/>
      <c r="AO272" s="68"/>
      <c r="AP272"/>
      <c r="AQ272"/>
    </row>
    <row r="273" spans="1:43" s="30" customFormat="1" ht="24.75" customHeight="1" x14ac:dyDescent="0.2">
      <c r="A273"/>
      <c r="B273"/>
      <c r="C273"/>
      <c r="D273" s="34"/>
      <c r="E273"/>
      <c r="F273"/>
      <c r="G273"/>
      <c r="H273" s="12"/>
      <c r="I273" s="12"/>
      <c r="J273"/>
      <c r="K273"/>
      <c r="L273"/>
      <c r="M273"/>
      <c r="N273"/>
      <c r="O273"/>
      <c r="P273" s="12"/>
      <c r="Q273"/>
      <c r="R273"/>
      <c r="S273" s="12"/>
      <c r="T273" s="12"/>
      <c r="U273"/>
      <c r="V273" s="12"/>
      <c r="W273"/>
      <c r="X273"/>
      <c r="Y273" s="12"/>
      <c r="Z273"/>
      <c r="AA273"/>
      <c r="AB273"/>
      <c r="AC273"/>
      <c r="AD273" s="35"/>
      <c r="AE273" s="35"/>
      <c r="AF273" s="35"/>
      <c r="AG273" s="61"/>
      <c r="AH273" s="12"/>
      <c r="AI273"/>
      <c r="AJ273" s="12"/>
      <c r="AK273"/>
      <c r="AL273" s="12"/>
      <c r="AM273" s="12"/>
      <c r="AN273"/>
      <c r="AO273" s="68"/>
      <c r="AP273"/>
      <c r="AQ273"/>
    </row>
    <row r="274" spans="1:43" s="30" customFormat="1" ht="24.75" customHeight="1" x14ac:dyDescent="0.2">
      <c r="A274"/>
      <c r="B274"/>
      <c r="C274"/>
      <c r="D274" s="34"/>
      <c r="E274"/>
      <c r="F274"/>
      <c r="G274"/>
      <c r="H274" s="12"/>
      <c r="I274" s="12"/>
      <c r="J274"/>
      <c r="K274"/>
      <c r="L274"/>
      <c r="M274"/>
      <c r="N274"/>
      <c r="O274"/>
      <c r="P274" s="12"/>
      <c r="Q274"/>
      <c r="R274"/>
      <c r="S274" s="12"/>
      <c r="T274" s="12"/>
      <c r="U274"/>
      <c r="V274" s="12"/>
      <c r="W274"/>
      <c r="X274"/>
      <c r="Y274" s="12"/>
      <c r="Z274"/>
      <c r="AA274"/>
      <c r="AB274"/>
      <c r="AC274"/>
      <c r="AD274" s="35"/>
      <c r="AE274" s="35"/>
      <c r="AF274" s="35"/>
      <c r="AG274" s="61"/>
      <c r="AH274" s="12"/>
      <c r="AI274"/>
      <c r="AJ274" s="12"/>
      <c r="AK274"/>
      <c r="AL274" s="12"/>
      <c r="AM274" s="12"/>
      <c r="AN274"/>
      <c r="AO274" s="68"/>
      <c r="AP274"/>
      <c r="AQ274"/>
    </row>
    <row r="275" spans="1:43" s="30" customFormat="1" ht="24.75" customHeight="1" x14ac:dyDescent="0.2">
      <c r="A275"/>
      <c r="B275"/>
      <c r="C275"/>
      <c r="D275" s="34"/>
      <c r="E275"/>
      <c r="F275"/>
      <c r="G275"/>
      <c r="H275" s="12"/>
      <c r="I275" s="12"/>
      <c r="J275"/>
      <c r="K275"/>
      <c r="L275"/>
      <c r="M275"/>
      <c r="N275"/>
      <c r="O275"/>
      <c r="P275" s="12"/>
      <c r="Q275"/>
      <c r="R275"/>
      <c r="S275" s="12"/>
      <c r="T275" s="12"/>
      <c r="U275"/>
      <c r="V275" s="12"/>
      <c r="W275"/>
      <c r="X275"/>
      <c r="Y275" s="12"/>
      <c r="Z275"/>
      <c r="AA275"/>
      <c r="AB275"/>
      <c r="AC275"/>
      <c r="AD275" s="35"/>
      <c r="AE275" s="35"/>
      <c r="AF275" s="35"/>
      <c r="AG275" s="61"/>
      <c r="AH275" s="12"/>
      <c r="AI275"/>
      <c r="AJ275" s="12"/>
      <c r="AK275"/>
      <c r="AL275" s="12"/>
      <c r="AM275" s="12"/>
      <c r="AN275"/>
      <c r="AO275" s="68"/>
      <c r="AP275"/>
      <c r="AQ275"/>
    </row>
    <row r="276" spans="1:43" s="30" customFormat="1" ht="24.75" customHeight="1" x14ac:dyDescent="0.2">
      <c r="A276"/>
      <c r="B276"/>
      <c r="C276"/>
      <c r="D276" s="34"/>
      <c r="E276"/>
      <c r="F276"/>
      <c r="G276"/>
      <c r="H276" s="12"/>
      <c r="I276" s="12"/>
      <c r="J276"/>
      <c r="K276"/>
      <c r="L276"/>
      <c r="M276"/>
      <c r="N276"/>
      <c r="O276"/>
      <c r="P276" s="12"/>
      <c r="Q276"/>
      <c r="R276"/>
      <c r="S276" s="12"/>
      <c r="T276" s="12"/>
      <c r="U276"/>
      <c r="V276" s="12"/>
      <c r="W276"/>
      <c r="X276"/>
      <c r="Y276" s="12"/>
      <c r="Z276"/>
      <c r="AA276"/>
      <c r="AB276"/>
      <c r="AC276"/>
      <c r="AD276" s="35"/>
      <c r="AE276" s="35"/>
      <c r="AF276" s="35"/>
      <c r="AG276" s="61"/>
      <c r="AH276" s="12"/>
      <c r="AI276"/>
      <c r="AJ276" s="12"/>
      <c r="AK276"/>
      <c r="AL276" s="12"/>
      <c r="AM276" s="12"/>
      <c r="AN276"/>
      <c r="AO276" s="68"/>
      <c r="AP276"/>
      <c r="AQ276"/>
    </row>
    <row r="277" spans="1:43" s="30" customFormat="1" ht="24.75" customHeight="1" x14ac:dyDescent="0.2">
      <c r="A277"/>
      <c r="B277"/>
      <c r="C277"/>
      <c r="D277" s="34"/>
      <c r="E277"/>
      <c r="F277"/>
      <c r="G277"/>
      <c r="H277" s="12"/>
      <c r="I277" s="12"/>
      <c r="J277"/>
      <c r="K277"/>
      <c r="L277"/>
      <c r="M277"/>
      <c r="N277"/>
      <c r="O277"/>
      <c r="P277" s="12"/>
      <c r="Q277"/>
      <c r="R277"/>
      <c r="S277" s="12"/>
      <c r="T277" s="12"/>
      <c r="U277"/>
      <c r="V277" s="12"/>
      <c r="W277"/>
      <c r="X277"/>
      <c r="Y277" s="12"/>
      <c r="Z277"/>
      <c r="AA277"/>
      <c r="AB277"/>
      <c r="AC277"/>
      <c r="AD277" s="35"/>
      <c r="AE277" s="35"/>
      <c r="AF277" s="35"/>
      <c r="AG277" s="61"/>
      <c r="AH277" s="12"/>
      <c r="AI277"/>
      <c r="AJ277" s="12"/>
      <c r="AK277"/>
      <c r="AL277" s="12"/>
      <c r="AM277" s="12"/>
      <c r="AN277"/>
      <c r="AO277" s="68"/>
      <c r="AP277"/>
      <c r="AQ277"/>
    </row>
    <row r="278" spans="1:43" s="30" customFormat="1" ht="24.75" customHeight="1" x14ac:dyDescent="0.2">
      <c r="A278"/>
      <c r="B278"/>
      <c r="C278"/>
      <c r="D278" s="34"/>
      <c r="E278"/>
      <c r="F278"/>
      <c r="G278"/>
      <c r="H278" s="12"/>
      <c r="I278" s="12"/>
      <c r="J278"/>
      <c r="K278"/>
      <c r="L278"/>
      <c r="M278"/>
      <c r="N278"/>
      <c r="O278"/>
      <c r="P278" s="12"/>
      <c r="Q278"/>
      <c r="R278"/>
      <c r="S278" s="12"/>
      <c r="T278" s="12"/>
      <c r="U278"/>
      <c r="V278" s="12"/>
      <c r="W278"/>
      <c r="X278"/>
      <c r="Y278" s="12"/>
      <c r="Z278"/>
      <c r="AA278"/>
      <c r="AB278"/>
      <c r="AC278"/>
      <c r="AD278" s="35"/>
      <c r="AE278" s="35"/>
      <c r="AF278" s="35"/>
      <c r="AG278" s="61"/>
      <c r="AH278" s="12"/>
      <c r="AI278"/>
      <c r="AJ278" s="12"/>
      <c r="AK278"/>
      <c r="AL278" s="12"/>
      <c r="AM278" s="12"/>
      <c r="AN278"/>
      <c r="AO278" s="68"/>
      <c r="AP278"/>
      <c r="AQ278"/>
    </row>
    <row r="279" spans="1:43" s="30" customFormat="1" ht="24.75" customHeight="1" x14ac:dyDescent="0.2">
      <c r="A279"/>
      <c r="B279"/>
      <c r="C279"/>
      <c r="D279" s="34"/>
      <c r="E279"/>
      <c r="F279"/>
      <c r="G279"/>
      <c r="H279" s="12"/>
      <c r="I279" s="12"/>
      <c r="J279"/>
      <c r="K279"/>
      <c r="L279"/>
      <c r="M279"/>
      <c r="N279"/>
      <c r="O279"/>
      <c r="P279" s="12"/>
      <c r="Q279"/>
      <c r="R279"/>
      <c r="S279" s="12"/>
      <c r="T279" s="12"/>
      <c r="U279"/>
      <c r="V279" s="12"/>
      <c r="W279"/>
      <c r="X279"/>
      <c r="Y279" s="12"/>
      <c r="Z279"/>
      <c r="AA279"/>
      <c r="AB279"/>
      <c r="AC279"/>
      <c r="AD279" s="35"/>
      <c r="AE279" s="35"/>
      <c r="AF279" s="35"/>
      <c r="AG279" s="61"/>
      <c r="AH279" s="12"/>
      <c r="AI279"/>
      <c r="AJ279" s="12"/>
      <c r="AK279"/>
      <c r="AL279" s="12"/>
      <c r="AM279" s="12"/>
      <c r="AN279"/>
      <c r="AO279" s="68"/>
      <c r="AP279"/>
      <c r="AQ279"/>
    </row>
    <row r="280" spans="1:43" s="30" customFormat="1" ht="24.75" customHeight="1" x14ac:dyDescent="0.2">
      <c r="A280"/>
      <c r="B280"/>
      <c r="C280"/>
      <c r="D280" s="34"/>
      <c r="E280"/>
      <c r="F280"/>
      <c r="G280"/>
      <c r="H280" s="12"/>
      <c r="I280" s="12"/>
      <c r="J280"/>
      <c r="K280"/>
      <c r="L280"/>
      <c r="M280"/>
      <c r="N280"/>
      <c r="O280"/>
      <c r="P280" s="12"/>
      <c r="Q280"/>
      <c r="R280"/>
      <c r="S280" s="12"/>
      <c r="T280" s="12"/>
      <c r="U280"/>
      <c r="V280" s="12"/>
      <c r="W280"/>
      <c r="X280"/>
      <c r="Y280" s="12"/>
      <c r="Z280"/>
      <c r="AA280"/>
      <c r="AB280"/>
      <c r="AC280"/>
      <c r="AD280" s="35"/>
      <c r="AE280" s="35"/>
      <c r="AF280" s="35"/>
      <c r="AG280" s="61"/>
      <c r="AH280" s="12"/>
      <c r="AI280"/>
      <c r="AJ280" s="12"/>
      <c r="AK280"/>
      <c r="AL280" s="12"/>
      <c r="AM280" s="12"/>
      <c r="AN280"/>
      <c r="AO280" s="68"/>
      <c r="AP280"/>
      <c r="AQ280"/>
    </row>
    <row r="281" spans="1:43" s="30" customFormat="1" ht="24.75" customHeight="1" x14ac:dyDescent="0.2">
      <c r="A281"/>
      <c r="B281"/>
      <c r="C281"/>
      <c r="D281" s="34"/>
      <c r="E281"/>
      <c r="F281"/>
      <c r="G281"/>
      <c r="H281" s="12"/>
      <c r="I281" s="12"/>
      <c r="J281"/>
      <c r="K281"/>
      <c r="L281"/>
      <c r="M281"/>
      <c r="N281"/>
      <c r="O281"/>
      <c r="P281" s="12"/>
      <c r="Q281"/>
      <c r="R281"/>
      <c r="S281" s="12"/>
      <c r="T281" s="12"/>
      <c r="U281"/>
      <c r="V281" s="12"/>
      <c r="W281"/>
      <c r="X281"/>
      <c r="Y281" s="12"/>
      <c r="Z281"/>
      <c r="AA281"/>
      <c r="AB281"/>
      <c r="AC281"/>
      <c r="AD281" s="35"/>
      <c r="AE281" s="35"/>
      <c r="AF281" s="35"/>
      <c r="AG281" s="61"/>
      <c r="AH281" s="12"/>
      <c r="AI281"/>
      <c r="AJ281" s="12"/>
      <c r="AK281"/>
      <c r="AL281" s="12"/>
      <c r="AM281" s="12"/>
      <c r="AN281"/>
      <c r="AO281" s="68"/>
      <c r="AP281"/>
      <c r="AQ281"/>
    </row>
    <row r="282" spans="1:43" s="30" customFormat="1" ht="24.75" customHeight="1" x14ac:dyDescent="0.2">
      <c r="A282"/>
      <c r="B282"/>
      <c r="C282"/>
      <c r="D282" s="34"/>
      <c r="E282"/>
      <c r="F282"/>
      <c r="G282"/>
      <c r="H282" s="12"/>
      <c r="I282" s="12"/>
      <c r="J282"/>
      <c r="K282"/>
      <c r="L282"/>
      <c r="M282"/>
      <c r="N282"/>
      <c r="O282"/>
      <c r="P282" s="12"/>
      <c r="Q282"/>
      <c r="R282"/>
      <c r="S282" s="12"/>
      <c r="T282" s="12"/>
      <c r="U282"/>
      <c r="V282" s="12"/>
      <c r="W282"/>
      <c r="X282"/>
      <c r="Y282" s="12"/>
      <c r="Z282"/>
      <c r="AA282"/>
      <c r="AB282"/>
      <c r="AC282"/>
      <c r="AD282" s="35"/>
      <c r="AE282" s="35"/>
      <c r="AF282" s="35"/>
      <c r="AG282" s="61"/>
      <c r="AH282" s="12"/>
      <c r="AI282"/>
      <c r="AJ282" s="12"/>
      <c r="AK282"/>
      <c r="AL282" s="12"/>
      <c r="AM282" s="12"/>
      <c r="AN282"/>
      <c r="AO282" s="68"/>
      <c r="AP282"/>
      <c r="AQ282"/>
    </row>
    <row r="283" spans="1:43" s="30" customFormat="1" ht="24.75" customHeight="1" x14ac:dyDescent="0.2">
      <c r="A283"/>
      <c r="B283"/>
      <c r="C283"/>
      <c r="D283" s="34"/>
      <c r="E283"/>
      <c r="F283"/>
      <c r="G283"/>
      <c r="H283" s="12"/>
      <c r="I283" s="12"/>
      <c r="J283"/>
      <c r="K283"/>
      <c r="L283"/>
      <c r="M283"/>
      <c r="N283"/>
      <c r="O283"/>
      <c r="P283" s="12"/>
      <c r="Q283"/>
      <c r="R283"/>
      <c r="S283" s="12"/>
      <c r="T283" s="12"/>
      <c r="U283"/>
      <c r="V283" s="12"/>
      <c r="W283"/>
      <c r="X283"/>
      <c r="Y283" s="12"/>
      <c r="Z283"/>
      <c r="AA283"/>
      <c r="AB283"/>
      <c r="AC283"/>
      <c r="AD283" s="35"/>
      <c r="AE283" s="35"/>
      <c r="AF283" s="35"/>
      <c r="AG283" s="61"/>
      <c r="AH283" s="12"/>
      <c r="AI283"/>
      <c r="AJ283" s="12"/>
      <c r="AK283"/>
      <c r="AL283" s="12"/>
      <c r="AM283" s="12"/>
      <c r="AN283"/>
      <c r="AO283" s="68"/>
      <c r="AP283"/>
      <c r="AQ283"/>
    </row>
    <row r="284" spans="1:43" s="30" customFormat="1" ht="24.75" customHeight="1" x14ac:dyDescent="0.2">
      <c r="A284"/>
      <c r="B284"/>
      <c r="C284"/>
      <c r="D284" s="34"/>
      <c r="E284"/>
      <c r="F284"/>
      <c r="G284"/>
      <c r="H284" s="12"/>
      <c r="I284" s="12"/>
      <c r="J284"/>
      <c r="K284"/>
      <c r="L284"/>
      <c r="M284"/>
      <c r="N284"/>
      <c r="O284"/>
      <c r="P284" s="12"/>
      <c r="Q284"/>
      <c r="R284"/>
      <c r="S284" s="12"/>
      <c r="T284" s="12"/>
      <c r="U284"/>
      <c r="V284" s="12"/>
      <c r="W284"/>
      <c r="X284"/>
      <c r="Y284" s="12"/>
      <c r="Z284"/>
      <c r="AA284"/>
      <c r="AB284"/>
      <c r="AC284"/>
      <c r="AD284" s="35"/>
      <c r="AE284" s="35"/>
      <c r="AF284" s="35"/>
      <c r="AG284" s="61"/>
      <c r="AH284" s="12"/>
      <c r="AI284"/>
      <c r="AJ284" s="12"/>
      <c r="AK284"/>
      <c r="AL284" s="12"/>
      <c r="AM284" s="12"/>
      <c r="AN284"/>
      <c r="AO284" s="68"/>
      <c r="AP284"/>
      <c r="AQ284"/>
    </row>
    <row r="285" spans="1:43" s="30" customFormat="1" ht="24.75" customHeight="1" x14ac:dyDescent="0.2">
      <c r="A285"/>
      <c r="B285"/>
      <c r="C285"/>
      <c r="D285" s="34"/>
      <c r="E285"/>
      <c r="F285"/>
      <c r="G285"/>
      <c r="H285" s="12"/>
      <c r="I285" s="12"/>
      <c r="J285"/>
      <c r="K285"/>
      <c r="L285"/>
      <c r="M285"/>
      <c r="N285"/>
      <c r="O285"/>
      <c r="P285" s="12"/>
      <c r="Q285"/>
      <c r="R285"/>
      <c r="S285" s="12"/>
      <c r="T285" s="12"/>
      <c r="U285"/>
      <c r="V285" s="12"/>
      <c r="W285"/>
      <c r="X285"/>
      <c r="Y285" s="12"/>
      <c r="Z285"/>
      <c r="AA285"/>
      <c r="AB285"/>
      <c r="AC285"/>
      <c r="AD285" s="35"/>
      <c r="AE285" s="35"/>
      <c r="AF285" s="35"/>
      <c r="AG285" s="61"/>
      <c r="AH285" s="12"/>
      <c r="AI285"/>
      <c r="AJ285" s="12"/>
      <c r="AK285"/>
      <c r="AL285" s="12"/>
      <c r="AM285" s="12"/>
      <c r="AN285"/>
      <c r="AO285" s="68"/>
      <c r="AP285"/>
      <c r="AQ285"/>
    </row>
    <row r="286" spans="1:43" s="30" customFormat="1" ht="24.75" customHeight="1" x14ac:dyDescent="0.2">
      <c r="A286"/>
      <c r="B286"/>
      <c r="C286"/>
      <c r="D286" s="34"/>
      <c r="E286"/>
      <c r="F286"/>
      <c r="G286"/>
      <c r="H286" s="12"/>
      <c r="I286" s="12"/>
      <c r="J286"/>
      <c r="K286"/>
      <c r="L286"/>
      <c r="M286"/>
      <c r="N286"/>
      <c r="O286"/>
      <c r="P286" s="12"/>
      <c r="Q286"/>
      <c r="R286"/>
      <c r="S286" s="12"/>
      <c r="T286" s="12"/>
      <c r="U286"/>
      <c r="V286" s="12"/>
      <c r="W286"/>
      <c r="X286"/>
      <c r="Y286" s="12"/>
      <c r="Z286"/>
      <c r="AA286"/>
      <c r="AB286"/>
      <c r="AC286"/>
      <c r="AD286" s="35"/>
      <c r="AE286" s="35"/>
      <c r="AF286" s="35"/>
      <c r="AG286" s="61"/>
      <c r="AH286" s="12"/>
      <c r="AI286"/>
      <c r="AJ286" s="12"/>
      <c r="AK286"/>
      <c r="AL286" s="12"/>
      <c r="AM286" s="12"/>
      <c r="AN286"/>
      <c r="AO286" s="68"/>
      <c r="AP286"/>
      <c r="AQ286"/>
    </row>
    <row r="287" spans="1:43" s="30" customFormat="1" ht="24.75" customHeight="1" x14ac:dyDescent="0.2">
      <c r="A287"/>
      <c r="B287"/>
      <c r="C287"/>
      <c r="D287" s="34"/>
      <c r="E287"/>
      <c r="F287"/>
      <c r="G287"/>
      <c r="H287" s="12"/>
      <c r="I287" s="12"/>
      <c r="J287"/>
      <c r="K287"/>
      <c r="L287"/>
      <c r="M287"/>
      <c r="N287"/>
      <c r="O287"/>
      <c r="P287" s="12"/>
      <c r="Q287"/>
      <c r="R287"/>
      <c r="S287" s="12"/>
      <c r="T287" s="12"/>
      <c r="U287"/>
      <c r="V287" s="12"/>
      <c r="W287"/>
      <c r="X287"/>
      <c r="Y287" s="12"/>
      <c r="Z287"/>
      <c r="AA287"/>
      <c r="AB287"/>
      <c r="AC287"/>
      <c r="AD287" s="35"/>
      <c r="AE287" s="35"/>
      <c r="AF287" s="35"/>
      <c r="AG287" s="61"/>
      <c r="AH287" s="12"/>
      <c r="AI287"/>
      <c r="AJ287" s="12"/>
      <c r="AK287"/>
      <c r="AL287" s="12"/>
      <c r="AM287" s="12"/>
      <c r="AN287"/>
      <c r="AO287" s="68"/>
      <c r="AP287"/>
      <c r="AQ287"/>
    </row>
    <row r="288" spans="1:43" s="30" customFormat="1" ht="24.75" customHeight="1" x14ac:dyDescent="0.2">
      <c r="A288"/>
      <c r="B288"/>
      <c r="C288"/>
      <c r="D288" s="34"/>
      <c r="E288"/>
      <c r="F288"/>
      <c r="G288"/>
      <c r="H288" s="12"/>
      <c r="I288" s="12"/>
      <c r="J288"/>
      <c r="K288"/>
      <c r="L288"/>
      <c r="M288"/>
      <c r="N288"/>
      <c r="O288"/>
      <c r="P288" s="12"/>
      <c r="Q288"/>
      <c r="R288"/>
      <c r="S288" s="12"/>
      <c r="T288" s="12"/>
      <c r="U288"/>
      <c r="V288" s="12"/>
      <c r="W288"/>
      <c r="X288"/>
      <c r="Y288" s="12"/>
      <c r="Z288"/>
      <c r="AA288"/>
      <c r="AB288"/>
      <c r="AC288"/>
      <c r="AD288" s="35"/>
      <c r="AE288" s="35"/>
      <c r="AF288" s="35"/>
      <c r="AG288" s="61"/>
      <c r="AH288" s="12"/>
      <c r="AI288"/>
      <c r="AJ288" s="12"/>
      <c r="AK288"/>
      <c r="AL288" s="12"/>
      <c r="AM288" s="12"/>
      <c r="AN288"/>
      <c r="AO288" s="68"/>
      <c r="AP288"/>
      <c r="AQ288"/>
    </row>
    <row r="289" spans="1:43" s="30" customFormat="1" ht="24.75" customHeight="1" x14ac:dyDescent="0.2">
      <c r="A289"/>
      <c r="B289"/>
      <c r="C289"/>
      <c r="D289" s="34"/>
      <c r="E289"/>
      <c r="F289"/>
      <c r="G289"/>
      <c r="H289" s="12"/>
      <c r="I289" s="12"/>
      <c r="J289"/>
      <c r="K289"/>
      <c r="L289"/>
      <c r="M289"/>
      <c r="N289"/>
      <c r="O289"/>
      <c r="P289" s="12"/>
      <c r="Q289"/>
      <c r="R289"/>
      <c r="S289" s="12"/>
      <c r="T289" s="12"/>
      <c r="U289"/>
      <c r="V289" s="12"/>
      <c r="W289"/>
      <c r="X289"/>
      <c r="Y289" s="12"/>
      <c r="Z289"/>
      <c r="AA289"/>
      <c r="AB289"/>
      <c r="AC289"/>
      <c r="AD289" s="35"/>
      <c r="AE289" s="35"/>
      <c r="AF289" s="35"/>
      <c r="AG289" s="61"/>
      <c r="AH289" s="12"/>
      <c r="AI289"/>
      <c r="AJ289" s="12"/>
      <c r="AK289"/>
      <c r="AL289" s="12"/>
      <c r="AM289" s="12"/>
      <c r="AN289"/>
      <c r="AO289" s="68"/>
      <c r="AP289"/>
      <c r="AQ289"/>
    </row>
    <row r="290" spans="1:43" s="30" customFormat="1" ht="24.75" customHeight="1" x14ac:dyDescent="0.2">
      <c r="A290"/>
      <c r="B290"/>
      <c r="C290"/>
      <c r="D290" s="34"/>
      <c r="E290"/>
      <c r="F290"/>
      <c r="G290"/>
      <c r="H290" s="12"/>
      <c r="I290" s="12"/>
      <c r="J290"/>
      <c r="K290"/>
      <c r="L290"/>
      <c r="M290"/>
      <c r="N290"/>
      <c r="O290"/>
      <c r="P290" s="12"/>
      <c r="Q290"/>
      <c r="R290"/>
      <c r="S290" s="12"/>
      <c r="T290" s="12"/>
      <c r="U290"/>
      <c r="V290" s="12"/>
      <c r="W290"/>
      <c r="X290"/>
      <c r="Y290" s="12"/>
      <c r="Z290"/>
      <c r="AA290"/>
      <c r="AB290"/>
      <c r="AC290"/>
      <c r="AD290" s="35"/>
      <c r="AE290" s="35"/>
      <c r="AF290" s="35"/>
      <c r="AG290" s="61"/>
      <c r="AH290" s="12"/>
      <c r="AI290"/>
      <c r="AJ290" s="12"/>
      <c r="AK290"/>
      <c r="AL290" s="12"/>
      <c r="AM290" s="12"/>
      <c r="AN290"/>
      <c r="AO290" s="68"/>
      <c r="AP290"/>
      <c r="AQ290"/>
    </row>
    <row r="291" spans="1:43" s="30" customFormat="1" ht="24.75" customHeight="1" x14ac:dyDescent="0.2">
      <c r="A291"/>
      <c r="B291"/>
      <c r="C291"/>
      <c r="D291" s="34"/>
      <c r="E291"/>
      <c r="F291"/>
      <c r="G291"/>
      <c r="H291" s="12"/>
      <c r="I291" s="12"/>
      <c r="J291"/>
      <c r="K291"/>
      <c r="L291"/>
      <c r="M291"/>
      <c r="N291"/>
      <c r="O291"/>
      <c r="P291" s="12"/>
      <c r="Q291"/>
      <c r="R291"/>
      <c r="S291" s="12"/>
      <c r="T291" s="12"/>
      <c r="U291"/>
      <c r="V291" s="12"/>
      <c r="W291"/>
      <c r="X291"/>
      <c r="Y291" s="12"/>
      <c r="Z291"/>
      <c r="AA291"/>
      <c r="AB291"/>
      <c r="AC291"/>
      <c r="AD291" s="35"/>
      <c r="AE291" s="35"/>
      <c r="AF291" s="35"/>
      <c r="AG291" s="61"/>
      <c r="AH291" s="12"/>
      <c r="AI291"/>
      <c r="AJ291" s="12"/>
      <c r="AK291"/>
      <c r="AL291" s="12"/>
      <c r="AM291" s="12"/>
      <c r="AN291"/>
      <c r="AO291" s="68"/>
      <c r="AP291"/>
      <c r="AQ291"/>
    </row>
    <row r="292" spans="1:43" s="30" customFormat="1" ht="24.75" customHeight="1" x14ac:dyDescent="0.2">
      <c r="A292"/>
      <c r="B292"/>
      <c r="C292"/>
      <c r="D292" s="34"/>
      <c r="E292"/>
      <c r="F292"/>
      <c r="G292"/>
      <c r="H292" s="12"/>
      <c r="I292" s="12"/>
      <c r="J292"/>
      <c r="K292"/>
      <c r="L292"/>
      <c r="M292"/>
      <c r="N292"/>
      <c r="O292"/>
      <c r="P292" s="12"/>
      <c r="Q292"/>
      <c r="R292"/>
      <c r="S292" s="12"/>
      <c r="T292" s="12"/>
      <c r="U292"/>
      <c r="V292" s="12"/>
      <c r="W292"/>
      <c r="X292"/>
      <c r="Y292" s="12"/>
      <c r="Z292"/>
      <c r="AA292"/>
      <c r="AB292"/>
      <c r="AC292"/>
      <c r="AD292" s="35"/>
      <c r="AE292" s="35"/>
      <c r="AF292" s="35"/>
      <c r="AG292" s="61"/>
      <c r="AH292" s="12"/>
      <c r="AI292"/>
      <c r="AJ292" s="12"/>
      <c r="AK292"/>
      <c r="AL292" s="12"/>
      <c r="AM292" s="12"/>
      <c r="AN292"/>
      <c r="AO292" s="68"/>
      <c r="AP292"/>
      <c r="AQ292"/>
    </row>
    <row r="293" spans="1:43" s="30" customFormat="1" ht="24.75" customHeight="1" x14ac:dyDescent="0.2">
      <c r="A293"/>
      <c r="B293"/>
      <c r="C293"/>
      <c r="D293" s="34"/>
      <c r="E293"/>
      <c r="F293"/>
      <c r="G293"/>
      <c r="H293" s="12"/>
      <c r="I293" s="12"/>
      <c r="J293"/>
      <c r="K293"/>
      <c r="L293"/>
      <c r="M293"/>
      <c r="N293"/>
      <c r="O293"/>
      <c r="P293" s="12"/>
      <c r="Q293"/>
      <c r="R293"/>
      <c r="S293" s="12"/>
      <c r="T293" s="12"/>
      <c r="U293"/>
      <c r="V293" s="12"/>
      <c r="W293"/>
      <c r="X293"/>
      <c r="Y293" s="12"/>
      <c r="Z293"/>
      <c r="AA293"/>
      <c r="AB293"/>
      <c r="AC293"/>
      <c r="AD293" s="35"/>
      <c r="AE293" s="35"/>
      <c r="AF293" s="35"/>
      <c r="AG293" s="61"/>
      <c r="AH293" s="12"/>
      <c r="AI293"/>
      <c r="AJ293" s="12"/>
      <c r="AK293"/>
      <c r="AL293" s="12"/>
      <c r="AM293" s="12"/>
      <c r="AN293"/>
      <c r="AO293" s="68"/>
      <c r="AP293"/>
      <c r="AQ293"/>
    </row>
    <row r="294" spans="1:43" s="30" customFormat="1" ht="24.75" customHeight="1" x14ac:dyDescent="0.2">
      <c r="A294"/>
      <c r="B294"/>
      <c r="C294"/>
      <c r="D294" s="34"/>
      <c r="E294"/>
      <c r="F294"/>
      <c r="G294"/>
      <c r="H294" s="12"/>
      <c r="I294" s="12"/>
      <c r="J294"/>
      <c r="K294"/>
      <c r="L294"/>
      <c r="M294"/>
      <c r="N294"/>
      <c r="O294"/>
      <c r="P294" s="12"/>
      <c r="Q294"/>
      <c r="R294"/>
      <c r="S294" s="12"/>
      <c r="T294" s="12"/>
      <c r="U294"/>
      <c r="V294" s="12"/>
      <c r="W294"/>
      <c r="X294"/>
      <c r="Y294" s="12"/>
      <c r="Z294"/>
      <c r="AA294"/>
      <c r="AB294"/>
      <c r="AC294"/>
      <c r="AD294" s="35"/>
      <c r="AE294" s="35"/>
      <c r="AF294" s="35"/>
      <c r="AG294" s="61"/>
      <c r="AH294" s="12"/>
      <c r="AI294"/>
      <c r="AJ294" s="12"/>
      <c r="AK294"/>
      <c r="AL294" s="12"/>
      <c r="AM294" s="12"/>
      <c r="AN294"/>
      <c r="AO294" s="68"/>
      <c r="AP294"/>
      <c r="AQ294"/>
    </row>
    <row r="295" spans="1:43" s="30" customFormat="1" ht="24.75" customHeight="1" x14ac:dyDescent="0.2">
      <c r="A295"/>
      <c r="B295"/>
      <c r="C295"/>
      <c r="D295" s="34"/>
      <c r="E295"/>
      <c r="F295"/>
      <c r="G295"/>
      <c r="H295" s="12"/>
      <c r="I295" s="12"/>
      <c r="J295"/>
      <c r="K295"/>
      <c r="L295"/>
      <c r="M295"/>
      <c r="N295"/>
      <c r="O295"/>
      <c r="P295" s="12"/>
      <c r="Q295"/>
      <c r="R295"/>
      <c r="S295" s="12"/>
      <c r="T295" s="12"/>
      <c r="U295"/>
      <c r="V295" s="12"/>
      <c r="W295"/>
      <c r="X295"/>
      <c r="Y295" s="12"/>
      <c r="Z295"/>
      <c r="AA295"/>
      <c r="AB295"/>
      <c r="AC295"/>
      <c r="AD295" s="35"/>
      <c r="AE295" s="35"/>
      <c r="AF295" s="35"/>
      <c r="AG295" s="61"/>
      <c r="AH295" s="12"/>
      <c r="AI295"/>
      <c r="AJ295" s="12"/>
      <c r="AK295"/>
      <c r="AL295" s="12"/>
      <c r="AM295" s="12"/>
      <c r="AN295"/>
      <c r="AO295" s="68"/>
      <c r="AP295"/>
      <c r="AQ295"/>
    </row>
    <row r="296" spans="1:43" s="30" customFormat="1" ht="24.75" customHeight="1" x14ac:dyDescent="0.2">
      <c r="A296"/>
      <c r="B296"/>
      <c r="C296"/>
      <c r="D296" s="34"/>
      <c r="E296"/>
      <c r="F296"/>
      <c r="G296"/>
      <c r="H296" s="12"/>
      <c r="I296" s="12"/>
      <c r="J296"/>
      <c r="K296"/>
      <c r="L296"/>
      <c r="M296"/>
      <c r="N296"/>
      <c r="O296"/>
      <c r="P296" s="12"/>
      <c r="Q296"/>
      <c r="R296"/>
      <c r="S296" s="12"/>
      <c r="T296" s="12"/>
      <c r="U296"/>
      <c r="V296" s="12"/>
      <c r="W296"/>
      <c r="X296"/>
      <c r="Y296" s="12"/>
      <c r="Z296"/>
      <c r="AA296"/>
      <c r="AB296"/>
      <c r="AC296"/>
      <c r="AD296" s="35"/>
      <c r="AE296" s="35"/>
      <c r="AF296" s="35"/>
      <c r="AG296" s="61"/>
      <c r="AH296" s="12"/>
      <c r="AI296"/>
      <c r="AJ296" s="12"/>
      <c r="AK296"/>
      <c r="AL296" s="12"/>
      <c r="AM296" s="12"/>
      <c r="AN296"/>
      <c r="AO296" s="68"/>
      <c r="AP296"/>
      <c r="AQ296"/>
    </row>
    <row r="297" spans="1:43" s="30" customFormat="1" ht="24.75" customHeight="1" x14ac:dyDescent="0.2">
      <c r="A297"/>
      <c r="B297"/>
      <c r="C297"/>
      <c r="D297" s="34"/>
      <c r="E297"/>
      <c r="F297"/>
      <c r="G297"/>
      <c r="H297" s="12"/>
      <c r="I297" s="12"/>
      <c r="J297"/>
      <c r="K297"/>
      <c r="L297"/>
      <c r="M297"/>
      <c r="N297"/>
      <c r="O297"/>
      <c r="P297" s="12"/>
      <c r="Q297"/>
      <c r="R297"/>
      <c r="S297" s="12"/>
      <c r="T297" s="12"/>
      <c r="U297"/>
      <c r="V297" s="12"/>
      <c r="W297"/>
      <c r="X297"/>
      <c r="Y297" s="12"/>
      <c r="Z297"/>
      <c r="AA297"/>
      <c r="AB297"/>
      <c r="AC297"/>
      <c r="AD297" s="35"/>
      <c r="AE297" s="35"/>
      <c r="AF297" s="35"/>
      <c r="AG297" s="61"/>
      <c r="AH297" s="12"/>
      <c r="AI297"/>
      <c r="AJ297" s="12"/>
      <c r="AK297"/>
      <c r="AL297" s="12"/>
      <c r="AM297" s="12"/>
      <c r="AN297"/>
      <c r="AO297" s="68"/>
      <c r="AP297"/>
      <c r="AQ297"/>
    </row>
    <row r="298" spans="1:43" s="30" customFormat="1" ht="24.75" customHeight="1" x14ac:dyDescent="0.2">
      <c r="A298"/>
      <c r="B298"/>
      <c r="C298"/>
      <c r="D298" s="34"/>
      <c r="E298"/>
      <c r="F298"/>
      <c r="G298"/>
      <c r="H298" s="12"/>
      <c r="I298" s="12"/>
      <c r="J298"/>
      <c r="K298"/>
      <c r="L298"/>
      <c r="M298"/>
      <c r="N298"/>
      <c r="O298"/>
      <c r="P298" s="12"/>
      <c r="Q298"/>
      <c r="R298"/>
      <c r="S298" s="12"/>
      <c r="T298" s="12"/>
      <c r="U298"/>
      <c r="V298" s="12"/>
      <c r="W298"/>
      <c r="X298"/>
      <c r="Y298" s="12"/>
      <c r="Z298"/>
      <c r="AA298"/>
      <c r="AB298"/>
      <c r="AC298"/>
      <c r="AD298" s="35"/>
      <c r="AE298" s="35"/>
      <c r="AF298" s="35"/>
      <c r="AG298" s="61"/>
      <c r="AH298" s="12"/>
      <c r="AI298"/>
      <c r="AJ298" s="12"/>
      <c r="AK298"/>
      <c r="AL298" s="12"/>
      <c r="AM298" s="12"/>
      <c r="AN298"/>
      <c r="AO298" s="68"/>
      <c r="AP298"/>
      <c r="AQ298"/>
    </row>
    <row r="299" spans="1:43" s="30" customFormat="1" ht="24.75" customHeight="1" x14ac:dyDescent="0.2">
      <c r="A299"/>
      <c r="B299"/>
      <c r="C299"/>
      <c r="D299" s="34"/>
      <c r="E299"/>
      <c r="F299"/>
      <c r="G299"/>
      <c r="H299" s="12"/>
      <c r="I299" s="12"/>
      <c r="J299"/>
      <c r="K299"/>
      <c r="L299"/>
      <c r="M299"/>
      <c r="N299"/>
      <c r="O299"/>
      <c r="P299" s="12"/>
      <c r="Q299"/>
      <c r="R299"/>
      <c r="S299" s="12"/>
      <c r="T299" s="12"/>
      <c r="U299"/>
      <c r="V299" s="12"/>
      <c r="W299"/>
      <c r="X299"/>
      <c r="Y299" s="12"/>
      <c r="Z299"/>
      <c r="AA299"/>
      <c r="AB299"/>
      <c r="AC299"/>
      <c r="AD299" s="35"/>
      <c r="AE299" s="35"/>
      <c r="AF299" s="35"/>
      <c r="AG299" s="61"/>
      <c r="AH299" s="12"/>
      <c r="AI299"/>
      <c r="AJ299" s="12"/>
      <c r="AK299"/>
      <c r="AL299" s="12"/>
      <c r="AM299" s="12"/>
      <c r="AN299"/>
      <c r="AO299" s="68"/>
      <c r="AP299"/>
      <c r="AQ299"/>
    </row>
    <row r="300" spans="1:43" s="30" customFormat="1" ht="24.75" customHeight="1" x14ac:dyDescent="0.2">
      <c r="A300"/>
      <c r="B300"/>
      <c r="C300"/>
      <c r="D300" s="34"/>
      <c r="E300"/>
      <c r="F300"/>
      <c r="G300"/>
      <c r="H300" s="12"/>
      <c r="I300" s="12"/>
      <c r="J300"/>
      <c r="K300"/>
      <c r="L300"/>
      <c r="M300"/>
      <c r="N300"/>
      <c r="O300"/>
      <c r="P300" s="12"/>
      <c r="Q300"/>
      <c r="R300"/>
      <c r="S300" s="12"/>
      <c r="T300" s="12"/>
      <c r="U300"/>
      <c r="V300" s="12"/>
      <c r="W300"/>
      <c r="X300"/>
      <c r="Y300" s="12"/>
      <c r="Z300"/>
      <c r="AA300"/>
      <c r="AB300"/>
      <c r="AC300"/>
      <c r="AD300" s="35"/>
      <c r="AE300" s="35"/>
      <c r="AF300" s="35"/>
      <c r="AG300" s="61"/>
      <c r="AH300" s="12"/>
      <c r="AI300"/>
      <c r="AJ300" s="12"/>
      <c r="AK300"/>
      <c r="AL300" s="12"/>
      <c r="AM300" s="12"/>
      <c r="AN300"/>
      <c r="AO300" s="68"/>
      <c r="AP300"/>
      <c r="AQ300"/>
    </row>
    <row r="301" spans="1:43" s="30" customFormat="1" ht="24.75" customHeight="1" x14ac:dyDescent="0.2">
      <c r="A301"/>
      <c r="B301"/>
      <c r="C301"/>
      <c r="D301" s="34"/>
      <c r="E301"/>
      <c r="F301"/>
      <c r="G301"/>
      <c r="H301" s="12"/>
      <c r="I301" s="12"/>
      <c r="J301"/>
      <c r="K301"/>
      <c r="L301"/>
      <c r="M301"/>
      <c r="N301"/>
      <c r="O301"/>
      <c r="P301" s="12"/>
      <c r="Q301"/>
      <c r="R301"/>
      <c r="S301" s="12"/>
      <c r="T301" s="12"/>
      <c r="U301"/>
      <c r="V301" s="12"/>
      <c r="W301"/>
      <c r="X301"/>
      <c r="Y301" s="12"/>
      <c r="Z301"/>
      <c r="AA301"/>
      <c r="AB301"/>
      <c r="AC301"/>
      <c r="AD301" s="35"/>
      <c r="AE301" s="35"/>
      <c r="AF301" s="35"/>
      <c r="AG301" s="61"/>
      <c r="AH301" s="12"/>
      <c r="AI301"/>
      <c r="AJ301" s="12"/>
      <c r="AK301"/>
      <c r="AL301" s="12"/>
      <c r="AM301" s="12"/>
      <c r="AN301"/>
      <c r="AO301" s="68"/>
      <c r="AP301"/>
      <c r="AQ301"/>
    </row>
    <row r="302" spans="1:43" s="30" customFormat="1" ht="24.75" customHeight="1" x14ac:dyDescent="0.2">
      <c r="A302"/>
      <c r="B302"/>
      <c r="C302"/>
      <c r="D302" s="34"/>
      <c r="E302"/>
      <c r="F302"/>
      <c r="G302"/>
      <c r="H302" s="12"/>
      <c r="I302" s="12"/>
      <c r="J302"/>
      <c r="K302"/>
      <c r="L302"/>
      <c r="M302"/>
      <c r="N302"/>
      <c r="O302"/>
      <c r="P302" s="12"/>
      <c r="Q302"/>
      <c r="R302"/>
      <c r="S302" s="12"/>
      <c r="T302" s="12"/>
      <c r="U302"/>
      <c r="V302" s="12"/>
      <c r="W302"/>
      <c r="X302"/>
      <c r="Y302" s="12"/>
      <c r="Z302"/>
      <c r="AA302"/>
      <c r="AB302"/>
      <c r="AC302"/>
      <c r="AD302" s="35"/>
      <c r="AE302" s="35"/>
      <c r="AF302" s="35"/>
      <c r="AG302" s="61"/>
      <c r="AH302" s="12"/>
      <c r="AI302"/>
      <c r="AJ302" s="12"/>
      <c r="AK302"/>
      <c r="AL302" s="12"/>
      <c r="AM302" s="12"/>
      <c r="AN302"/>
      <c r="AO302" s="68"/>
      <c r="AP302"/>
      <c r="AQ302"/>
    </row>
    <row r="303" spans="1:43" s="30" customFormat="1" ht="24.75" customHeight="1" x14ac:dyDescent="0.2">
      <c r="A303"/>
      <c r="B303"/>
      <c r="C303"/>
      <c r="D303" s="34"/>
      <c r="E303"/>
      <c r="F303"/>
      <c r="G303"/>
      <c r="H303" s="12"/>
      <c r="I303" s="12"/>
      <c r="J303"/>
      <c r="K303"/>
      <c r="L303"/>
      <c r="M303"/>
      <c r="N303"/>
      <c r="O303"/>
      <c r="P303" s="12"/>
      <c r="Q303"/>
      <c r="R303"/>
      <c r="S303" s="12"/>
      <c r="T303" s="12"/>
      <c r="U303"/>
      <c r="V303" s="12"/>
      <c r="W303"/>
      <c r="X303"/>
      <c r="Y303" s="12"/>
      <c r="Z303"/>
      <c r="AA303"/>
      <c r="AB303"/>
      <c r="AC303"/>
      <c r="AD303" s="35"/>
      <c r="AE303" s="35"/>
      <c r="AF303" s="35"/>
      <c r="AG303" s="61"/>
      <c r="AH303" s="12"/>
      <c r="AI303"/>
      <c r="AJ303" s="12"/>
      <c r="AK303"/>
      <c r="AL303" s="12"/>
      <c r="AM303" s="12"/>
      <c r="AN303"/>
      <c r="AO303" s="68"/>
      <c r="AP303"/>
      <c r="AQ303"/>
    </row>
    <row r="304" spans="1:43" s="30" customFormat="1" ht="24.75" customHeight="1" x14ac:dyDescent="0.2">
      <c r="A304"/>
      <c r="B304"/>
      <c r="C304"/>
      <c r="D304" s="34"/>
      <c r="E304"/>
      <c r="F304"/>
      <c r="G304"/>
      <c r="H304" s="12"/>
      <c r="I304" s="12"/>
      <c r="J304"/>
      <c r="K304"/>
      <c r="L304"/>
      <c r="M304"/>
      <c r="N304"/>
      <c r="O304"/>
      <c r="P304" s="12"/>
      <c r="Q304"/>
      <c r="R304"/>
      <c r="S304" s="12"/>
      <c r="T304" s="12"/>
      <c r="U304"/>
      <c r="V304" s="12"/>
      <c r="W304"/>
      <c r="X304"/>
      <c r="Y304" s="12"/>
      <c r="Z304"/>
      <c r="AA304"/>
      <c r="AB304"/>
      <c r="AC304"/>
      <c r="AD304" s="35"/>
      <c r="AE304" s="35"/>
      <c r="AF304" s="35"/>
      <c r="AG304" s="61"/>
      <c r="AH304" s="12"/>
      <c r="AI304"/>
      <c r="AJ304" s="12"/>
      <c r="AK304"/>
      <c r="AL304" s="12"/>
      <c r="AM304" s="12"/>
      <c r="AN304"/>
      <c r="AO304" s="68"/>
      <c r="AP304"/>
      <c r="AQ304"/>
    </row>
    <row r="305" spans="1:43" s="30" customFormat="1" ht="24.75" customHeight="1" x14ac:dyDescent="0.2">
      <c r="A305"/>
      <c r="B305"/>
      <c r="C305"/>
      <c r="D305" s="34"/>
      <c r="E305"/>
      <c r="F305"/>
      <c r="G305"/>
      <c r="H305" s="12"/>
      <c r="I305" s="12"/>
      <c r="J305"/>
      <c r="K305"/>
      <c r="L305"/>
      <c r="M305"/>
      <c r="N305"/>
      <c r="O305"/>
      <c r="P305" s="12"/>
      <c r="Q305"/>
      <c r="R305"/>
      <c r="S305" s="12"/>
      <c r="T305" s="12"/>
      <c r="U305"/>
      <c r="V305" s="12"/>
      <c r="W305"/>
      <c r="X305"/>
      <c r="Y305" s="12"/>
      <c r="Z305"/>
      <c r="AA305"/>
      <c r="AB305"/>
      <c r="AC305"/>
      <c r="AD305" s="35"/>
      <c r="AE305" s="35"/>
      <c r="AF305" s="35"/>
      <c r="AG305" s="61"/>
      <c r="AH305" s="12"/>
      <c r="AI305"/>
      <c r="AJ305" s="12"/>
      <c r="AK305"/>
      <c r="AL305" s="12"/>
      <c r="AM305" s="12"/>
      <c r="AN305"/>
      <c r="AO305" s="68"/>
      <c r="AP305"/>
      <c r="AQ305"/>
    </row>
    <row r="306" spans="1:43" s="30" customFormat="1" ht="24.75" customHeight="1" x14ac:dyDescent="0.2">
      <c r="A306"/>
      <c r="B306"/>
      <c r="C306"/>
      <c r="D306" s="34"/>
      <c r="E306"/>
      <c r="F306"/>
      <c r="G306"/>
      <c r="H306" s="12"/>
      <c r="I306" s="12"/>
      <c r="J306"/>
      <c r="K306"/>
      <c r="L306"/>
      <c r="M306"/>
      <c r="N306"/>
      <c r="O306"/>
      <c r="P306" s="12"/>
      <c r="Q306"/>
      <c r="R306"/>
      <c r="S306" s="12"/>
      <c r="T306" s="12"/>
      <c r="U306"/>
      <c r="V306" s="12"/>
      <c r="W306"/>
      <c r="X306"/>
      <c r="Y306" s="12"/>
      <c r="Z306"/>
      <c r="AA306"/>
      <c r="AB306"/>
      <c r="AC306"/>
      <c r="AD306" s="35"/>
      <c r="AE306" s="35"/>
      <c r="AF306" s="35"/>
      <c r="AG306" s="61"/>
      <c r="AH306" s="12"/>
      <c r="AI306"/>
      <c r="AJ306" s="12"/>
      <c r="AK306"/>
      <c r="AL306" s="12"/>
      <c r="AM306" s="12"/>
      <c r="AN306"/>
      <c r="AO306" s="68"/>
      <c r="AP306"/>
      <c r="AQ306"/>
    </row>
    <row r="307" spans="1:43" s="30" customFormat="1" ht="24.75" customHeight="1" x14ac:dyDescent="0.2">
      <c r="A307"/>
      <c r="B307"/>
      <c r="C307"/>
      <c r="D307" s="34"/>
      <c r="E307"/>
      <c r="F307"/>
      <c r="G307"/>
      <c r="H307" s="12"/>
      <c r="I307" s="12"/>
      <c r="J307"/>
      <c r="K307"/>
      <c r="L307"/>
      <c r="M307"/>
      <c r="N307"/>
      <c r="O307"/>
      <c r="P307" s="12"/>
      <c r="Q307"/>
      <c r="R307"/>
      <c r="S307" s="12"/>
      <c r="T307" s="12"/>
      <c r="U307"/>
      <c r="V307" s="12"/>
      <c r="W307"/>
      <c r="X307"/>
      <c r="Y307" s="12"/>
      <c r="Z307"/>
      <c r="AA307"/>
      <c r="AB307"/>
      <c r="AC307"/>
      <c r="AD307" s="35"/>
      <c r="AE307" s="35"/>
      <c r="AF307" s="35"/>
      <c r="AG307" s="61"/>
      <c r="AH307" s="12"/>
      <c r="AI307"/>
      <c r="AJ307" s="12"/>
      <c r="AK307"/>
      <c r="AL307" s="12"/>
      <c r="AM307" s="12"/>
      <c r="AN307"/>
      <c r="AO307" s="68"/>
      <c r="AP307"/>
      <c r="AQ307"/>
    </row>
    <row r="308" spans="1:43" s="30" customFormat="1" ht="24.75" customHeight="1" x14ac:dyDescent="0.2">
      <c r="A308"/>
      <c r="B308"/>
      <c r="C308"/>
      <c r="D308" s="34"/>
      <c r="E308"/>
      <c r="F308"/>
      <c r="G308"/>
      <c r="H308" s="12"/>
      <c r="I308" s="12"/>
      <c r="J308"/>
      <c r="K308"/>
      <c r="L308"/>
      <c r="M308"/>
      <c r="N308"/>
      <c r="O308"/>
      <c r="P308" s="12"/>
      <c r="Q308"/>
      <c r="R308"/>
      <c r="S308" s="12"/>
      <c r="T308" s="12"/>
      <c r="U308"/>
      <c r="V308" s="12"/>
      <c r="W308"/>
      <c r="X308"/>
      <c r="Y308" s="12"/>
      <c r="Z308"/>
      <c r="AA308"/>
      <c r="AB308"/>
      <c r="AC308"/>
      <c r="AD308" s="35"/>
      <c r="AE308" s="35"/>
      <c r="AF308" s="35"/>
      <c r="AG308" s="61"/>
      <c r="AH308" s="12"/>
      <c r="AI308"/>
      <c r="AJ308" s="12"/>
      <c r="AK308"/>
      <c r="AL308" s="12"/>
      <c r="AM308" s="12"/>
      <c r="AN308"/>
      <c r="AO308" s="68"/>
      <c r="AP308"/>
      <c r="AQ308"/>
    </row>
    <row r="309" spans="1:43" s="30" customFormat="1" ht="24.75" customHeight="1" x14ac:dyDescent="0.2">
      <c r="A309"/>
      <c r="B309"/>
      <c r="C309"/>
      <c r="D309" s="34"/>
      <c r="E309"/>
      <c r="F309"/>
      <c r="G309"/>
      <c r="H309" s="12"/>
      <c r="I309" s="12"/>
      <c r="J309"/>
      <c r="K309"/>
      <c r="L309"/>
      <c r="M309"/>
      <c r="N309"/>
      <c r="O309"/>
      <c r="P309" s="12"/>
      <c r="Q309"/>
      <c r="R309"/>
      <c r="S309" s="12"/>
      <c r="T309" s="12"/>
      <c r="U309"/>
      <c r="V309" s="12"/>
      <c r="W309"/>
      <c r="X309"/>
      <c r="Y309" s="12"/>
      <c r="Z309"/>
      <c r="AA309"/>
      <c r="AB309"/>
      <c r="AC309"/>
      <c r="AD309" s="35"/>
      <c r="AE309" s="35"/>
      <c r="AF309" s="35"/>
      <c r="AG309" s="61"/>
      <c r="AH309" s="12"/>
      <c r="AI309"/>
      <c r="AJ309" s="12"/>
      <c r="AK309"/>
      <c r="AL309" s="12"/>
      <c r="AM309" s="12"/>
      <c r="AN309"/>
      <c r="AO309" s="68"/>
      <c r="AP309"/>
      <c r="AQ309"/>
    </row>
    <row r="310" spans="1:43" s="30" customFormat="1" ht="24.75" customHeight="1" x14ac:dyDescent="0.2">
      <c r="A310"/>
      <c r="B310"/>
      <c r="C310"/>
      <c r="D310" s="34"/>
      <c r="E310"/>
      <c r="F310"/>
      <c r="G310"/>
      <c r="H310" s="12"/>
      <c r="I310" s="12"/>
      <c r="J310"/>
      <c r="K310"/>
      <c r="L310"/>
      <c r="M310"/>
      <c r="N310"/>
      <c r="O310"/>
      <c r="P310" s="12"/>
      <c r="Q310"/>
      <c r="R310"/>
      <c r="S310" s="12"/>
      <c r="T310" s="12"/>
      <c r="U310"/>
      <c r="V310" s="12"/>
      <c r="W310"/>
      <c r="X310"/>
      <c r="Y310" s="12"/>
      <c r="Z310"/>
      <c r="AA310"/>
      <c r="AB310"/>
      <c r="AC310"/>
      <c r="AD310" s="35"/>
      <c r="AE310" s="35"/>
      <c r="AF310" s="35"/>
      <c r="AG310" s="61"/>
      <c r="AH310" s="12"/>
      <c r="AI310"/>
      <c r="AJ310" s="12"/>
      <c r="AK310"/>
      <c r="AL310" s="12"/>
      <c r="AM310" s="12"/>
      <c r="AN310"/>
      <c r="AO310" s="68"/>
      <c r="AP310"/>
      <c r="AQ310"/>
    </row>
    <row r="311" spans="1:43" s="30" customFormat="1" ht="24.75" customHeight="1" x14ac:dyDescent="0.2">
      <c r="A311"/>
      <c r="B311"/>
      <c r="C311"/>
      <c r="D311" s="34"/>
      <c r="E311"/>
      <c r="F311"/>
      <c r="G311"/>
      <c r="H311" s="12"/>
      <c r="I311" s="12"/>
      <c r="J311"/>
      <c r="K311"/>
      <c r="L311"/>
      <c r="M311"/>
      <c r="N311"/>
      <c r="O311"/>
      <c r="P311" s="12"/>
      <c r="Q311"/>
      <c r="R311"/>
      <c r="S311" s="12"/>
      <c r="T311" s="12"/>
      <c r="U311"/>
      <c r="V311" s="12"/>
      <c r="W311"/>
      <c r="X311"/>
      <c r="Y311" s="12"/>
      <c r="Z311"/>
      <c r="AA311"/>
      <c r="AB311"/>
      <c r="AC311"/>
      <c r="AD311" s="35"/>
      <c r="AE311" s="35"/>
      <c r="AF311" s="35"/>
      <c r="AG311" s="61"/>
      <c r="AH311" s="12"/>
      <c r="AI311"/>
      <c r="AJ311" s="12"/>
      <c r="AK311"/>
      <c r="AL311" s="12"/>
      <c r="AM311" s="12"/>
      <c r="AN311"/>
      <c r="AO311" s="68"/>
      <c r="AP311"/>
      <c r="AQ311"/>
    </row>
    <row r="312" spans="1:43" s="30" customFormat="1" ht="24.75" customHeight="1" x14ac:dyDescent="0.2">
      <c r="A312"/>
      <c r="B312"/>
      <c r="C312"/>
      <c r="D312" s="34"/>
      <c r="E312"/>
      <c r="F312"/>
      <c r="G312"/>
      <c r="H312" s="12"/>
      <c r="I312" s="12"/>
      <c r="J312"/>
      <c r="K312"/>
      <c r="L312"/>
      <c r="M312"/>
      <c r="N312"/>
      <c r="O312"/>
      <c r="P312" s="12"/>
      <c r="Q312"/>
      <c r="R312"/>
      <c r="S312" s="12"/>
      <c r="T312" s="12"/>
      <c r="U312"/>
      <c r="V312" s="12"/>
      <c r="W312"/>
      <c r="X312"/>
      <c r="Y312" s="12"/>
      <c r="Z312"/>
      <c r="AA312"/>
      <c r="AB312"/>
      <c r="AC312"/>
      <c r="AD312" s="35"/>
      <c r="AE312" s="35"/>
      <c r="AF312" s="35"/>
      <c r="AG312" s="61"/>
      <c r="AH312" s="12"/>
      <c r="AI312"/>
      <c r="AJ312" s="12"/>
      <c r="AK312"/>
      <c r="AL312" s="12"/>
      <c r="AM312" s="12"/>
      <c r="AN312"/>
      <c r="AO312" s="68"/>
      <c r="AP312"/>
      <c r="AQ312"/>
    </row>
    <row r="313" spans="1:43" s="30" customFormat="1" ht="24.75" customHeight="1" x14ac:dyDescent="0.2">
      <c r="A313"/>
      <c r="B313"/>
      <c r="C313"/>
      <c r="D313" s="34"/>
      <c r="E313"/>
      <c r="F313"/>
      <c r="G313"/>
      <c r="H313" s="12"/>
      <c r="I313" s="12"/>
      <c r="J313"/>
      <c r="K313"/>
      <c r="L313"/>
      <c r="M313"/>
      <c r="N313"/>
      <c r="O313"/>
      <c r="P313" s="12"/>
      <c r="Q313"/>
      <c r="R313"/>
      <c r="S313" s="12"/>
      <c r="T313" s="12"/>
      <c r="U313"/>
      <c r="V313" s="12"/>
      <c r="W313"/>
      <c r="X313"/>
      <c r="Y313" s="12"/>
      <c r="Z313"/>
      <c r="AA313"/>
      <c r="AB313"/>
      <c r="AC313"/>
      <c r="AD313" s="35"/>
      <c r="AE313" s="35"/>
      <c r="AF313" s="35"/>
      <c r="AG313" s="61"/>
      <c r="AH313" s="12"/>
      <c r="AI313"/>
      <c r="AJ313" s="12"/>
      <c r="AK313"/>
      <c r="AL313" s="12"/>
      <c r="AM313" s="12"/>
      <c r="AN313"/>
      <c r="AO313" s="68"/>
      <c r="AP313"/>
      <c r="AQ313"/>
    </row>
    <row r="314" spans="1:43" s="30" customFormat="1" ht="24.75" customHeight="1" x14ac:dyDescent="0.2">
      <c r="A314"/>
      <c r="B314"/>
      <c r="C314"/>
      <c r="D314" s="34"/>
      <c r="E314"/>
      <c r="F314"/>
      <c r="G314"/>
      <c r="H314" s="12"/>
      <c r="I314" s="12"/>
      <c r="J314"/>
      <c r="K314"/>
      <c r="L314"/>
      <c r="M314"/>
      <c r="N314"/>
      <c r="O314"/>
      <c r="P314" s="12"/>
      <c r="Q314"/>
      <c r="R314"/>
      <c r="S314" s="12"/>
      <c r="T314" s="12"/>
      <c r="U314"/>
      <c r="V314" s="12"/>
      <c r="W314"/>
      <c r="X314"/>
      <c r="Y314" s="12"/>
      <c r="Z314"/>
      <c r="AA314"/>
      <c r="AB314"/>
      <c r="AC314"/>
      <c r="AD314" s="35"/>
      <c r="AE314" s="35"/>
      <c r="AF314" s="35"/>
      <c r="AG314" s="61"/>
      <c r="AH314" s="12"/>
      <c r="AI314"/>
      <c r="AJ314" s="12"/>
      <c r="AK314"/>
      <c r="AL314" s="12"/>
      <c r="AM314" s="12"/>
      <c r="AN314"/>
      <c r="AO314" s="68"/>
      <c r="AP314"/>
      <c r="AQ314"/>
    </row>
    <row r="315" spans="1:43" s="30" customFormat="1" ht="24.75" customHeight="1" x14ac:dyDescent="0.2">
      <c r="A315"/>
      <c r="B315"/>
      <c r="C315"/>
      <c r="D315" s="34"/>
      <c r="E315"/>
      <c r="F315"/>
      <c r="G315"/>
      <c r="H315" s="12"/>
      <c r="I315" s="12"/>
      <c r="J315"/>
      <c r="K315"/>
      <c r="L315"/>
      <c r="M315"/>
      <c r="N315"/>
      <c r="O315"/>
      <c r="P315" s="12"/>
      <c r="Q315"/>
      <c r="R315"/>
      <c r="S315" s="12"/>
      <c r="T315" s="12"/>
      <c r="U315"/>
      <c r="V315" s="12"/>
      <c r="W315"/>
      <c r="X315"/>
      <c r="Y315" s="12"/>
      <c r="Z315"/>
      <c r="AA315"/>
      <c r="AB315"/>
      <c r="AC315"/>
      <c r="AD315" s="35"/>
      <c r="AE315" s="35"/>
      <c r="AF315" s="35"/>
      <c r="AG315" s="61"/>
      <c r="AH315" s="12"/>
      <c r="AI315"/>
      <c r="AJ315" s="12"/>
      <c r="AK315"/>
      <c r="AL315" s="12"/>
      <c r="AM315" s="12"/>
      <c r="AN315"/>
      <c r="AO315" s="68"/>
      <c r="AP315"/>
      <c r="AQ315"/>
    </row>
    <row r="316" spans="1:43" s="30" customFormat="1" ht="24.75" customHeight="1" x14ac:dyDescent="0.2">
      <c r="A316"/>
      <c r="B316"/>
      <c r="C316"/>
      <c r="D316" s="34"/>
      <c r="E316"/>
      <c r="F316"/>
      <c r="G316"/>
      <c r="H316" s="12"/>
      <c r="I316" s="12"/>
      <c r="J316"/>
      <c r="K316"/>
      <c r="L316"/>
      <c r="M316"/>
      <c r="N316"/>
      <c r="O316"/>
      <c r="P316" s="12"/>
      <c r="Q316"/>
      <c r="R316"/>
      <c r="S316" s="12"/>
      <c r="T316" s="12"/>
      <c r="U316"/>
      <c r="V316" s="12"/>
      <c r="W316"/>
      <c r="X316"/>
      <c r="Y316" s="12"/>
      <c r="Z316"/>
      <c r="AA316"/>
      <c r="AB316"/>
      <c r="AC316"/>
      <c r="AD316" s="35"/>
      <c r="AE316" s="35"/>
      <c r="AF316" s="35"/>
      <c r="AG316" s="61"/>
      <c r="AH316" s="12"/>
      <c r="AI316"/>
      <c r="AJ316" s="12"/>
      <c r="AK316"/>
      <c r="AL316" s="12"/>
      <c r="AM316" s="12"/>
      <c r="AN316"/>
      <c r="AO316" s="68"/>
      <c r="AP316"/>
      <c r="AQ316"/>
    </row>
    <row r="317" spans="1:43" s="30" customFormat="1" ht="24.75" customHeight="1" x14ac:dyDescent="0.2">
      <c r="A317"/>
      <c r="B317"/>
      <c r="C317"/>
      <c r="D317" s="34"/>
      <c r="E317"/>
      <c r="F317"/>
      <c r="G317"/>
      <c r="H317" s="12"/>
      <c r="I317" s="12"/>
      <c r="J317"/>
      <c r="K317"/>
      <c r="L317"/>
      <c r="M317"/>
      <c r="N317"/>
      <c r="O317"/>
      <c r="P317" s="12"/>
      <c r="Q317"/>
      <c r="R317"/>
      <c r="S317" s="12"/>
      <c r="T317" s="12"/>
      <c r="U317"/>
      <c r="V317" s="12"/>
      <c r="W317"/>
      <c r="X317"/>
      <c r="Y317" s="12"/>
      <c r="Z317"/>
      <c r="AA317"/>
      <c r="AB317"/>
      <c r="AC317"/>
      <c r="AD317" s="35"/>
      <c r="AE317" s="35"/>
      <c r="AF317" s="35"/>
      <c r="AG317" s="61"/>
      <c r="AH317" s="12"/>
      <c r="AI317"/>
      <c r="AJ317" s="12"/>
      <c r="AK317"/>
      <c r="AL317" s="12"/>
      <c r="AM317" s="12"/>
      <c r="AN317"/>
      <c r="AO317" s="68"/>
      <c r="AP317"/>
      <c r="AQ317"/>
    </row>
    <row r="318" spans="1:43" s="30" customFormat="1" ht="24.75" customHeight="1" x14ac:dyDescent="0.2">
      <c r="A318"/>
      <c r="B318"/>
      <c r="C318"/>
      <c r="D318" s="34"/>
      <c r="E318"/>
      <c r="F318"/>
      <c r="G318"/>
      <c r="H318" s="12"/>
      <c r="I318" s="12"/>
      <c r="J318"/>
      <c r="K318"/>
      <c r="L318"/>
      <c r="M318"/>
      <c r="N318"/>
      <c r="O318"/>
      <c r="P318" s="12"/>
      <c r="Q318"/>
      <c r="R318"/>
      <c r="S318" s="12"/>
      <c r="T318" s="12"/>
      <c r="U318"/>
      <c r="V318" s="12"/>
      <c r="W318"/>
      <c r="X318"/>
      <c r="Y318" s="12"/>
      <c r="Z318"/>
      <c r="AA318"/>
      <c r="AB318"/>
      <c r="AC318"/>
      <c r="AD318" s="35"/>
      <c r="AE318" s="35"/>
      <c r="AF318" s="35"/>
      <c r="AG318" s="61"/>
      <c r="AH318" s="12"/>
      <c r="AI318"/>
      <c r="AJ318" s="12"/>
      <c r="AK318"/>
      <c r="AL318" s="12"/>
      <c r="AM318" s="12"/>
      <c r="AN318"/>
      <c r="AO318" s="68"/>
      <c r="AP318"/>
      <c r="AQ318"/>
    </row>
    <row r="319" spans="1:43" s="30" customFormat="1" ht="24.75" customHeight="1" x14ac:dyDescent="0.2">
      <c r="A319"/>
      <c r="B319"/>
      <c r="C319"/>
      <c r="D319" s="34"/>
      <c r="E319"/>
      <c r="F319"/>
      <c r="G319"/>
      <c r="H319" s="12"/>
      <c r="I319" s="12"/>
      <c r="J319"/>
      <c r="K319"/>
      <c r="L319"/>
      <c r="M319"/>
      <c r="N319"/>
      <c r="O319"/>
      <c r="P319" s="12"/>
      <c r="Q319"/>
      <c r="R319"/>
      <c r="S319" s="12"/>
      <c r="T319" s="12"/>
      <c r="U319"/>
      <c r="V319" s="12"/>
      <c r="W319"/>
      <c r="X319"/>
      <c r="Y319" s="12"/>
      <c r="Z319"/>
      <c r="AA319"/>
      <c r="AB319"/>
      <c r="AC319"/>
      <c r="AD319" s="35"/>
      <c r="AE319" s="35"/>
      <c r="AF319" s="35"/>
      <c r="AG319" s="61"/>
      <c r="AH319" s="12"/>
      <c r="AI319"/>
      <c r="AJ319" s="12"/>
      <c r="AK319"/>
      <c r="AL319" s="12"/>
      <c r="AM319" s="12"/>
      <c r="AN319"/>
      <c r="AO319" s="68"/>
      <c r="AP319"/>
      <c r="AQ319"/>
    </row>
    <row r="320" spans="1:43" s="30" customFormat="1" ht="24.75" customHeight="1" x14ac:dyDescent="0.2">
      <c r="A320"/>
      <c r="B320"/>
      <c r="C320"/>
      <c r="D320" s="34"/>
      <c r="E320"/>
      <c r="F320"/>
      <c r="G320"/>
      <c r="H320" s="12"/>
      <c r="I320" s="12"/>
      <c r="J320"/>
      <c r="K320"/>
      <c r="L320"/>
      <c r="M320"/>
      <c r="N320"/>
      <c r="O320"/>
      <c r="P320" s="12"/>
      <c r="Q320"/>
      <c r="R320"/>
      <c r="S320" s="12"/>
      <c r="T320" s="12"/>
      <c r="U320"/>
      <c r="V320" s="12"/>
      <c r="W320"/>
      <c r="X320"/>
      <c r="Y320" s="12"/>
      <c r="Z320"/>
      <c r="AA320"/>
      <c r="AB320"/>
      <c r="AC320"/>
      <c r="AD320" s="35"/>
      <c r="AE320" s="35"/>
      <c r="AF320" s="35"/>
      <c r="AG320" s="61"/>
      <c r="AH320" s="12"/>
      <c r="AI320"/>
      <c r="AJ320" s="12"/>
      <c r="AK320"/>
      <c r="AL320" s="12"/>
      <c r="AM320" s="12"/>
      <c r="AN320"/>
      <c r="AO320" s="68"/>
      <c r="AP320"/>
      <c r="AQ320"/>
    </row>
    <row r="321" spans="1:43" s="30" customFormat="1" ht="24.75" customHeight="1" x14ac:dyDescent="0.2">
      <c r="A321"/>
      <c r="B321"/>
      <c r="C321"/>
      <c r="D321" s="34"/>
      <c r="E321"/>
      <c r="F321"/>
      <c r="G321"/>
      <c r="H321" s="12"/>
      <c r="I321" s="12"/>
      <c r="J321"/>
      <c r="K321"/>
      <c r="L321"/>
      <c r="M321"/>
      <c r="N321"/>
      <c r="O321"/>
      <c r="P321" s="12"/>
      <c r="Q321"/>
      <c r="R321"/>
      <c r="S321" s="12"/>
      <c r="T321" s="12"/>
      <c r="U321"/>
      <c r="V321" s="12"/>
      <c r="W321"/>
      <c r="X321"/>
      <c r="Y321" s="12"/>
      <c r="Z321"/>
      <c r="AA321"/>
      <c r="AB321"/>
      <c r="AC321"/>
      <c r="AD321" s="35"/>
      <c r="AE321" s="35"/>
      <c r="AF321" s="35"/>
      <c r="AG321" s="61"/>
      <c r="AH321" s="12"/>
      <c r="AI321"/>
      <c r="AJ321" s="12"/>
      <c r="AK321"/>
      <c r="AL321" s="12"/>
      <c r="AM321" s="12"/>
      <c r="AN321"/>
      <c r="AO321" s="68"/>
      <c r="AP321"/>
      <c r="AQ321"/>
    </row>
    <row r="322" spans="1:43" s="30" customFormat="1" ht="24.75" customHeight="1" x14ac:dyDescent="0.2">
      <c r="A322"/>
      <c r="B322"/>
      <c r="C322"/>
      <c r="D322" s="34"/>
      <c r="E322"/>
      <c r="F322"/>
      <c r="G322"/>
      <c r="H322" s="12"/>
      <c r="I322" s="12"/>
      <c r="J322"/>
      <c r="K322"/>
      <c r="L322"/>
      <c r="M322"/>
      <c r="N322"/>
      <c r="O322"/>
      <c r="P322" s="12"/>
      <c r="Q322"/>
      <c r="R322"/>
      <c r="S322" s="12"/>
      <c r="T322" s="12"/>
      <c r="U322"/>
      <c r="V322" s="12"/>
      <c r="W322"/>
      <c r="X322"/>
      <c r="Y322" s="12"/>
      <c r="Z322"/>
      <c r="AA322"/>
      <c r="AB322"/>
      <c r="AC322"/>
      <c r="AD322" s="35"/>
      <c r="AE322" s="35"/>
      <c r="AF322" s="35"/>
      <c r="AG322" s="61"/>
      <c r="AH322" s="12"/>
      <c r="AI322"/>
      <c r="AJ322" s="12"/>
      <c r="AK322"/>
      <c r="AL322" s="12"/>
      <c r="AM322" s="12"/>
      <c r="AN322"/>
      <c r="AO322" s="68"/>
      <c r="AP322"/>
      <c r="AQ322"/>
    </row>
    <row r="323" spans="1:43" s="30" customFormat="1" ht="24.75" customHeight="1" x14ac:dyDescent="0.2">
      <c r="A323"/>
      <c r="B323"/>
      <c r="C323"/>
      <c r="D323" s="34"/>
      <c r="E323"/>
      <c r="F323"/>
      <c r="G323"/>
      <c r="H323" s="12"/>
      <c r="I323" s="12"/>
      <c r="J323"/>
      <c r="K323"/>
      <c r="L323"/>
      <c r="M323"/>
      <c r="N323"/>
      <c r="O323"/>
      <c r="P323" s="12"/>
      <c r="Q323"/>
      <c r="R323"/>
      <c r="S323" s="12"/>
      <c r="T323" s="12"/>
      <c r="U323"/>
      <c r="V323" s="12"/>
      <c r="W323"/>
      <c r="X323"/>
      <c r="Y323" s="12"/>
      <c r="Z323"/>
      <c r="AA323"/>
      <c r="AB323"/>
      <c r="AC323"/>
      <c r="AD323" s="35"/>
      <c r="AE323" s="35"/>
      <c r="AF323" s="35"/>
      <c r="AG323" s="61"/>
      <c r="AH323" s="12"/>
      <c r="AI323"/>
      <c r="AJ323" s="12"/>
      <c r="AK323"/>
      <c r="AL323" s="12"/>
      <c r="AM323" s="12"/>
      <c r="AN323"/>
      <c r="AO323" s="68"/>
      <c r="AP323"/>
      <c r="AQ323"/>
    </row>
    <row r="324" spans="1:43" s="30" customFormat="1" ht="24.75" customHeight="1" x14ac:dyDescent="0.2">
      <c r="A324"/>
      <c r="B324"/>
      <c r="C324"/>
      <c r="D324" s="34"/>
      <c r="E324"/>
      <c r="F324"/>
      <c r="G324"/>
      <c r="H324" s="12"/>
      <c r="I324" s="12"/>
      <c r="J324"/>
      <c r="K324"/>
      <c r="L324"/>
      <c r="M324"/>
      <c r="N324"/>
      <c r="O324"/>
      <c r="P324" s="12"/>
      <c r="Q324"/>
      <c r="R324"/>
      <c r="S324" s="12"/>
      <c r="T324" s="12"/>
      <c r="U324"/>
      <c r="V324" s="12"/>
      <c r="W324"/>
      <c r="X324"/>
      <c r="Y324" s="12"/>
      <c r="Z324"/>
      <c r="AA324"/>
      <c r="AB324"/>
      <c r="AC324"/>
      <c r="AD324" s="35"/>
      <c r="AE324" s="35"/>
      <c r="AF324" s="35"/>
      <c r="AG324" s="61"/>
      <c r="AH324" s="12"/>
      <c r="AI324"/>
      <c r="AJ324" s="12"/>
      <c r="AK324"/>
      <c r="AL324" s="12"/>
      <c r="AM324" s="12"/>
      <c r="AN324"/>
      <c r="AO324" s="68"/>
      <c r="AP324"/>
      <c r="AQ324"/>
    </row>
    <row r="325" spans="1:43" s="30" customFormat="1" ht="24.75" customHeight="1" x14ac:dyDescent="0.2">
      <c r="A325"/>
      <c r="B325"/>
      <c r="C325"/>
      <c r="D325" s="34"/>
      <c r="E325"/>
      <c r="F325"/>
      <c r="G325"/>
      <c r="H325" s="12"/>
      <c r="I325" s="12"/>
      <c r="J325"/>
      <c r="K325"/>
      <c r="L325"/>
      <c r="M325"/>
      <c r="N325"/>
      <c r="O325"/>
      <c r="P325" s="12"/>
      <c r="Q325"/>
      <c r="R325"/>
      <c r="S325" s="12"/>
      <c r="T325" s="12"/>
      <c r="U325"/>
      <c r="V325" s="12"/>
      <c r="W325"/>
      <c r="X325"/>
      <c r="Y325" s="12"/>
      <c r="Z325"/>
      <c r="AA325"/>
      <c r="AB325"/>
      <c r="AC325"/>
      <c r="AD325" s="35"/>
      <c r="AE325" s="35"/>
      <c r="AF325" s="35"/>
      <c r="AG325" s="61"/>
      <c r="AH325" s="12"/>
      <c r="AI325"/>
      <c r="AJ325" s="12"/>
      <c r="AK325"/>
      <c r="AL325" s="12"/>
      <c r="AM325" s="12"/>
      <c r="AN325"/>
      <c r="AO325" s="68"/>
      <c r="AP325"/>
      <c r="AQ325"/>
    </row>
    <row r="326" spans="1:43" s="30" customFormat="1" ht="24.75" customHeight="1" x14ac:dyDescent="0.2">
      <c r="A326"/>
      <c r="B326"/>
      <c r="C326"/>
      <c r="D326" s="34"/>
      <c r="E326"/>
      <c r="F326"/>
      <c r="G326"/>
      <c r="H326" s="12"/>
      <c r="I326" s="12"/>
      <c r="J326"/>
      <c r="K326"/>
      <c r="L326"/>
      <c r="M326"/>
      <c r="N326"/>
      <c r="O326"/>
      <c r="P326" s="12"/>
      <c r="Q326"/>
      <c r="R326"/>
      <c r="S326" s="12"/>
      <c r="T326" s="12"/>
      <c r="U326"/>
      <c r="V326" s="12"/>
      <c r="W326"/>
      <c r="X326"/>
      <c r="Y326" s="12"/>
      <c r="Z326"/>
      <c r="AA326"/>
      <c r="AB326"/>
      <c r="AC326"/>
      <c r="AD326" s="35"/>
      <c r="AE326" s="35"/>
      <c r="AF326" s="35"/>
      <c r="AG326" s="61"/>
      <c r="AH326" s="12"/>
      <c r="AI326"/>
      <c r="AJ326" s="12"/>
      <c r="AK326"/>
      <c r="AL326" s="12"/>
      <c r="AM326" s="12"/>
      <c r="AN326"/>
      <c r="AO326" s="68"/>
      <c r="AP326"/>
      <c r="AQ326"/>
    </row>
    <row r="327" spans="1:43" s="30" customFormat="1" ht="24.75" customHeight="1" x14ac:dyDescent="0.2">
      <c r="A327"/>
      <c r="B327"/>
      <c r="C327"/>
      <c r="D327" s="34"/>
      <c r="E327"/>
      <c r="F327"/>
      <c r="G327"/>
      <c r="H327" s="12"/>
      <c r="I327" s="12"/>
      <c r="J327"/>
      <c r="K327"/>
      <c r="L327"/>
      <c r="M327"/>
      <c r="N327"/>
      <c r="O327"/>
      <c r="P327" s="12"/>
      <c r="Q327"/>
      <c r="R327"/>
      <c r="S327" s="12"/>
      <c r="T327" s="12"/>
      <c r="U327"/>
      <c r="V327" s="12"/>
      <c r="W327"/>
      <c r="X327"/>
      <c r="Y327" s="12"/>
      <c r="Z327"/>
      <c r="AA327"/>
      <c r="AB327"/>
      <c r="AC327"/>
      <c r="AD327" s="35"/>
      <c r="AE327" s="35"/>
      <c r="AF327" s="35"/>
      <c r="AG327" s="61"/>
      <c r="AH327" s="12"/>
      <c r="AI327"/>
      <c r="AJ327" s="12"/>
      <c r="AK327"/>
      <c r="AL327" s="12"/>
      <c r="AM327" s="12"/>
      <c r="AN327"/>
      <c r="AO327" s="68"/>
      <c r="AP327"/>
      <c r="AQ327"/>
    </row>
    <row r="328" spans="1:43" s="30" customFormat="1" ht="24.75" customHeight="1" x14ac:dyDescent="0.2">
      <c r="A328"/>
      <c r="B328"/>
      <c r="C328"/>
      <c r="D328" s="34"/>
      <c r="E328"/>
      <c r="F328"/>
      <c r="G328"/>
      <c r="H328" s="12"/>
      <c r="I328" s="12"/>
      <c r="J328"/>
      <c r="K328"/>
      <c r="L328"/>
      <c r="M328"/>
      <c r="N328"/>
      <c r="O328"/>
      <c r="P328" s="12"/>
      <c r="Q328"/>
      <c r="R328"/>
      <c r="S328" s="12"/>
      <c r="T328" s="12"/>
      <c r="U328"/>
      <c r="V328" s="12"/>
      <c r="W328"/>
      <c r="X328"/>
      <c r="Y328" s="12"/>
      <c r="Z328"/>
      <c r="AA328"/>
      <c r="AB328"/>
      <c r="AC328"/>
      <c r="AD328" s="35"/>
      <c r="AE328" s="35"/>
      <c r="AF328" s="35"/>
      <c r="AG328" s="61"/>
      <c r="AH328" s="12"/>
      <c r="AI328"/>
      <c r="AJ328" s="12"/>
      <c r="AK328"/>
      <c r="AL328" s="12"/>
      <c r="AM328" s="12"/>
      <c r="AN328"/>
      <c r="AO328" s="68"/>
      <c r="AP328"/>
      <c r="AQ328"/>
    </row>
    <row r="329" spans="1:43" s="30" customFormat="1" ht="24.75" customHeight="1" x14ac:dyDescent="0.2">
      <c r="A329"/>
      <c r="B329"/>
      <c r="C329"/>
      <c r="D329" s="34"/>
      <c r="E329"/>
      <c r="F329"/>
      <c r="G329"/>
      <c r="H329" s="12"/>
      <c r="I329" s="12"/>
      <c r="J329"/>
      <c r="K329"/>
      <c r="L329"/>
      <c r="M329"/>
      <c r="N329"/>
      <c r="O329"/>
      <c r="P329" s="12"/>
      <c r="Q329"/>
      <c r="R329"/>
      <c r="S329" s="12"/>
      <c r="T329" s="12"/>
      <c r="U329"/>
      <c r="V329" s="12"/>
      <c r="W329"/>
      <c r="X329"/>
      <c r="Y329" s="12"/>
      <c r="Z329"/>
      <c r="AA329"/>
      <c r="AB329"/>
      <c r="AC329"/>
      <c r="AD329" s="35"/>
      <c r="AE329" s="35"/>
      <c r="AF329" s="35"/>
      <c r="AG329" s="61"/>
      <c r="AH329" s="12"/>
      <c r="AI329"/>
      <c r="AJ329" s="12"/>
      <c r="AK329"/>
      <c r="AL329" s="12"/>
      <c r="AM329" s="12"/>
      <c r="AN329"/>
      <c r="AO329" s="68"/>
      <c r="AP329"/>
      <c r="AQ329"/>
    </row>
    <row r="330" spans="1:43" s="30" customFormat="1" ht="24.75" customHeight="1" x14ac:dyDescent="0.2">
      <c r="A330"/>
      <c r="B330"/>
      <c r="C330"/>
      <c r="D330" s="34"/>
      <c r="E330"/>
      <c r="F330"/>
      <c r="G330"/>
      <c r="H330" s="12"/>
      <c r="I330" s="12"/>
      <c r="J330"/>
      <c r="K330"/>
      <c r="L330"/>
      <c r="M330"/>
      <c r="N330"/>
      <c r="O330"/>
      <c r="P330" s="12"/>
      <c r="Q330"/>
      <c r="R330"/>
      <c r="S330" s="12"/>
      <c r="T330" s="12"/>
      <c r="U330"/>
      <c r="V330" s="12"/>
      <c r="W330"/>
      <c r="X330"/>
      <c r="Y330" s="12"/>
      <c r="Z330"/>
      <c r="AA330"/>
      <c r="AB330"/>
      <c r="AC330"/>
      <c r="AD330" s="35"/>
      <c r="AE330" s="35"/>
      <c r="AF330" s="35"/>
      <c r="AG330" s="61"/>
      <c r="AH330" s="12"/>
      <c r="AI330"/>
      <c r="AJ330" s="12"/>
      <c r="AK330"/>
      <c r="AL330" s="12"/>
      <c r="AM330" s="12"/>
      <c r="AN330"/>
      <c r="AO330" s="68"/>
      <c r="AP330"/>
      <c r="AQ330"/>
    </row>
    <row r="331" spans="1:43" s="30" customFormat="1" ht="24.75" customHeight="1" x14ac:dyDescent="0.2">
      <c r="A331"/>
      <c r="B331"/>
      <c r="C331"/>
      <c r="D331" s="34"/>
      <c r="E331"/>
      <c r="F331"/>
      <c r="G331"/>
      <c r="H331" s="12"/>
      <c r="I331" s="12"/>
      <c r="J331"/>
      <c r="K331"/>
      <c r="L331"/>
      <c r="M331"/>
      <c r="N331"/>
      <c r="O331"/>
      <c r="P331" s="12"/>
      <c r="Q331"/>
      <c r="R331"/>
      <c r="S331" s="12"/>
      <c r="T331" s="12"/>
      <c r="U331"/>
      <c r="V331" s="12"/>
      <c r="W331"/>
      <c r="X331"/>
      <c r="Y331" s="12"/>
      <c r="Z331"/>
      <c r="AA331"/>
      <c r="AB331"/>
      <c r="AC331"/>
      <c r="AD331" s="35"/>
      <c r="AE331" s="35"/>
      <c r="AF331" s="35"/>
      <c r="AG331" s="61"/>
      <c r="AH331" s="12"/>
      <c r="AI331"/>
      <c r="AJ331" s="12"/>
      <c r="AK331"/>
      <c r="AL331" s="12"/>
      <c r="AM331" s="12"/>
      <c r="AN331"/>
      <c r="AO331" s="68"/>
      <c r="AP331"/>
      <c r="AQ331"/>
    </row>
    <row r="332" spans="1:43" s="30" customFormat="1" ht="24.75" customHeight="1" x14ac:dyDescent="0.2">
      <c r="A332"/>
      <c r="B332"/>
      <c r="C332"/>
      <c r="D332" s="34"/>
      <c r="E332"/>
      <c r="F332"/>
      <c r="G332"/>
      <c r="H332" s="12"/>
      <c r="I332" s="12"/>
      <c r="J332"/>
      <c r="K332"/>
      <c r="L332"/>
      <c r="M332"/>
      <c r="N332"/>
      <c r="O332"/>
      <c r="P332" s="12"/>
      <c r="Q332"/>
      <c r="R332"/>
      <c r="S332" s="12"/>
      <c r="T332" s="12"/>
      <c r="U332"/>
      <c r="V332" s="12"/>
      <c r="W332"/>
      <c r="X332"/>
      <c r="Y332" s="12"/>
      <c r="Z332"/>
      <c r="AA332"/>
      <c r="AB332"/>
      <c r="AC332"/>
      <c r="AD332" s="35"/>
      <c r="AE332" s="35"/>
      <c r="AF332" s="35"/>
      <c r="AG332" s="61"/>
      <c r="AH332" s="12"/>
      <c r="AI332"/>
      <c r="AJ332" s="12"/>
      <c r="AK332"/>
      <c r="AL332" s="12"/>
      <c r="AM332" s="12"/>
      <c r="AN332"/>
      <c r="AO332" s="68"/>
      <c r="AP332"/>
      <c r="AQ332"/>
    </row>
    <row r="333" spans="1:43" s="30" customFormat="1" ht="24.75" customHeight="1" x14ac:dyDescent="0.2">
      <c r="A333"/>
      <c r="B333"/>
      <c r="C333"/>
      <c r="D333" s="34"/>
      <c r="E333"/>
      <c r="F333"/>
      <c r="G333"/>
      <c r="H333" s="12"/>
      <c r="I333" s="12"/>
      <c r="J333"/>
      <c r="K333"/>
      <c r="L333"/>
      <c r="M333"/>
      <c r="N333"/>
      <c r="O333"/>
      <c r="P333" s="12"/>
      <c r="Q333"/>
      <c r="R333"/>
      <c r="S333" s="12"/>
      <c r="T333" s="12"/>
      <c r="U333"/>
      <c r="V333" s="12"/>
      <c r="W333"/>
      <c r="X333"/>
      <c r="Y333" s="12"/>
      <c r="Z333"/>
      <c r="AA333"/>
      <c r="AB333"/>
      <c r="AC333"/>
      <c r="AD333" s="35"/>
      <c r="AE333" s="35"/>
      <c r="AF333" s="35"/>
      <c r="AG333" s="61"/>
      <c r="AH333" s="12"/>
      <c r="AI333"/>
      <c r="AJ333" s="12"/>
      <c r="AK333"/>
      <c r="AL333" s="12"/>
      <c r="AM333" s="12"/>
      <c r="AN333"/>
      <c r="AO333" s="68"/>
      <c r="AP333"/>
      <c r="AQ333"/>
    </row>
    <row r="334" spans="1:43" s="30" customFormat="1" ht="24.75" customHeight="1" x14ac:dyDescent="0.2">
      <c r="A334"/>
      <c r="B334"/>
      <c r="C334"/>
      <c r="D334" s="34"/>
      <c r="E334"/>
      <c r="F334"/>
      <c r="G334"/>
      <c r="H334" s="12"/>
      <c r="I334" s="12"/>
      <c r="J334"/>
      <c r="K334"/>
      <c r="L334"/>
      <c r="M334"/>
      <c r="N334"/>
      <c r="O334"/>
      <c r="P334" s="12"/>
      <c r="Q334"/>
      <c r="R334"/>
      <c r="S334" s="12"/>
      <c r="T334" s="12"/>
      <c r="U334"/>
      <c r="V334" s="12"/>
      <c r="W334"/>
      <c r="X334"/>
      <c r="Y334" s="12"/>
      <c r="Z334"/>
      <c r="AA334"/>
      <c r="AB334"/>
      <c r="AC334"/>
      <c r="AD334" s="35"/>
      <c r="AE334" s="35"/>
      <c r="AF334" s="35"/>
      <c r="AG334" s="61"/>
      <c r="AH334" s="12"/>
      <c r="AI334"/>
      <c r="AJ334" s="12"/>
      <c r="AK334"/>
      <c r="AL334" s="12"/>
      <c r="AM334" s="12"/>
      <c r="AN334"/>
      <c r="AO334" s="68"/>
      <c r="AP334"/>
      <c r="AQ334"/>
    </row>
    <row r="335" spans="1:43" s="30" customFormat="1" ht="24.75" customHeight="1" x14ac:dyDescent="0.2">
      <c r="A335"/>
      <c r="B335"/>
      <c r="C335"/>
      <c r="D335" s="34"/>
      <c r="E335"/>
      <c r="F335"/>
      <c r="G335"/>
      <c r="H335" s="12"/>
      <c r="I335" s="12"/>
      <c r="J335"/>
      <c r="K335"/>
      <c r="L335"/>
      <c r="M335"/>
      <c r="N335"/>
      <c r="O335"/>
      <c r="P335" s="12"/>
      <c r="Q335"/>
      <c r="R335"/>
      <c r="S335" s="12"/>
      <c r="T335" s="12"/>
      <c r="U335"/>
      <c r="V335" s="12"/>
      <c r="W335"/>
      <c r="X335"/>
      <c r="Y335" s="12"/>
      <c r="Z335"/>
      <c r="AA335"/>
      <c r="AB335"/>
      <c r="AC335"/>
      <c r="AD335" s="35"/>
      <c r="AE335" s="35"/>
      <c r="AF335" s="35"/>
      <c r="AG335" s="61"/>
      <c r="AH335" s="12"/>
      <c r="AI335"/>
      <c r="AJ335" s="12"/>
      <c r="AK335"/>
      <c r="AL335" s="12"/>
      <c r="AM335" s="12"/>
      <c r="AN335"/>
      <c r="AO335" s="68"/>
      <c r="AP335"/>
      <c r="AQ335"/>
    </row>
    <row r="336" spans="1:43" s="30" customFormat="1" ht="24.75" customHeight="1" x14ac:dyDescent="0.2">
      <c r="A336"/>
      <c r="B336"/>
      <c r="C336"/>
      <c r="D336" s="34"/>
      <c r="E336"/>
      <c r="F336"/>
      <c r="G336"/>
      <c r="H336" s="12"/>
      <c r="I336" s="12"/>
      <c r="J336"/>
      <c r="K336"/>
      <c r="L336"/>
      <c r="M336"/>
      <c r="N336"/>
      <c r="O336"/>
      <c r="P336" s="12"/>
      <c r="Q336"/>
      <c r="R336"/>
      <c r="S336" s="12"/>
      <c r="T336" s="12"/>
      <c r="U336"/>
      <c r="V336" s="12"/>
      <c r="W336"/>
      <c r="X336"/>
      <c r="Y336" s="12"/>
      <c r="Z336"/>
      <c r="AA336"/>
      <c r="AB336"/>
      <c r="AC336"/>
      <c r="AD336" s="35"/>
      <c r="AE336" s="35"/>
      <c r="AF336" s="35"/>
      <c r="AG336" s="61"/>
      <c r="AH336" s="12"/>
      <c r="AI336"/>
      <c r="AJ336" s="12"/>
      <c r="AK336"/>
      <c r="AL336" s="12"/>
      <c r="AM336" s="12"/>
      <c r="AN336"/>
      <c r="AO336" s="68"/>
      <c r="AP336"/>
      <c r="AQ336"/>
    </row>
    <row r="337" spans="1:43" s="30" customFormat="1" ht="24.75" customHeight="1" x14ac:dyDescent="0.2">
      <c r="A337"/>
      <c r="B337"/>
      <c r="C337"/>
      <c r="D337" s="34"/>
      <c r="E337"/>
      <c r="F337"/>
      <c r="G337"/>
      <c r="H337" s="12"/>
      <c r="I337" s="12"/>
      <c r="J337"/>
      <c r="K337"/>
      <c r="L337"/>
      <c r="M337"/>
      <c r="N337"/>
      <c r="O337"/>
      <c r="P337" s="12"/>
      <c r="Q337"/>
      <c r="R337"/>
      <c r="S337" s="12"/>
      <c r="T337" s="12"/>
      <c r="U337"/>
      <c r="V337" s="12"/>
      <c r="W337"/>
      <c r="X337"/>
      <c r="Y337" s="12"/>
      <c r="Z337"/>
      <c r="AA337"/>
      <c r="AB337"/>
      <c r="AC337"/>
      <c r="AD337" s="35"/>
      <c r="AE337" s="35"/>
      <c r="AF337" s="35"/>
      <c r="AG337" s="61"/>
      <c r="AH337" s="12"/>
      <c r="AI337"/>
      <c r="AJ337" s="12"/>
      <c r="AK337"/>
      <c r="AL337" s="12"/>
      <c r="AM337" s="12"/>
      <c r="AN337"/>
      <c r="AO337" s="68"/>
      <c r="AP337"/>
      <c r="AQ337"/>
    </row>
    <row r="338" spans="1:43" s="30" customFormat="1" ht="24.75" customHeight="1" x14ac:dyDescent="0.2">
      <c r="A338"/>
      <c r="B338"/>
      <c r="C338"/>
      <c r="D338" s="34"/>
      <c r="E338"/>
      <c r="F338"/>
      <c r="G338"/>
      <c r="H338" s="12"/>
      <c r="I338" s="12"/>
      <c r="J338"/>
      <c r="K338"/>
      <c r="L338"/>
      <c r="M338"/>
      <c r="N338"/>
      <c r="O338"/>
      <c r="P338" s="12"/>
      <c r="Q338"/>
      <c r="R338"/>
      <c r="S338" s="12"/>
      <c r="T338" s="12"/>
      <c r="U338"/>
      <c r="V338" s="12"/>
      <c r="W338"/>
      <c r="X338"/>
      <c r="Y338" s="12"/>
      <c r="Z338"/>
      <c r="AA338"/>
      <c r="AB338"/>
      <c r="AC338"/>
      <c r="AD338" s="35"/>
      <c r="AE338" s="35"/>
      <c r="AF338" s="35"/>
      <c r="AG338" s="61"/>
      <c r="AH338" s="12"/>
      <c r="AI338"/>
      <c r="AJ338" s="12"/>
      <c r="AK338"/>
      <c r="AL338" s="12"/>
      <c r="AM338" s="12"/>
      <c r="AN338"/>
      <c r="AO338" s="68"/>
      <c r="AP338"/>
      <c r="AQ338"/>
    </row>
    <row r="339" spans="1:43" s="30" customFormat="1" ht="24.75" customHeight="1" x14ac:dyDescent="0.2">
      <c r="A339"/>
      <c r="B339"/>
      <c r="C339"/>
      <c r="D339" s="34"/>
      <c r="E339"/>
      <c r="F339"/>
      <c r="G339"/>
      <c r="H339" s="12"/>
      <c r="I339" s="12"/>
      <c r="J339"/>
      <c r="K339"/>
      <c r="L339"/>
      <c r="M339"/>
      <c r="N339"/>
      <c r="O339"/>
      <c r="P339" s="12"/>
      <c r="Q339"/>
      <c r="R339"/>
      <c r="S339" s="12"/>
      <c r="T339" s="12"/>
      <c r="U339"/>
      <c r="V339" s="12"/>
      <c r="W339"/>
      <c r="X339"/>
      <c r="Y339" s="12"/>
      <c r="Z339"/>
      <c r="AA339"/>
      <c r="AB339"/>
      <c r="AC339"/>
      <c r="AD339" s="35"/>
      <c r="AE339" s="35"/>
      <c r="AF339" s="35"/>
      <c r="AG339" s="61"/>
      <c r="AH339" s="12"/>
      <c r="AI339"/>
      <c r="AJ339" s="12"/>
      <c r="AK339"/>
      <c r="AL339" s="12"/>
      <c r="AM339" s="12"/>
      <c r="AN339"/>
      <c r="AO339" s="68"/>
      <c r="AP339"/>
      <c r="AQ339"/>
    </row>
    <row r="340" spans="1:43" s="30" customFormat="1" ht="24.75" customHeight="1" x14ac:dyDescent="0.2">
      <c r="A340"/>
      <c r="B340"/>
      <c r="C340"/>
      <c r="D340" s="34"/>
      <c r="E340"/>
      <c r="F340"/>
      <c r="G340"/>
      <c r="H340" s="12"/>
      <c r="I340" s="12"/>
      <c r="J340"/>
      <c r="K340"/>
      <c r="L340"/>
      <c r="M340"/>
      <c r="N340"/>
      <c r="O340"/>
      <c r="P340" s="12"/>
      <c r="Q340"/>
      <c r="R340"/>
      <c r="S340" s="12"/>
      <c r="T340" s="12"/>
      <c r="U340"/>
      <c r="V340" s="12"/>
      <c r="W340"/>
      <c r="X340"/>
      <c r="Y340" s="12"/>
      <c r="Z340"/>
      <c r="AA340"/>
      <c r="AB340"/>
      <c r="AC340"/>
      <c r="AD340" s="35"/>
      <c r="AE340" s="35"/>
      <c r="AF340" s="35"/>
      <c r="AG340" s="61"/>
      <c r="AH340" s="12"/>
      <c r="AI340"/>
      <c r="AJ340" s="12"/>
      <c r="AK340"/>
      <c r="AL340" s="12"/>
      <c r="AM340" s="12"/>
      <c r="AN340"/>
      <c r="AO340" s="68"/>
      <c r="AP340"/>
      <c r="AQ340"/>
    </row>
    <row r="341" spans="1:43" s="30" customFormat="1" ht="24.75" customHeight="1" x14ac:dyDescent="0.2">
      <c r="A341"/>
      <c r="B341"/>
      <c r="C341"/>
      <c r="D341" s="34"/>
      <c r="E341"/>
      <c r="F341"/>
      <c r="G341"/>
      <c r="H341" s="12"/>
      <c r="I341" s="12"/>
      <c r="J341"/>
      <c r="K341"/>
      <c r="L341"/>
      <c r="M341"/>
      <c r="N341"/>
      <c r="O341"/>
      <c r="P341" s="12"/>
      <c r="Q341"/>
      <c r="R341"/>
      <c r="S341" s="12"/>
      <c r="T341" s="12"/>
      <c r="U341"/>
      <c r="V341" s="12"/>
      <c r="W341"/>
      <c r="X341"/>
      <c r="Y341" s="12"/>
      <c r="Z341"/>
      <c r="AA341"/>
      <c r="AB341"/>
      <c r="AC341"/>
      <c r="AD341" s="35"/>
      <c r="AE341" s="35"/>
      <c r="AF341" s="35"/>
      <c r="AG341" s="61"/>
      <c r="AH341" s="12"/>
      <c r="AI341"/>
      <c r="AJ341" s="12"/>
      <c r="AK341"/>
      <c r="AL341" s="12"/>
      <c r="AM341" s="12"/>
      <c r="AN341"/>
      <c r="AO341" s="68"/>
      <c r="AP341"/>
      <c r="AQ341"/>
    </row>
    <row r="342" spans="1:43" s="30" customFormat="1" ht="24.75" customHeight="1" x14ac:dyDescent="0.2">
      <c r="A342"/>
      <c r="B342"/>
      <c r="C342"/>
      <c r="D342" s="34"/>
      <c r="E342"/>
      <c r="F342"/>
      <c r="G342"/>
      <c r="H342" s="12"/>
      <c r="I342" s="12"/>
      <c r="J342"/>
      <c r="K342"/>
      <c r="L342"/>
      <c r="M342"/>
      <c r="N342"/>
      <c r="O342"/>
      <c r="P342" s="12"/>
      <c r="Q342"/>
      <c r="R342"/>
      <c r="S342" s="12"/>
      <c r="T342" s="12"/>
      <c r="U342"/>
      <c r="V342" s="12"/>
      <c r="W342"/>
      <c r="X342"/>
      <c r="Y342" s="12"/>
      <c r="Z342"/>
      <c r="AA342"/>
      <c r="AB342"/>
      <c r="AC342"/>
      <c r="AD342" s="35"/>
      <c r="AE342" s="35"/>
      <c r="AF342" s="35"/>
      <c r="AG342" s="61"/>
      <c r="AH342" s="12"/>
      <c r="AI342"/>
      <c r="AJ342" s="12"/>
      <c r="AK342"/>
      <c r="AL342" s="12"/>
      <c r="AM342" s="12"/>
      <c r="AN342"/>
      <c r="AO342" s="68"/>
      <c r="AP342"/>
      <c r="AQ342"/>
    </row>
    <row r="343" spans="1:43" s="30" customFormat="1" ht="24.75" customHeight="1" x14ac:dyDescent="0.2">
      <c r="A343"/>
      <c r="B343"/>
      <c r="C343"/>
      <c r="D343" s="34"/>
      <c r="E343"/>
      <c r="F343"/>
      <c r="G343"/>
      <c r="H343" s="12"/>
      <c r="I343" s="12"/>
      <c r="J343"/>
      <c r="K343"/>
      <c r="L343"/>
      <c r="M343"/>
      <c r="N343"/>
      <c r="O343"/>
      <c r="P343" s="12"/>
      <c r="Q343"/>
      <c r="R343"/>
      <c r="S343" s="12"/>
      <c r="T343" s="12"/>
      <c r="U343"/>
      <c r="V343" s="12"/>
      <c r="W343"/>
      <c r="X343"/>
      <c r="Y343" s="12"/>
      <c r="Z343"/>
      <c r="AA343"/>
      <c r="AB343"/>
      <c r="AC343"/>
      <c r="AD343" s="35"/>
      <c r="AE343" s="35"/>
      <c r="AF343" s="35"/>
      <c r="AG343" s="61"/>
      <c r="AH343" s="12"/>
      <c r="AI343"/>
      <c r="AJ343" s="12"/>
      <c r="AK343"/>
      <c r="AL343" s="12"/>
      <c r="AM343" s="12"/>
      <c r="AN343"/>
      <c r="AO343" s="68"/>
      <c r="AP343"/>
      <c r="AQ343"/>
    </row>
    <row r="344" spans="1:43" s="30" customFormat="1" ht="24.75" customHeight="1" x14ac:dyDescent="0.2">
      <c r="A344"/>
      <c r="B344"/>
      <c r="C344"/>
      <c r="D344" s="34"/>
      <c r="E344"/>
      <c r="F344"/>
      <c r="G344"/>
      <c r="H344" s="12"/>
      <c r="I344" s="12"/>
      <c r="J344"/>
      <c r="K344"/>
      <c r="L344"/>
      <c r="M344"/>
      <c r="N344"/>
      <c r="O344"/>
      <c r="P344" s="12"/>
      <c r="Q344"/>
      <c r="R344"/>
      <c r="S344" s="12"/>
      <c r="T344" s="12"/>
      <c r="U344"/>
      <c r="V344" s="12"/>
      <c r="W344"/>
      <c r="X344"/>
      <c r="Y344" s="12"/>
      <c r="Z344"/>
      <c r="AA344"/>
      <c r="AB344"/>
      <c r="AC344"/>
      <c r="AD344" s="35"/>
      <c r="AE344" s="35"/>
      <c r="AF344" s="35"/>
      <c r="AG344" s="61"/>
      <c r="AH344" s="12"/>
      <c r="AI344"/>
      <c r="AJ344" s="12"/>
      <c r="AK344"/>
      <c r="AL344" s="12"/>
      <c r="AM344" s="12"/>
      <c r="AN344"/>
      <c r="AO344" s="68"/>
      <c r="AP344"/>
      <c r="AQ344"/>
    </row>
    <row r="345" spans="1:43" s="30" customFormat="1" ht="24.75" customHeight="1" x14ac:dyDescent="0.2">
      <c r="A345"/>
      <c r="B345"/>
      <c r="C345"/>
      <c r="D345" s="34"/>
      <c r="E345"/>
      <c r="F345"/>
      <c r="G345"/>
      <c r="H345" s="12"/>
      <c r="I345" s="12"/>
      <c r="J345"/>
      <c r="K345"/>
      <c r="L345"/>
      <c r="M345"/>
      <c r="N345"/>
      <c r="O345"/>
      <c r="P345" s="12"/>
      <c r="Q345"/>
      <c r="R345"/>
      <c r="S345" s="12"/>
      <c r="T345" s="12"/>
      <c r="U345"/>
      <c r="V345" s="12"/>
      <c r="W345"/>
      <c r="X345"/>
      <c r="Y345" s="12"/>
      <c r="Z345"/>
      <c r="AA345"/>
      <c r="AB345"/>
      <c r="AC345"/>
      <c r="AD345" s="35"/>
      <c r="AE345" s="35"/>
      <c r="AF345" s="35"/>
      <c r="AG345" s="61"/>
      <c r="AH345" s="12"/>
      <c r="AI345"/>
      <c r="AJ345" s="12"/>
      <c r="AK345"/>
      <c r="AL345" s="12"/>
      <c r="AM345" s="12"/>
      <c r="AN345"/>
      <c r="AO345" s="68"/>
      <c r="AP345"/>
      <c r="AQ345"/>
    </row>
    <row r="346" spans="1:43" s="30" customFormat="1" ht="24.75" customHeight="1" x14ac:dyDescent="0.2">
      <c r="A346"/>
      <c r="B346"/>
      <c r="C346"/>
      <c r="D346" s="34"/>
      <c r="E346"/>
      <c r="F346"/>
      <c r="G346"/>
      <c r="H346" s="12"/>
      <c r="I346" s="12"/>
      <c r="J346"/>
      <c r="K346"/>
      <c r="L346"/>
      <c r="M346"/>
      <c r="N346"/>
      <c r="O346"/>
      <c r="P346" s="12"/>
      <c r="Q346"/>
      <c r="R346"/>
      <c r="S346" s="12"/>
      <c r="T346" s="12"/>
      <c r="U346"/>
      <c r="V346" s="12"/>
      <c r="W346"/>
      <c r="X346"/>
      <c r="Y346" s="12"/>
      <c r="Z346"/>
      <c r="AA346"/>
      <c r="AB346"/>
      <c r="AC346"/>
      <c r="AD346" s="35"/>
      <c r="AE346" s="35"/>
      <c r="AF346" s="35"/>
      <c r="AG346" s="61"/>
      <c r="AH346" s="12"/>
      <c r="AI346"/>
      <c r="AJ346" s="12"/>
      <c r="AK346"/>
      <c r="AL346" s="12"/>
      <c r="AM346" s="12"/>
      <c r="AN346"/>
      <c r="AO346" s="68"/>
      <c r="AP346"/>
      <c r="AQ346"/>
    </row>
    <row r="347" spans="1:43" s="30" customFormat="1" ht="24.75" customHeight="1" x14ac:dyDescent="0.2">
      <c r="A347"/>
      <c r="B347"/>
      <c r="C347"/>
      <c r="D347" s="34"/>
      <c r="E347"/>
      <c r="F347"/>
      <c r="G347"/>
      <c r="H347" s="12"/>
      <c r="I347" s="12"/>
      <c r="J347"/>
      <c r="K347"/>
      <c r="L347"/>
      <c r="M347"/>
      <c r="N347"/>
      <c r="O347"/>
      <c r="P347" s="12"/>
      <c r="Q347"/>
      <c r="R347"/>
      <c r="S347" s="12"/>
      <c r="T347" s="12"/>
      <c r="U347"/>
      <c r="V347" s="12"/>
      <c r="W347"/>
      <c r="X347"/>
      <c r="Y347" s="12"/>
      <c r="Z347"/>
      <c r="AA347"/>
      <c r="AB347"/>
      <c r="AC347"/>
      <c r="AD347" s="35"/>
      <c r="AE347" s="35"/>
      <c r="AF347" s="35"/>
      <c r="AG347" s="61"/>
      <c r="AH347" s="12"/>
      <c r="AI347"/>
      <c r="AJ347" s="12"/>
      <c r="AK347"/>
      <c r="AL347" s="12"/>
      <c r="AM347" s="12"/>
      <c r="AN347"/>
      <c r="AO347" s="68"/>
      <c r="AP347"/>
      <c r="AQ347"/>
    </row>
    <row r="348" spans="1:43" s="30" customFormat="1" ht="24.75" customHeight="1" x14ac:dyDescent="0.2">
      <c r="A348"/>
      <c r="B348"/>
      <c r="C348"/>
      <c r="D348" s="34"/>
      <c r="E348"/>
      <c r="F348"/>
      <c r="G348"/>
      <c r="H348" s="12"/>
      <c r="I348" s="12"/>
      <c r="J348"/>
      <c r="K348"/>
      <c r="L348"/>
      <c r="M348"/>
      <c r="N348"/>
      <c r="O348"/>
      <c r="P348" s="12"/>
      <c r="Q348"/>
      <c r="R348"/>
      <c r="S348" s="12"/>
      <c r="T348" s="12"/>
      <c r="U348"/>
      <c r="V348" s="12"/>
      <c r="W348"/>
      <c r="X348"/>
      <c r="Y348" s="12"/>
      <c r="Z348"/>
      <c r="AA348"/>
      <c r="AB348"/>
      <c r="AC348"/>
      <c r="AD348" s="35"/>
      <c r="AE348" s="35"/>
      <c r="AF348" s="35"/>
      <c r="AG348" s="61"/>
      <c r="AH348" s="12"/>
      <c r="AI348"/>
      <c r="AJ348" s="12"/>
      <c r="AK348"/>
      <c r="AL348" s="12"/>
      <c r="AM348" s="12"/>
      <c r="AN348"/>
      <c r="AO348" s="68"/>
      <c r="AP348"/>
      <c r="AQ348"/>
    </row>
    <row r="349" spans="1:43" s="30" customFormat="1" ht="24.75" customHeight="1" x14ac:dyDescent="0.2">
      <c r="A349"/>
      <c r="B349"/>
      <c r="C349"/>
      <c r="D349" s="34"/>
      <c r="E349"/>
      <c r="F349"/>
      <c r="G349"/>
      <c r="H349" s="12"/>
      <c r="I349" s="12"/>
      <c r="J349"/>
      <c r="K349"/>
      <c r="L349"/>
      <c r="M349"/>
      <c r="N349"/>
      <c r="O349"/>
      <c r="P349" s="12"/>
      <c r="Q349"/>
      <c r="R349"/>
      <c r="S349" s="12"/>
      <c r="T349" s="12"/>
      <c r="U349"/>
      <c r="V349" s="12"/>
      <c r="W349"/>
      <c r="X349"/>
      <c r="Y349" s="12"/>
      <c r="Z349"/>
      <c r="AA349"/>
      <c r="AB349"/>
      <c r="AC349"/>
      <c r="AD349" s="35"/>
      <c r="AE349" s="35"/>
      <c r="AF349" s="35"/>
      <c r="AG349" s="61"/>
      <c r="AH349" s="12"/>
      <c r="AI349"/>
      <c r="AJ349" s="12"/>
      <c r="AK349"/>
      <c r="AL349" s="12"/>
      <c r="AM349" s="12"/>
      <c r="AN349"/>
      <c r="AO349" s="68"/>
      <c r="AP349"/>
      <c r="AQ349"/>
    </row>
    <row r="350" spans="1:43" s="30" customFormat="1" ht="24.75" customHeight="1" x14ac:dyDescent="0.2">
      <c r="A350"/>
      <c r="B350"/>
      <c r="C350"/>
      <c r="D350" s="34"/>
      <c r="E350"/>
      <c r="F350"/>
      <c r="G350"/>
      <c r="H350" s="12"/>
      <c r="I350" s="12"/>
      <c r="J350"/>
      <c r="K350"/>
      <c r="L350"/>
      <c r="M350"/>
      <c r="N350"/>
      <c r="O350"/>
      <c r="P350" s="12"/>
      <c r="Q350"/>
      <c r="R350"/>
      <c r="S350" s="12"/>
      <c r="T350" s="12"/>
      <c r="U350"/>
      <c r="V350" s="12"/>
      <c r="W350"/>
      <c r="X350"/>
      <c r="Y350" s="12"/>
      <c r="Z350"/>
      <c r="AA350"/>
      <c r="AB350"/>
      <c r="AC350"/>
      <c r="AD350" s="35"/>
      <c r="AE350" s="35"/>
      <c r="AF350" s="35"/>
      <c r="AG350" s="61"/>
      <c r="AH350" s="12"/>
      <c r="AI350"/>
      <c r="AJ350" s="12"/>
      <c r="AK350"/>
      <c r="AL350" s="12"/>
      <c r="AM350" s="12"/>
      <c r="AN350"/>
      <c r="AO350" s="68"/>
      <c r="AP350"/>
      <c r="AQ350"/>
    </row>
    <row r="351" spans="1:43" s="30" customFormat="1" ht="24.75" customHeight="1" x14ac:dyDescent="0.2">
      <c r="A351"/>
      <c r="B351"/>
      <c r="C351"/>
      <c r="D351" s="34"/>
      <c r="E351"/>
      <c r="F351"/>
      <c r="G351"/>
      <c r="H351" s="12"/>
      <c r="I351" s="12"/>
      <c r="J351"/>
      <c r="K351"/>
      <c r="L351"/>
      <c r="M351"/>
      <c r="N351"/>
      <c r="O351"/>
      <c r="P351" s="12"/>
      <c r="Q351"/>
      <c r="R351"/>
      <c r="S351" s="12"/>
      <c r="T351" s="12"/>
      <c r="U351"/>
      <c r="V351" s="12"/>
      <c r="W351"/>
      <c r="X351"/>
      <c r="Y351" s="12"/>
      <c r="Z351"/>
      <c r="AA351"/>
      <c r="AB351"/>
      <c r="AC351"/>
      <c r="AD351" s="35"/>
      <c r="AE351" s="35"/>
      <c r="AF351" s="35"/>
      <c r="AG351" s="61"/>
      <c r="AH351" s="12"/>
      <c r="AI351"/>
      <c r="AJ351" s="12"/>
      <c r="AK351"/>
      <c r="AL351" s="12"/>
      <c r="AM351" s="12"/>
      <c r="AN351"/>
      <c r="AO351" s="68"/>
      <c r="AP351"/>
      <c r="AQ351"/>
    </row>
    <row r="352" spans="1:43" s="30" customFormat="1" ht="24.75" customHeight="1" x14ac:dyDescent="0.2">
      <c r="A352"/>
      <c r="B352"/>
      <c r="C352"/>
      <c r="D352" s="34"/>
      <c r="E352"/>
      <c r="F352"/>
      <c r="G352"/>
      <c r="H352" s="12"/>
      <c r="I352" s="12"/>
      <c r="J352"/>
      <c r="K352"/>
      <c r="L352"/>
      <c r="M352"/>
      <c r="N352"/>
      <c r="O352"/>
      <c r="P352" s="12"/>
      <c r="Q352"/>
      <c r="R352"/>
      <c r="S352" s="12"/>
      <c r="T352" s="12"/>
      <c r="U352"/>
      <c r="V352" s="12"/>
      <c r="W352"/>
      <c r="X352"/>
      <c r="Y352" s="12"/>
      <c r="Z352"/>
      <c r="AA352"/>
      <c r="AB352"/>
      <c r="AC352"/>
      <c r="AD352" s="35"/>
      <c r="AE352" s="35"/>
      <c r="AF352" s="35"/>
      <c r="AG352" s="61"/>
      <c r="AH352" s="12"/>
      <c r="AI352"/>
      <c r="AJ352" s="12"/>
      <c r="AK352"/>
      <c r="AL352" s="12"/>
      <c r="AM352" s="12"/>
      <c r="AN352"/>
      <c r="AO352" s="68"/>
      <c r="AP352"/>
      <c r="AQ352"/>
    </row>
    <row r="353" spans="1:43" s="30" customFormat="1" ht="24.75" customHeight="1" x14ac:dyDescent="0.2">
      <c r="A353"/>
      <c r="B353"/>
      <c r="C353"/>
      <c r="D353" s="34"/>
      <c r="E353"/>
      <c r="F353"/>
      <c r="G353"/>
      <c r="H353" s="12"/>
      <c r="I353" s="12"/>
      <c r="J353"/>
      <c r="K353"/>
      <c r="L353"/>
      <c r="M353"/>
      <c r="N353"/>
      <c r="O353"/>
      <c r="P353" s="12"/>
      <c r="Q353"/>
      <c r="R353"/>
      <c r="S353" s="12"/>
      <c r="T353" s="12"/>
      <c r="U353"/>
      <c r="V353" s="12"/>
      <c r="W353"/>
      <c r="X353"/>
      <c r="Y353" s="12"/>
      <c r="Z353"/>
      <c r="AA353"/>
      <c r="AB353"/>
      <c r="AC353"/>
      <c r="AD353" s="35"/>
      <c r="AE353" s="35"/>
      <c r="AF353" s="35"/>
      <c r="AG353" s="61"/>
      <c r="AH353" s="12"/>
      <c r="AI353"/>
      <c r="AJ353" s="12"/>
      <c r="AK353"/>
      <c r="AL353" s="12"/>
      <c r="AM353" s="12"/>
      <c r="AN353"/>
      <c r="AO353" s="68"/>
      <c r="AP353"/>
      <c r="AQ353"/>
    </row>
    <row r="354" spans="1:43" s="30" customFormat="1" ht="24.75" customHeight="1" x14ac:dyDescent="0.2">
      <c r="A354"/>
      <c r="B354"/>
      <c r="C354"/>
      <c r="D354" s="34"/>
      <c r="E354"/>
      <c r="F354"/>
      <c r="G354"/>
      <c r="H354" s="12"/>
      <c r="I354" s="12"/>
      <c r="J354"/>
      <c r="K354"/>
      <c r="L354"/>
      <c r="M354"/>
      <c r="N354"/>
      <c r="O354"/>
      <c r="P354" s="12"/>
      <c r="Q354"/>
      <c r="R354"/>
      <c r="S354" s="12"/>
      <c r="T354" s="12"/>
      <c r="U354"/>
      <c r="V354" s="12"/>
      <c r="W354"/>
      <c r="X354"/>
      <c r="Y354" s="12"/>
      <c r="Z354"/>
      <c r="AA354"/>
      <c r="AB354"/>
      <c r="AC354"/>
      <c r="AD354" s="35"/>
      <c r="AE354" s="35"/>
      <c r="AF354" s="35"/>
      <c r="AG354" s="61"/>
      <c r="AH354" s="12"/>
      <c r="AI354"/>
      <c r="AJ354" s="12"/>
      <c r="AK354"/>
      <c r="AL354" s="12"/>
      <c r="AM354" s="12"/>
      <c r="AN354"/>
      <c r="AO354" s="68"/>
      <c r="AP354"/>
      <c r="AQ354"/>
    </row>
    <row r="355" spans="1:43" s="30" customFormat="1" ht="24.75" customHeight="1" x14ac:dyDescent="0.2">
      <c r="A355"/>
      <c r="B355"/>
      <c r="C355"/>
      <c r="D355" s="34"/>
      <c r="E355"/>
      <c r="F355"/>
      <c r="G355"/>
      <c r="H355" s="12"/>
      <c r="I355" s="12"/>
      <c r="J355"/>
      <c r="K355"/>
      <c r="L355"/>
      <c r="M355"/>
      <c r="N355"/>
      <c r="O355"/>
      <c r="P355" s="12"/>
      <c r="Q355"/>
      <c r="R355"/>
      <c r="S355" s="12"/>
      <c r="T355" s="12"/>
      <c r="U355"/>
      <c r="V355" s="12"/>
      <c r="W355"/>
      <c r="X355"/>
      <c r="Y355" s="12"/>
      <c r="Z355"/>
      <c r="AA355"/>
      <c r="AB355"/>
      <c r="AC355"/>
      <c r="AD355" s="35"/>
      <c r="AE355" s="35"/>
      <c r="AF355" s="35"/>
      <c r="AG355" s="61"/>
      <c r="AH355" s="12"/>
      <c r="AI355"/>
      <c r="AJ355" s="12"/>
      <c r="AK355"/>
      <c r="AL355" s="12"/>
      <c r="AM355" s="12"/>
      <c r="AN355"/>
      <c r="AO355" s="68"/>
      <c r="AP355"/>
      <c r="AQ355"/>
    </row>
    <row r="356" spans="1:43" s="30" customFormat="1" ht="24.75" customHeight="1" x14ac:dyDescent="0.2">
      <c r="A356"/>
      <c r="B356"/>
      <c r="C356"/>
      <c r="D356" s="34"/>
      <c r="E356"/>
      <c r="F356"/>
      <c r="G356"/>
      <c r="H356" s="12"/>
      <c r="I356" s="12"/>
      <c r="J356"/>
      <c r="K356"/>
      <c r="L356"/>
      <c r="M356"/>
      <c r="N356"/>
      <c r="O356"/>
      <c r="P356" s="12"/>
      <c r="Q356"/>
      <c r="R356"/>
      <c r="S356" s="12"/>
      <c r="T356" s="12"/>
      <c r="U356"/>
      <c r="V356" s="12"/>
      <c r="W356"/>
      <c r="X356"/>
      <c r="Y356" s="12"/>
      <c r="Z356"/>
      <c r="AA356"/>
      <c r="AB356"/>
      <c r="AC356"/>
      <c r="AD356" s="35"/>
      <c r="AE356" s="35"/>
      <c r="AF356" s="35"/>
      <c r="AG356" s="61"/>
      <c r="AH356" s="12"/>
      <c r="AI356"/>
      <c r="AJ356" s="12"/>
      <c r="AK356"/>
      <c r="AL356" s="12"/>
      <c r="AM356" s="12"/>
      <c r="AN356"/>
      <c r="AO356" s="68"/>
      <c r="AP356"/>
      <c r="AQ356"/>
    </row>
    <row r="357" spans="1:43" s="30" customFormat="1" ht="24.75" customHeight="1" x14ac:dyDescent="0.2">
      <c r="A357"/>
      <c r="B357"/>
      <c r="C357"/>
      <c r="D357" s="34"/>
      <c r="E357"/>
      <c r="F357"/>
      <c r="G357"/>
      <c r="H357" s="12"/>
      <c r="I357" s="12"/>
      <c r="J357"/>
      <c r="K357"/>
      <c r="L357"/>
      <c r="M357"/>
      <c r="N357"/>
      <c r="O357"/>
      <c r="P357" s="12"/>
      <c r="Q357"/>
      <c r="R357"/>
      <c r="S357" s="12"/>
      <c r="T357" s="12"/>
      <c r="U357"/>
      <c r="V357" s="12"/>
      <c r="W357"/>
      <c r="X357"/>
      <c r="Y357" s="12"/>
      <c r="Z357"/>
      <c r="AA357"/>
      <c r="AB357"/>
      <c r="AC357"/>
      <c r="AD357" s="35"/>
      <c r="AE357" s="35"/>
      <c r="AF357" s="35"/>
      <c r="AG357" s="61"/>
      <c r="AH357" s="12"/>
      <c r="AI357"/>
      <c r="AJ357" s="12"/>
      <c r="AK357"/>
      <c r="AL357" s="12"/>
      <c r="AM357" s="12"/>
      <c r="AN357"/>
      <c r="AO357" s="68"/>
      <c r="AP357"/>
      <c r="AQ357"/>
    </row>
    <row r="358" spans="1:43" s="30" customFormat="1" ht="24.75" customHeight="1" x14ac:dyDescent="0.2">
      <c r="A358"/>
      <c r="B358"/>
      <c r="C358"/>
      <c r="D358" s="34"/>
      <c r="E358"/>
      <c r="F358"/>
      <c r="G358"/>
      <c r="H358" s="12"/>
      <c r="I358" s="12"/>
      <c r="J358"/>
      <c r="K358"/>
      <c r="L358"/>
      <c r="M358"/>
      <c r="N358"/>
      <c r="O358"/>
      <c r="P358" s="12"/>
      <c r="Q358"/>
      <c r="R358"/>
      <c r="S358" s="12"/>
      <c r="T358" s="12"/>
      <c r="U358"/>
      <c r="V358" s="12"/>
      <c r="W358"/>
      <c r="X358"/>
      <c r="Y358" s="12"/>
      <c r="Z358"/>
      <c r="AA358"/>
      <c r="AB358"/>
      <c r="AC358"/>
      <c r="AD358" s="35"/>
      <c r="AE358" s="35"/>
      <c r="AF358" s="35"/>
      <c r="AG358" s="61"/>
      <c r="AH358" s="12"/>
      <c r="AI358"/>
      <c r="AJ358" s="12"/>
      <c r="AK358"/>
      <c r="AL358" s="12"/>
      <c r="AM358" s="12"/>
      <c r="AN358"/>
      <c r="AO358" s="68"/>
      <c r="AP358"/>
      <c r="AQ358"/>
    </row>
    <row r="359" spans="1:43" s="30" customFormat="1" ht="24.75" customHeight="1" x14ac:dyDescent="0.2">
      <c r="A359"/>
      <c r="B359"/>
      <c r="C359"/>
      <c r="D359" s="34"/>
      <c r="E359"/>
      <c r="F359"/>
      <c r="G359"/>
      <c r="H359" s="12"/>
      <c r="I359" s="12"/>
      <c r="J359"/>
      <c r="K359"/>
      <c r="L359"/>
      <c r="M359"/>
      <c r="N359"/>
      <c r="O359"/>
      <c r="P359" s="12"/>
      <c r="Q359"/>
      <c r="R359"/>
      <c r="S359" s="12"/>
      <c r="T359" s="12"/>
      <c r="U359"/>
      <c r="V359" s="12"/>
      <c r="W359"/>
      <c r="X359"/>
      <c r="Y359" s="12"/>
      <c r="Z359"/>
      <c r="AA359"/>
      <c r="AB359"/>
      <c r="AC359"/>
      <c r="AD359" s="35"/>
      <c r="AE359" s="35"/>
      <c r="AF359" s="35"/>
      <c r="AG359" s="61"/>
      <c r="AH359" s="12"/>
      <c r="AI359"/>
      <c r="AJ359" s="12"/>
      <c r="AK359"/>
      <c r="AL359" s="12"/>
      <c r="AM359" s="12"/>
      <c r="AN359"/>
      <c r="AO359" s="68"/>
      <c r="AP359"/>
      <c r="AQ359"/>
    </row>
    <row r="360" spans="1:43" s="30" customFormat="1" ht="24.75" customHeight="1" x14ac:dyDescent="0.2">
      <c r="A360"/>
      <c r="B360"/>
      <c r="C360"/>
      <c r="D360" s="34"/>
      <c r="E360"/>
      <c r="F360"/>
      <c r="G360"/>
      <c r="H360" s="12"/>
      <c r="I360" s="12"/>
      <c r="J360"/>
      <c r="K360"/>
      <c r="L360"/>
      <c r="M360"/>
      <c r="N360"/>
      <c r="O360"/>
      <c r="P360" s="12"/>
      <c r="Q360"/>
      <c r="R360"/>
      <c r="S360" s="12"/>
      <c r="T360" s="12"/>
      <c r="U360"/>
      <c r="V360" s="12"/>
      <c r="W360"/>
      <c r="X360"/>
      <c r="Y360" s="12"/>
      <c r="Z360"/>
      <c r="AA360"/>
      <c r="AB360"/>
      <c r="AC360"/>
      <c r="AD360" s="35"/>
      <c r="AE360" s="35"/>
      <c r="AF360" s="35"/>
      <c r="AG360" s="61"/>
      <c r="AH360" s="12"/>
      <c r="AI360"/>
      <c r="AJ360" s="12"/>
      <c r="AK360"/>
      <c r="AL360" s="12"/>
      <c r="AM360" s="12"/>
      <c r="AN360"/>
      <c r="AO360" s="68"/>
      <c r="AP360"/>
      <c r="AQ360"/>
    </row>
    <row r="361" spans="1:43" s="30" customFormat="1" ht="24.75" customHeight="1" x14ac:dyDescent="0.2">
      <c r="A361"/>
      <c r="B361"/>
      <c r="C361"/>
      <c r="D361" s="34"/>
      <c r="E361"/>
      <c r="F361"/>
      <c r="G361"/>
      <c r="H361" s="12"/>
      <c r="I361" s="12"/>
      <c r="J361"/>
      <c r="K361"/>
      <c r="L361"/>
      <c r="M361"/>
      <c r="N361"/>
      <c r="O361"/>
      <c r="P361" s="12"/>
      <c r="Q361"/>
      <c r="R361"/>
      <c r="S361" s="12"/>
      <c r="T361" s="12"/>
      <c r="U361"/>
      <c r="V361" s="12"/>
      <c r="W361"/>
      <c r="X361"/>
      <c r="Y361" s="12"/>
      <c r="Z361"/>
      <c r="AA361"/>
      <c r="AB361"/>
      <c r="AC361"/>
      <c r="AD361" s="35"/>
      <c r="AE361" s="35"/>
      <c r="AF361" s="35"/>
      <c r="AG361" s="61"/>
      <c r="AH361" s="12"/>
      <c r="AI361"/>
      <c r="AJ361" s="12"/>
      <c r="AK361"/>
      <c r="AL361" s="12"/>
      <c r="AM361" s="12"/>
      <c r="AN361"/>
      <c r="AO361" s="68"/>
      <c r="AP361"/>
      <c r="AQ361"/>
    </row>
    <row r="362" spans="1:43" s="30" customFormat="1" ht="24.75" customHeight="1" x14ac:dyDescent="0.2">
      <c r="A362"/>
      <c r="B362"/>
      <c r="C362"/>
      <c r="D362" s="34"/>
      <c r="E362"/>
      <c r="F362"/>
      <c r="G362"/>
      <c r="H362" s="12"/>
      <c r="I362" s="12"/>
      <c r="J362"/>
      <c r="K362"/>
      <c r="L362"/>
      <c r="M362"/>
      <c r="N362"/>
      <c r="O362"/>
      <c r="P362" s="12"/>
      <c r="Q362"/>
      <c r="R362"/>
      <c r="S362" s="12"/>
      <c r="T362" s="12"/>
      <c r="U362"/>
      <c r="V362" s="12"/>
      <c r="W362"/>
      <c r="X362"/>
      <c r="Y362" s="12"/>
      <c r="Z362"/>
      <c r="AA362"/>
      <c r="AB362"/>
      <c r="AC362"/>
      <c r="AD362" s="35"/>
      <c r="AE362" s="35"/>
      <c r="AF362" s="35"/>
      <c r="AG362" s="61"/>
      <c r="AH362" s="12"/>
      <c r="AI362"/>
      <c r="AJ362" s="12"/>
      <c r="AK362"/>
      <c r="AL362" s="12"/>
      <c r="AM362" s="12"/>
      <c r="AN362"/>
      <c r="AO362" s="68"/>
      <c r="AP362"/>
      <c r="AQ362"/>
    </row>
    <row r="363" spans="1:43" s="30" customFormat="1" ht="24.75" customHeight="1" x14ac:dyDescent="0.2">
      <c r="A363"/>
      <c r="B363"/>
      <c r="C363"/>
      <c r="D363" s="34"/>
      <c r="E363"/>
      <c r="F363"/>
      <c r="G363"/>
      <c r="H363" s="12"/>
      <c r="I363" s="12"/>
      <c r="J363"/>
      <c r="K363"/>
      <c r="L363"/>
      <c r="M363"/>
      <c r="N363"/>
      <c r="O363"/>
      <c r="P363" s="12"/>
      <c r="Q363"/>
      <c r="R363"/>
      <c r="S363" s="12"/>
      <c r="T363" s="12"/>
      <c r="U363"/>
      <c r="V363" s="12"/>
      <c r="W363"/>
      <c r="X363"/>
      <c r="Y363" s="12"/>
      <c r="Z363"/>
      <c r="AA363"/>
      <c r="AB363"/>
      <c r="AC363"/>
      <c r="AD363" s="35"/>
      <c r="AE363" s="35"/>
      <c r="AF363" s="35"/>
      <c r="AG363" s="61"/>
      <c r="AH363" s="12"/>
      <c r="AI363"/>
      <c r="AJ363" s="12"/>
      <c r="AK363"/>
      <c r="AL363" s="12"/>
      <c r="AM363" s="12"/>
      <c r="AN363"/>
      <c r="AO363" s="68"/>
      <c r="AP363"/>
      <c r="AQ363"/>
    </row>
    <row r="364" spans="1:43" s="30" customFormat="1" ht="24.75" customHeight="1" x14ac:dyDescent="0.2">
      <c r="A364"/>
      <c r="B364"/>
      <c r="C364"/>
      <c r="D364" s="34"/>
      <c r="E364"/>
      <c r="F364"/>
      <c r="G364"/>
      <c r="H364" s="12"/>
      <c r="I364" s="12"/>
      <c r="J364"/>
      <c r="K364"/>
      <c r="L364"/>
      <c r="M364"/>
      <c r="N364"/>
      <c r="O364"/>
      <c r="P364" s="12"/>
      <c r="Q364"/>
      <c r="R364"/>
      <c r="S364" s="12"/>
      <c r="T364" s="12"/>
      <c r="U364"/>
      <c r="V364" s="12"/>
      <c r="W364"/>
      <c r="X364"/>
      <c r="Y364" s="12"/>
      <c r="Z364"/>
      <c r="AA364"/>
      <c r="AB364"/>
      <c r="AC364"/>
      <c r="AD364" s="35"/>
      <c r="AE364" s="35"/>
      <c r="AF364" s="35"/>
      <c r="AG364" s="61"/>
      <c r="AH364" s="12"/>
      <c r="AI364"/>
      <c r="AJ364" s="12"/>
      <c r="AK364"/>
      <c r="AL364" s="12"/>
      <c r="AM364" s="12"/>
      <c r="AN364"/>
      <c r="AO364" s="68"/>
      <c r="AP364"/>
      <c r="AQ364"/>
    </row>
    <row r="365" spans="1:43" s="30" customFormat="1" ht="24.75" customHeight="1" x14ac:dyDescent="0.2">
      <c r="A365"/>
      <c r="B365"/>
      <c r="C365"/>
      <c r="D365" s="34"/>
      <c r="E365"/>
      <c r="F365"/>
      <c r="G365"/>
      <c r="H365" s="12"/>
      <c r="I365" s="12"/>
      <c r="J365"/>
      <c r="K365"/>
      <c r="L365"/>
      <c r="M365"/>
      <c r="N365"/>
      <c r="O365"/>
      <c r="P365" s="12"/>
      <c r="Q365"/>
      <c r="R365"/>
      <c r="S365" s="12"/>
      <c r="T365" s="12"/>
      <c r="U365"/>
      <c r="V365" s="12"/>
      <c r="W365"/>
      <c r="X365"/>
      <c r="Y365" s="12"/>
      <c r="Z365"/>
      <c r="AA365"/>
      <c r="AB365"/>
      <c r="AC365"/>
      <c r="AD365" s="35"/>
      <c r="AE365" s="35"/>
      <c r="AF365" s="35"/>
      <c r="AG365" s="61"/>
      <c r="AH365" s="12"/>
      <c r="AI365"/>
      <c r="AJ365" s="12"/>
      <c r="AK365"/>
      <c r="AL365" s="12"/>
      <c r="AM365" s="12"/>
      <c r="AN365"/>
      <c r="AO365" s="68"/>
      <c r="AP365"/>
      <c r="AQ365"/>
    </row>
    <row r="366" spans="1:43" s="30" customFormat="1" ht="24.75" customHeight="1" x14ac:dyDescent="0.2">
      <c r="A366"/>
      <c r="B366"/>
      <c r="C366"/>
      <c r="D366" s="34"/>
      <c r="E366"/>
      <c r="F366"/>
      <c r="G366"/>
      <c r="H366" s="12"/>
      <c r="I366" s="12"/>
      <c r="J366"/>
      <c r="K366"/>
      <c r="L366"/>
      <c r="M366"/>
      <c r="N366"/>
      <c r="O366"/>
      <c r="P366" s="12"/>
      <c r="Q366"/>
      <c r="R366"/>
      <c r="S366" s="12"/>
      <c r="T366" s="12"/>
      <c r="U366"/>
      <c r="V366" s="12"/>
      <c r="W366"/>
      <c r="X366"/>
      <c r="Y366" s="12"/>
      <c r="Z366"/>
      <c r="AA366"/>
      <c r="AB366"/>
      <c r="AC366"/>
      <c r="AD366" s="35"/>
      <c r="AE366" s="35"/>
      <c r="AF366" s="35"/>
      <c r="AG366" s="61"/>
      <c r="AH366" s="12"/>
      <c r="AI366"/>
      <c r="AJ366" s="12"/>
      <c r="AK366"/>
      <c r="AL366" s="12"/>
      <c r="AM366" s="12"/>
      <c r="AN366"/>
      <c r="AO366" s="68"/>
      <c r="AP366"/>
      <c r="AQ366"/>
    </row>
    <row r="367" spans="1:43" s="30" customFormat="1" ht="24.75" customHeight="1" x14ac:dyDescent="0.2">
      <c r="A367"/>
      <c r="B367"/>
      <c r="C367"/>
      <c r="D367" s="34"/>
      <c r="E367"/>
      <c r="F367"/>
      <c r="G367"/>
      <c r="H367" s="12"/>
      <c r="I367" s="12"/>
      <c r="J367"/>
      <c r="K367"/>
      <c r="L367"/>
      <c r="M367"/>
      <c r="N367"/>
      <c r="O367"/>
      <c r="P367" s="12"/>
      <c r="Q367"/>
      <c r="R367"/>
      <c r="S367" s="12"/>
      <c r="T367" s="12"/>
      <c r="U367"/>
      <c r="V367" s="12"/>
      <c r="W367"/>
      <c r="X367"/>
      <c r="Y367" s="12"/>
      <c r="Z367"/>
      <c r="AA367"/>
      <c r="AB367"/>
      <c r="AC367"/>
      <c r="AD367" s="35"/>
      <c r="AE367" s="35"/>
      <c r="AF367" s="35"/>
      <c r="AG367" s="61"/>
      <c r="AH367" s="12"/>
      <c r="AI367"/>
      <c r="AJ367" s="12"/>
      <c r="AK367"/>
      <c r="AL367" s="12"/>
      <c r="AM367" s="12"/>
      <c r="AN367"/>
      <c r="AO367" s="68"/>
      <c r="AP367"/>
      <c r="AQ367"/>
    </row>
    <row r="368" spans="1:43" s="30" customFormat="1" ht="24.75" customHeight="1" x14ac:dyDescent="0.2">
      <c r="A368"/>
      <c r="B368"/>
      <c r="C368"/>
      <c r="D368" s="34"/>
      <c r="E368"/>
      <c r="F368"/>
      <c r="G368"/>
      <c r="H368" s="12"/>
      <c r="I368" s="12"/>
      <c r="J368"/>
      <c r="K368"/>
      <c r="L368"/>
      <c r="M368"/>
      <c r="N368"/>
      <c r="O368"/>
      <c r="P368" s="12"/>
      <c r="Q368"/>
      <c r="R368"/>
      <c r="S368" s="12"/>
      <c r="T368" s="12"/>
      <c r="U368"/>
      <c r="V368" s="12"/>
      <c r="W368"/>
      <c r="X368"/>
      <c r="Y368" s="12"/>
      <c r="Z368"/>
      <c r="AA368"/>
      <c r="AB368"/>
      <c r="AC368"/>
      <c r="AD368" s="35"/>
      <c r="AE368" s="35"/>
      <c r="AF368" s="35"/>
      <c r="AG368" s="61"/>
      <c r="AH368" s="12"/>
      <c r="AI368"/>
      <c r="AJ368" s="12"/>
      <c r="AK368"/>
      <c r="AL368" s="12"/>
      <c r="AM368" s="12"/>
      <c r="AN368"/>
      <c r="AO368" s="68"/>
      <c r="AP368"/>
      <c r="AQ368"/>
    </row>
    <row r="369" spans="1:43" s="30" customFormat="1" ht="24.75" customHeight="1" x14ac:dyDescent="0.2">
      <c r="A369"/>
      <c r="B369"/>
      <c r="C369"/>
      <c r="D369" s="34"/>
      <c r="E369"/>
      <c r="F369"/>
      <c r="G369"/>
      <c r="H369" s="12"/>
      <c r="I369" s="12"/>
      <c r="J369"/>
      <c r="K369"/>
      <c r="L369"/>
      <c r="M369"/>
      <c r="N369"/>
      <c r="O369"/>
      <c r="P369" s="12"/>
      <c r="Q369"/>
      <c r="R369"/>
      <c r="S369" s="12"/>
      <c r="T369" s="12"/>
      <c r="U369"/>
      <c r="V369" s="12"/>
      <c r="W369"/>
      <c r="X369"/>
      <c r="Y369" s="12"/>
      <c r="Z369"/>
      <c r="AA369"/>
      <c r="AB369"/>
      <c r="AC369"/>
      <c r="AD369" s="35"/>
      <c r="AE369" s="35"/>
      <c r="AF369" s="35"/>
      <c r="AG369" s="61"/>
      <c r="AH369" s="12"/>
      <c r="AI369"/>
      <c r="AJ369" s="12"/>
      <c r="AK369"/>
      <c r="AL369" s="12"/>
      <c r="AM369" s="12"/>
      <c r="AN369"/>
      <c r="AO369" s="68"/>
      <c r="AP369"/>
      <c r="AQ369"/>
    </row>
    <row r="370" spans="1:43" s="30" customFormat="1" ht="24.75" customHeight="1" x14ac:dyDescent="0.2">
      <c r="A370"/>
      <c r="B370"/>
      <c r="C370"/>
      <c r="D370" s="34"/>
      <c r="E370"/>
      <c r="F370"/>
      <c r="G370"/>
      <c r="H370" s="12"/>
      <c r="I370" s="12"/>
      <c r="J370"/>
      <c r="K370"/>
      <c r="L370"/>
      <c r="M370"/>
      <c r="N370"/>
      <c r="O370"/>
      <c r="P370" s="12"/>
      <c r="Q370"/>
      <c r="R370"/>
      <c r="S370" s="12"/>
      <c r="T370" s="12"/>
      <c r="U370"/>
      <c r="V370" s="12"/>
      <c r="W370"/>
      <c r="X370"/>
      <c r="Y370" s="12"/>
      <c r="Z370"/>
      <c r="AA370"/>
      <c r="AB370"/>
      <c r="AC370"/>
      <c r="AD370" s="35"/>
      <c r="AE370" s="35"/>
      <c r="AF370" s="35"/>
      <c r="AG370" s="61"/>
      <c r="AH370" s="12"/>
      <c r="AI370"/>
      <c r="AJ370" s="12"/>
      <c r="AK370"/>
      <c r="AL370" s="12"/>
      <c r="AM370" s="12"/>
      <c r="AN370"/>
      <c r="AO370" s="68"/>
      <c r="AP370"/>
      <c r="AQ370"/>
    </row>
    <row r="371" spans="1:43" s="30" customFormat="1" ht="24.75" customHeight="1" x14ac:dyDescent="0.2">
      <c r="A371"/>
      <c r="B371"/>
      <c r="C371"/>
      <c r="D371" s="34"/>
      <c r="E371"/>
      <c r="F371"/>
      <c r="G371"/>
      <c r="H371" s="12"/>
      <c r="I371" s="12"/>
      <c r="J371"/>
      <c r="K371"/>
      <c r="L371"/>
      <c r="M371"/>
      <c r="N371"/>
      <c r="O371"/>
      <c r="P371" s="12"/>
      <c r="Q371"/>
      <c r="R371"/>
      <c r="S371" s="12"/>
      <c r="T371" s="12"/>
      <c r="U371"/>
      <c r="V371" s="12"/>
      <c r="W371"/>
      <c r="X371"/>
      <c r="Y371" s="12"/>
      <c r="Z371"/>
      <c r="AA371"/>
      <c r="AB371"/>
      <c r="AC371"/>
      <c r="AD371" s="35"/>
      <c r="AE371" s="35"/>
      <c r="AF371" s="35"/>
      <c r="AG371" s="61"/>
      <c r="AH371" s="12"/>
      <c r="AI371"/>
      <c r="AJ371" s="12"/>
      <c r="AK371"/>
      <c r="AL371" s="12"/>
      <c r="AM371" s="12"/>
      <c r="AN371"/>
      <c r="AO371" s="68"/>
      <c r="AP371"/>
      <c r="AQ371"/>
    </row>
    <row r="372" spans="1:43" s="30" customFormat="1" ht="24.75" customHeight="1" x14ac:dyDescent="0.2">
      <c r="A372"/>
      <c r="B372"/>
      <c r="C372"/>
      <c r="D372" s="34"/>
      <c r="E372"/>
      <c r="F372"/>
      <c r="G372"/>
      <c r="H372" s="12"/>
      <c r="I372" s="12"/>
      <c r="J372"/>
      <c r="K372"/>
      <c r="L372"/>
      <c r="M372"/>
      <c r="N372"/>
      <c r="O372"/>
      <c r="P372" s="12"/>
      <c r="Q372"/>
      <c r="R372"/>
      <c r="S372" s="12"/>
      <c r="T372" s="12"/>
      <c r="U372"/>
      <c r="V372" s="12"/>
      <c r="W372"/>
      <c r="X372"/>
      <c r="Y372" s="12"/>
      <c r="Z372"/>
      <c r="AA372"/>
      <c r="AB372"/>
      <c r="AC372"/>
      <c r="AD372" s="35"/>
      <c r="AE372" s="35"/>
      <c r="AF372" s="35"/>
      <c r="AG372" s="61"/>
      <c r="AH372" s="12"/>
      <c r="AI372"/>
      <c r="AJ372" s="12"/>
      <c r="AK372"/>
      <c r="AL372" s="12"/>
      <c r="AM372" s="12"/>
      <c r="AN372"/>
      <c r="AO372" s="68"/>
      <c r="AP372"/>
      <c r="AQ372"/>
    </row>
    <row r="373" spans="1:43" s="30" customFormat="1" ht="24.75" customHeight="1" x14ac:dyDescent="0.2">
      <c r="A373"/>
      <c r="B373"/>
      <c r="C373"/>
      <c r="D373" s="34"/>
      <c r="E373"/>
      <c r="F373"/>
      <c r="G373"/>
      <c r="H373" s="12"/>
      <c r="I373" s="12"/>
      <c r="J373"/>
      <c r="K373"/>
      <c r="L373"/>
      <c r="M373"/>
      <c r="N373"/>
      <c r="O373"/>
      <c r="P373" s="12"/>
      <c r="Q373"/>
      <c r="R373"/>
      <c r="S373" s="12"/>
      <c r="T373" s="12"/>
      <c r="U373"/>
      <c r="V373" s="12"/>
      <c r="W373"/>
      <c r="X373"/>
      <c r="Y373" s="12"/>
      <c r="Z373"/>
      <c r="AA373"/>
      <c r="AB373"/>
      <c r="AC373"/>
      <c r="AD373" s="35"/>
      <c r="AE373" s="35"/>
      <c r="AF373" s="35"/>
      <c r="AG373" s="61"/>
      <c r="AH373" s="12"/>
      <c r="AI373"/>
      <c r="AJ373" s="12"/>
      <c r="AK373"/>
      <c r="AL373" s="12"/>
      <c r="AM373" s="12"/>
      <c r="AN373"/>
      <c r="AO373" s="68"/>
      <c r="AP373"/>
      <c r="AQ373"/>
    </row>
    <row r="374" spans="1:43" s="30" customFormat="1" ht="24.75" customHeight="1" x14ac:dyDescent="0.2">
      <c r="A374"/>
      <c r="B374"/>
      <c r="C374"/>
      <c r="D374" s="34"/>
      <c r="E374"/>
      <c r="F374"/>
      <c r="G374"/>
      <c r="H374" s="12"/>
      <c r="I374" s="12"/>
      <c r="J374"/>
      <c r="K374"/>
      <c r="L374"/>
      <c r="M374"/>
      <c r="N374"/>
      <c r="O374"/>
      <c r="P374" s="12"/>
      <c r="Q374"/>
      <c r="R374"/>
      <c r="S374" s="12"/>
      <c r="T374" s="12"/>
      <c r="U374"/>
      <c r="V374" s="12"/>
      <c r="W374"/>
      <c r="X374"/>
      <c r="Y374" s="12"/>
      <c r="Z374"/>
      <c r="AA374"/>
      <c r="AB374"/>
      <c r="AC374"/>
      <c r="AD374" s="35"/>
      <c r="AE374" s="35"/>
      <c r="AF374" s="35"/>
      <c r="AG374" s="61"/>
      <c r="AH374" s="12"/>
      <c r="AI374"/>
      <c r="AJ374" s="12"/>
      <c r="AK374"/>
      <c r="AL374" s="12"/>
      <c r="AM374" s="12"/>
      <c r="AN374"/>
      <c r="AO374" s="68"/>
      <c r="AP374"/>
      <c r="AQ374"/>
    </row>
    <row r="375" spans="1:43" s="30" customFormat="1" ht="24.75" customHeight="1" x14ac:dyDescent="0.2">
      <c r="A375"/>
      <c r="B375"/>
      <c r="C375"/>
      <c r="D375" s="34"/>
      <c r="E375"/>
      <c r="F375"/>
      <c r="G375"/>
      <c r="H375" s="12"/>
      <c r="I375" s="12"/>
      <c r="J375"/>
      <c r="K375"/>
      <c r="L375"/>
      <c r="M375"/>
      <c r="N375"/>
      <c r="O375"/>
      <c r="P375" s="12"/>
      <c r="Q375"/>
      <c r="R375"/>
      <c r="S375" s="12"/>
      <c r="T375" s="12"/>
      <c r="U375"/>
      <c r="V375" s="12"/>
      <c r="W375"/>
      <c r="X375"/>
      <c r="Y375" s="12"/>
      <c r="Z375"/>
      <c r="AA375"/>
      <c r="AB375"/>
      <c r="AC375"/>
      <c r="AD375" s="35"/>
      <c r="AE375" s="35"/>
      <c r="AF375" s="35"/>
      <c r="AG375" s="61"/>
      <c r="AH375" s="12"/>
      <c r="AI375"/>
      <c r="AJ375" s="12"/>
      <c r="AK375"/>
      <c r="AL375" s="12"/>
      <c r="AM375" s="12"/>
      <c r="AN375"/>
      <c r="AO375" s="68"/>
      <c r="AP375"/>
      <c r="AQ375"/>
    </row>
    <row r="376" spans="1:43" s="30" customFormat="1" ht="24.75" customHeight="1" x14ac:dyDescent="0.2">
      <c r="A376"/>
      <c r="B376"/>
      <c r="C376"/>
      <c r="D376" s="34"/>
      <c r="E376"/>
      <c r="F376"/>
      <c r="G376"/>
      <c r="H376" s="12"/>
      <c r="I376" s="12"/>
      <c r="J376"/>
      <c r="K376"/>
      <c r="L376"/>
      <c r="M376"/>
      <c r="N376"/>
      <c r="O376"/>
      <c r="P376" s="12"/>
      <c r="Q376"/>
      <c r="R376"/>
      <c r="S376" s="12"/>
      <c r="T376" s="12"/>
      <c r="U376"/>
      <c r="V376" s="12"/>
      <c r="W376"/>
      <c r="X376"/>
      <c r="Y376" s="12"/>
      <c r="Z376"/>
      <c r="AA376"/>
      <c r="AB376"/>
      <c r="AC376"/>
      <c r="AD376" s="35"/>
      <c r="AE376" s="35"/>
      <c r="AF376" s="35"/>
      <c r="AG376" s="61"/>
      <c r="AH376" s="12"/>
      <c r="AI376"/>
      <c r="AJ376" s="12"/>
      <c r="AK376"/>
      <c r="AL376" s="12"/>
      <c r="AM376" s="12"/>
      <c r="AN376"/>
      <c r="AO376" s="68"/>
      <c r="AP376"/>
      <c r="AQ376"/>
    </row>
    <row r="377" spans="1:43" s="30" customFormat="1" ht="24.75" customHeight="1" x14ac:dyDescent="0.2">
      <c r="A377"/>
      <c r="B377"/>
      <c r="C377"/>
      <c r="D377" s="34"/>
      <c r="E377"/>
      <c r="F377"/>
      <c r="G377"/>
      <c r="H377" s="12"/>
      <c r="I377" s="12"/>
      <c r="J377"/>
      <c r="K377"/>
      <c r="L377"/>
      <c r="M377"/>
      <c r="N377"/>
      <c r="O377"/>
      <c r="P377" s="12"/>
      <c r="Q377"/>
      <c r="R377"/>
      <c r="S377" s="12"/>
      <c r="T377" s="12"/>
      <c r="U377"/>
      <c r="V377" s="12"/>
      <c r="W377"/>
      <c r="X377"/>
      <c r="Y377" s="12"/>
      <c r="Z377"/>
      <c r="AA377"/>
      <c r="AB377"/>
      <c r="AC377"/>
      <c r="AD377" s="35"/>
      <c r="AE377" s="35"/>
      <c r="AF377" s="35"/>
      <c r="AG377" s="61"/>
      <c r="AH377" s="12"/>
      <c r="AI377"/>
      <c r="AJ377" s="12"/>
      <c r="AK377"/>
      <c r="AL377" s="12"/>
      <c r="AM377" s="12"/>
      <c r="AN377"/>
      <c r="AO377" s="68"/>
      <c r="AP377"/>
      <c r="AQ377"/>
    </row>
    <row r="378" spans="1:43" s="30" customFormat="1" ht="24.75" customHeight="1" x14ac:dyDescent="0.2">
      <c r="A378"/>
      <c r="B378"/>
      <c r="C378"/>
      <c r="D378" s="34"/>
      <c r="E378"/>
      <c r="F378"/>
      <c r="G378"/>
      <c r="H378" s="12"/>
      <c r="I378" s="12"/>
      <c r="J378"/>
      <c r="K378"/>
      <c r="L378"/>
      <c r="M378"/>
      <c r="N378"/>
      <c r="O378"/>
      <c r="P378" s="12"/>
      <c r="Q378"/>
      <c r="R378"/>
      <c r="S378" s="12"/>
      <c r="T378" s="12"/>
      <c r="U378"/>
      <c r="V378" s="12"/>
      <c r="W378"/>
      <c r="X378"/>
      <c r="Y378" s="12"/>
      <c r="Z378"/>
      <c r="AA378"/>
      <c r="AB378"/>
      <c r="AC378"/>
      <c r="AD378" s="35"/>
      <c r="AE378" s="35"/>
      <c r="AF378" s="35"/>
      <c r="AG378" s="61"/>
      <c r="AH378" s="12"/>
      <c r="AI378"/>
      <c r="AJ378" s="12"/>
      <c r="AK378"/>
      <c r="AL378" s="12"/>
      <c r="AM378" s="12"/>
      <c r="AN378"/>
      <c r="AO378" s="68"/>
      <c r="AP378"/>
      <c r="AQ378"/>
    </row>
    <row r="379" spans="1:43" s="30" customFormat="1" ht="24.75" customHeight="1" x14ac:dyDescent="0.2">
      <c r="A379"/>
      <c r="B379"/>
      <c r="C379"/>
      <c r="D379" s="34"/>
      <c r="E379"/>
      <c r="F379"/>
      <c r="G379"/>
      <c r="H379" s="12"/>
      <c r="I379" s="12"/>
      <c r="J379"/>
      <c r="K379"/>
      <c r="L379"/>
      <c r="M379"/>
      <c r="N379"/>
      <c r="O379"/>
      <c r="P379" s="12"/>
      <c r="Q379"/>
      <c r="R379"/>
      <c r="S379" s="12"/>
      <c r="T379" s="12"/>
      <c r="U379"/>
      <c r="V379" s="12"/>
      <c r="W379"/>
      <c r="X379"/>
      <c r="Y379" s="12"/>
      <c r="Z379"/>
      <c r="AA379"/>
      <c r="AB379"/>
      <c r="AC379"/>
      <c r="AD379" s="35"/>
      <c r="AE379" s="35"/>
      <c r="AF379" s="35"/>
      <c r="AG379" s="61"/>
      <c r="AH379" s="12"/>
      <c r="AI379"/>
      <c r="AJ379" s="12"/>
      <c r="AK379"/>
      <c r="AL379" s="12"/>
      <c r="AM379" s="12"/>
      <c r="AN379"/>
      <c r="AO379" s="68"/>
      <c r="AP379"/>
      <c r="AQ379"/>
    </row>
    <row r="380" spans="1:43" s="30" customFormat="1" ht="24.75" customHeight="1" x14ac:dyDescent="0.2">
      <c r="A380"/>
      <c r="B380"/>
      <c r="C380"/>
      <c r="D380" s="34"/>
      <c r="E380"/>
      <c r="F380"/>
      <c r="G380"/>
      <c r="H380" s="12"/>
      <c r="I380" s="12"/>
      <c r="J380"/>
      <c r="K380"/>
      <c r="L380"/>
      <c r="M380"/>
      <c r="N380"/>
      <c r="O380"/>
      <c r="P380" s="12"/>
      <c r="Q380"/>
      <c r="R380"/>
      <c r="S380" s="12"/>
      <c r="T380" s="12"/>
      <c r="U380"/>
      <c r="V380" s="12"/>
      <c r="W380"/>
      <c r="X380"/>
      <c r="Y380" s="12"/>
      <c r="Z380"/>
      <c r="AA380"/>
      <c r="AB380"/>
      <c r="AC380"/>
      <c r="AD380" s="35"/>
      <c r="AE380" s="35"/>
      <c r="AF380" s="35"/>
      <c r="AG380" s="61"/>
      <c r="AH380" s="12"/>
      <c r="AI380"/>
      <c r="AJ380" s="12"/>
      <c r="AK380"/>
      <c r="AL380" s="12"/>
      <c r="AM380" s="12"/>
      <c r="AN380"/>
      <c r="AO380" s="68"/>
      <c r="AP380"/>
      <c r="AQ380"/>
    </row>
    <row r="381" spans="1:43" s="30" customFormat="1" ht="24.75" customHeight="1" x14ac:dyDescent="0.2">
      <c r="A381"/>
      <c r="B381"/>
      <c r="C381"/>
      <c r="D381" s="34"/>
      <c r="E381"/>
      <c r="F381"/>
      <c r="G381"/>
      <c r="H381" s="12"/>
      <c r="I381" s="12"/>
      <c r="J381"/>
      <c r="K381"/>
      <c r="L381"/>
      <c r="M381"/>
      <c r="N381"/>
      <c r="O381"/>
      <c r="P381" s="12"/>
      <c r="Q381"/>
      <c r="R381"/>
      <c r="S381" s="12"/>
      <c r="T381" s="12"/>
      <c r="U381"/>
      <c r="V381" s="12"/>
      <c r="W381"/>
      <c r="X381"/>
      <c r="Y381" s="12"/>
      <c r="Z381"/>
      <c r="AA381"/>
      <c r="AB381"/>
      <c r="AC381"/>
      <c r="AD381" s="35"/>
      <c r="AE381" s="35"/>
      <c r="AF381" s="35"/>
      <c r="AG381" s="61"/>
      <c r="AH381" s="12"/>
      <c r="AI381"/>
      <c r="AJ381" s="12"/>
      <c r="AK381"/>
      <c r="AL381" s="12"/>
      <c r="AM381" s="12"/>
      <c r="AN381"/>
      <c r="AO381" s="68"/>
      <c r="AP381"/>
      <c r="AQ381"/>
    </row>
    <row r="382" spans="1:43" s="30" customFormat="1" ht="24.75" customHeight="1" x14ac:dyDescent="0.2">
      <c r="A382"/>
      <c r="B382"/>
      <c r="C382"/>
      <c r="D382" s="34"/>
      <c r="E382"/>
      <c r="F382"/>
      <c r="G382"/>
      <c r="H382" s="12"/>
      <c r="I382" s="12"/>
      <c r="J382"/>
      <c r="K382"/>
      <c r="L382"/>
      <c r="M382"/>
      <c r="N382"/>
      <c r="O382"/>
      <c r="P382" s="12"/>
      <c r="Q382"/>
      <c r="R382"/>
      <c r="S382" s="12"/>
      <c r="T382" s="12"/>
      <c r="U382"/>
      <c r="V382" s="12"/>
      <c r="W382"/>
      <c r="X382"/>
      <c r="Y382" s="12"/>
      <c r="Z382"/>
      <c r="AA382"/>
      <c r="AB382"/>
      <c r="AC382"/>
      <c r="AD382" s="35"/>
      <c r="AE382" s="35"/>
      <c r="AF382" s="35"/>
      <c r="AG382" s="61"/>
      <c r="AH382" s="12"/>
      <c r="AI382"/>
      <c r="AJ382" s="12"/>
      <c r="AK382"/>
      <c r="AL382" s="12"/>
      <c r="AM382" s="12"/>
      <c r="AN382"/>
      <c r="AO382" s="68"/>
      <c r="AP382"/>
      <c r="AQ382"/>
    </row>
    <row r="383" spans="1:43" s="30" customFormat="1" ht="24.75" customHeight="1" x14ac:dyDescent="0.2">
      <c r="A383"/>
      <c r="B383"/>
      <c r="C383"/>
      <c r="D383" s="34"/>
      <c r="E383"/>
      <c r="F383"/>
      <c r="G383"/>
      <c r="H383" s="12"/>
      <c r="I383" s="12"/>
      <c r="J383"/>
      <c r="K383"/>
      <c r="L383"/>
      <c r="M383"/>
      <c r="N383"/>
      <c r="O383"/>
      <c r="P383" s="12"/>
      <c r="Q383"/>
      <c r="R383"/>
      <c r="S383" s="12"/>
      <c r="T383" s="12"/>
      <c r="U383"/>
      <c r="V383" s="12"/>
      <c r="W383"/>
      <c r="X383"/>
      <c r="Y383" s="12"/>
      <c r="Z383"/>
      <c r="AA383"/>
      <c r="AB383"/>
      <c r="AC383"/>
      <c r="AD383" s="35"/>
      <c r="AE383" s="35"/>
      <c r="AF383" s="35"/>
      <c r="AG383" s="61"/>
      <c r="AH383" s="12"/>
      <c r="AI383"/>
      <c r="AJ383" s="12"/>
      <c r="AK383"/>
      <c r="AL383" s="12"/>
      <c r="AM383" s="12"/>
      <c r="AN383"/>
      <c r="AO383" s="68"/>
      <c r="AP383"/>
      <c r="AQ383"/>
    </row>
    <row r="384" spans="1:43" s="30" customFormat="1" ht="24.75" customHeight="1" x14ac:dyDescent="0.2">
      <c r="A384"/>
      <c r="B384"/>
      <c r="C384"/>
      <c r="D384" s="34"/>
      <c r="E384"/>
      <c r="F384"/>
      <c r="G384"/>
      <c r="H384" s="12"/>
      <c r="I384" s="12"/>
      <c r="J384"/>
      <c r="K384"/>
      <c r="L384"/>
      <c r="M384"/>
      <c r="N384"/>
      <c r="O384"/>
      <c r="P384" s="12"/>
      <c r="Q384"/>
      <c r="R384"/>
      <c r="S384" s="12"/>
      <c r="T384" s="12"/>
      <c r="U384"/>
      <c r="V384" s="12"/>
      <c r="W384"/>
      <c r="X384"/>
      <c r="Y384" s="12"/>
      <c r="Z384"/>
      <c r="AA384"/>
      <c r="AB384"/>
      <c r="AC384"/>
      <c r="AD384" s="35"/>
      <c r="AE384" s="35"/>
      <c r="AF384" s="35"/>
      <c r="AG384" s="61"/>
      <c r="AH384" s="12"/>
      <c r="AI384"/>
      <c r="AJ384" s="12"/>
      <c r="AK384"/>
      <c r="AL384" s="12"/>
      <c r="AM384" s="12"/>
      <c r="AN384"/>
      <c r="AO384" s="68"/>
      <c r="AP384"/>
      <c r="AQ384"/>
    </row>
    <row r="385" spans="1:43" s="30" customFormat="1" ht="24.75" customHeight="1" x14ac:dyDescent="0.2">
      <c r="A385"/>
      <c r="B385"/>
      <c r="C385"/>
      <c r="D385" s="34"/>
      <c r="E385"/>
      <c r="F385"/>
      <c r="G385"/>
      <c r="H385" s="12"/>
      <c r="I385" s="12"/>
      <c r="J385"/>
      <c r="K385"/>
      <c r="L385"/>
      <c r="M385"/>
      <c r="N385"/>
      <c r="O385"/>
      <c r="P385" s="12"/>
      <c r="Q385"/>
      <c r="R385"/>
      <c r="S385" s="12"/>
      <c r="T385" s="12"/>
      <c r="U385"/>
      <c r="V385" s="12"/>
      <c r="W385"/>
      <c r="X385"/>
      <c r="Y385" s="12"/>
      <c r="Z385"/>
      <c r="AA385"/>
      <c r="AB385"/>
      <c r="AC385"/>
      <c r="AD385" s="35"/>
      <c r="AE385" s="35"/>
      <c r="AF385" s="35"/>
      <c r="AG385" s="61"/>
      <c r="AH385" s="12"/>
      <c r="AI385"/>
      <c r="AJ385" s="12"/>
      <c r="AK385"/>
      <c r="AL385" s="12"/>
      <c r="AM385" s="12"/>
      <c r="AN385"/>
      <c r="AO385" s="68"/>
      <c r="AP385"/>
      <c r="AQ385"/>
    </row>
    <row r="386" spans="1:43" s="30" customFormat="1" ht="24.75" customHeight="1" x14ac:dyDescent="0.2">
      <c r="A386"/>
      <c r="B386"/>
      <c r="C386"/>
      <c r="D386" s="34"/>
      <c r="E386"/>
      <c r="F386"/>
      <c r="G386"/>
      <c r="H386" s="12"/>
      <c r="I386" s="12"/>
      <c r="J386"/>
      <c r="K386"/>
      <c r="L386"/>
      <c r="M386"/>
      <c r="N386"/>
      <c r="O386"/>
      <c r="P386" s="12"/>
      <c r="Q386"/>
      <c r="R386"/>
      <c r="S386" s="12"/>
      <c r="T386" s="12"/>
      <c r="U386"/>
      <c r="V386" s="12"/>
      <c r="W386"/>
      <c r="X386"/>
      <c r="Y386" s="12"/>
      <c r="Z386"/>
      <c r="AA386"/>
      <c r="AB386"/>
      <c r="AC386"/>
      <c r="AD386" s="35"/>
      <c r="AE386" s="35"/>
      <c r="AF386" s="35"/>
      <c r="AG386" s="61"/>
      <c r="AH386" s="12"/>
      <c r="AI386"/>
      <c r="AJ386" s="12"/>
      <c r="AK386"/>
      <c r="AL386" s="12"/>
      <c r="AM386" s="12"/>
      <c r="AN386"/>
      <c r="AO386" s="68"/>
      <c r="AP386"/>
      <c r="AQ386"/>
    </row>
    <row r="387" spans="1:43" s="30" customFormat="1" ht="24.75" customHeight="1" x14ac:dyDescent="0.2">
      <c r="A387"/>
      <c r="B387"/>
      <c r="C387"/>
      <c r="D387" s="34"/>
      <c r="E387"/>
      <c r="F387"/>
      <c r="G387"/>
      <c r="H387" s="12"/>
      <c r="I387" s="12"/>
      <c r="J387"/>
      <c r="K387"/>
      <c r="L387"/>
      <c r="M387"/>
      <c r="N387"/>
      <c r="O387"/>
      <c r="P387" s="12"/>
      <c r="Q387"/>
      <c r="R387"/>
      <c r="S387" s="12"/>
      <c r="T387" s="12"/>
      <c r="U387"/>
      <c r="V387" s="12"/>
      <c r="W387"/>
      <c r="X387"/>
      <c r="Y387" s="12"/>
      <c r="Z387"/>
      <c r="AA387"/>
      <c r="AB387"/>
      <c r="AC387"/>
      <c r="AD387" s="35"/>
      <c r="AE387" s="35"/>
      <c r="AF387" s="35"/>
      <c r="AG387" s="61"/>
      <c r="AH387" s="12"/>
      <c r="AI387"/>
      <c r="AJ387" s="12"/>
      <c r="AK387"/>
      <c r="AL387" s="12"/>
      <c r="AM387" s="12"/>
      <c r="AN387"/>
      <c r="AO387" s="68"/>
      <c r="AP387"/>
      <c r="AQ387"/>
    </row>
    <row r="388" spans="1:43" s="30" customFormat="1" ht="24.75" customHeight="1" x14ac:dyDescent="0.2">
      <c r="A388"/>
      <c r="B388"/>
      <c r="C388"/>
      <c r="D388" s="34"/>
      <c r="E388"/>
      <c r="F388"/>
      <c r="G388"/>
      <c r="H388" s="12"/>
      <c r="I388" s="12"/>
      <c r="J388"/>
      <c r="K388"/>
      <c r="L388"/>
      <c r="M388"/>
      <c r="N388"/>
      <c r="O388"/>
      <c r="P388" s="12"/>
      <c r="Q388"/>
      <c r="R388"/>
      <c r="S388" s="12"/>
      <c r="T388" s="12"/>
      <c r="U388"/>
      <c r="V388" s="12"/>
      <c r="W388"/>
      <c r="X388"/>
      <c r="Y388" s="12"/>
      <c r="Z388"/>
      <c r="AA388"/>
      <c r="AB388"/>
      <c r="AC388"/>
      <c r="AD388" s="35"/>
      <c r="AE388" s="35"/>
      <c r="AF388" s="35"/>
      <c r="AG388" s="61"/>
      <c r="AH388" s="12"/>
      <c r="AI388"/>
      <c r="AJ388" s="12"/>
      <c r="AK388"/>
      <c r="AL388" s="12"/>
      <c r="AM388" s="12"/>
      <c r="AN388"/>
      <c r="AO388" s="68"/>
      <c r="AP388"/>
      <c r="AQ388"/>
    </row>
    <row r="389" spans="1:43" s="30" customFormat="1" ht="24.75" customHeight="1" x14ac:dyDescent="0.2">
      <c r="A389"/>
      <c r="B389"/>
      <c r="C389"/>
      <c r="D389" s="34"/>
      <c r="E389"/>
      <c r="F389"/>
      <c r="G389"/>
      <c r="H389" s="12"/>
      <c r="I389" s="12"/>
      <c r="J389"/>
      <c r="K389"/>
      <c r="L389"/>
      <c r="M389"/>
      <c r="N389"/>
      <c r="O389"/>
      <c r="P389" s="12"/>
      <c r="Q389"/>
      <c r="R389"/>
      <c r="S389" s="12"/>
      <c r="T389" s="12"/>
      <c r="U389"/>
      <c r="V389" s="12"/>
      <c r="W389"/>
      <c r="X389"/>
      <c r="Y389" s="12"/>
      <c r="Z389"/>
      <c r="AA389"/>
      <c r="AB389"/>
      <c r="AC389"/>
      <c r="AD389" s="35"/>
      <c r="AE389" s="35"/>
      <c r="AF389" s="35"/>
      <c r="AG389" s="61"/>
      <c r="AH389" s="12"/>
      <c r="AI389"/>
      <c r="AJ389" s="12"/>
      <c r="AK389"/>
      <c r="AL389" s="12"/>
      <c r="AM389" s="12"/>
      <c r="AN389"/>
      <c r="AO389" s="68"/>
      <c r="AP389"/>
      <c r="AQ389"/>
    </row>
    <row r="390" spans="1:43" s="30" customFormat="1" ht="24.75" customHeight="1" x14ac:dyDescent="0.2">
      <c r="A390"/>
      <c r="B390"/>
      <c r="C390"/>
      <c r="D390" s="34"/>
      <c r="E390"/>
      <c r="F390"/>
      <c r="G390"/>
      <c r="H390" s="12"/>
      <c r="I390" s="12"/>
      <c r="J390"/>
      <c r="K390"/>
      <c r="L390"/>
      <c r="M390"/>
      <c r="N390"/>
      <c r="O390"/>
      <c r="P390" s="12"/>
      <c r="Q390"/>
      <c r="R390"/>
      <c r="S390" s="12"/>
      <c r="T390" s="12"/>
      <c r="U390"/>
      <c r="V390" s="12"/>
      <c r="W390"/>
      <c r="X390"/>
      <c r="Y390" s="12"/>
      <c r="Z390"/>
      <c r="AA390"/>
      <c r="AB390"/>
      <c r="AC390"/>
      <c r="AD390" s="35"/>
      <c r="AE390" s="35"/>
      <c r="AF390" s="35"/>
      <c r="AG390" s="61"/>
      <c r="AH390" s="12"/>
      <c r="AI390"/>
      <c r="AJ390" s="12"/>
      <c r="AK390"/>
      <c r="AL390" s="12"/>
      <c r="AM390" s="12"/>
      <c r="AN390"/>
      <c r="AO390" s="68"/>
      <c r="AP390"/>
      <c r="AQ390"/>
    </row>
    <row r="391" spans="1:43" s="30" customFormat="1" ht="24.75" customHeight="1" x14ac:dyDescent="0.2">
      <c r="A391"/>
      <c r="B391"/>
      <c r="C391"/>
      <c r="D391" s="34"/>
      <c r="E391"/>
      <c r="F391"/>
      <c r="G391"/>
      <c r="H391" s="12"/>
      <c r="I391" s="12"/>
      <c r="J391"/>
      <c r="K391"/>
      <c r="L391"/>
      <c r="M391"/>
      <c r="N391"/>
      <c r="O391"/>
      <c r="P391" s="12"/>
      <c r="Q391"/>
      <c r="R391"/>
      <c r="S391" s="12"/>
      <c r="T391" s="12"/>
      <c r="U391"/>
      <c r="V391" s="12"/>
      <c r="W391"/>
      <c r="X391"/>
      <c r="Y391" s="12"/>
      <c r="Z391"/>
      <c r="AA391"/>
      <c r="AB391"/>
      <c r="AC391"/>
      <c r="AD391" s="35"/>
      <c r="AE391" s="35"/>
      <c r="AF391" s="35"/>
      <c r="AG391" s="61"/>
      <c r="AH391" s="12"/>
      <c r="AI391"/>
      <c r="AJ391" s="12"/>
      <c r="AK391"/>
      <c r="AL391" s="12"/>
      <c r="AM391" s="12"/>
      <c r="AN391"/>
      <c r="AO391" s="68"/>
      <c r="AP391"/>
      <c r="AQ391"/>
    </row>
    <row r="392" spans="1:43" s="30" customFormat="1" ht="24.75" customHeight="1" x14ac:dyDescent="0.2">
      <c r="A392"/>
      <c r="B392"/>
      <c r="C392"/>
      <c r="D392" s="34"/>
      <c r="E392"/>
      <c r="F392"/>
      <c r="G392"/>
      <c r="H392" s="12"/>
      <c r="I392" s="12"/>
      <c r="J392"/>
      <c r="K392"/>
      <c r="L392"/>
      <c r="M392"/>
      <c r="N392"/>
      <c r="O392"/>
      <c r="P392" s="12"/>
      <c r="Q392"/>
      <c r="R392"/>
      <c r="S392" s="12"/>
      <c r="T392" s="12"/>
      <c r="U392"/>
      <c r="V392" s="12"/>
      <c r="W392"/>
      <c r="X392"/>
      <c r="Y392" s="12"/>
      <c r="Z392"/>
      <c r="AA392"/>
      <c r="AB392"/>
      <c r="AC392"/>
      <c r="AD392" s="35"/>
      <c r="AE392" s="35"/>
      <c r="AF392" s="35"/>
      <c r="AG392" s="61"/>
      <c r="AH392" s="12"/>
      <c r="AI392"/>
      <c r="AJ392" s="12"/>
      <c r="AK392"/>
      <c r="AL392" s="12"/>
      <c r="AM392" s="12"/>
      <c r="AN392"/>
      <c r="AO392" s="68"/>
      <c r="AP392"/>
      <c r="AQ392"/>
    </row>
    <row r="393" spans="1:43" s="30" customFormat="1" ht="24.75" customHeight="1" x14ac:dyDescent="0.2">
      <c r="A393"/>
      <c r="B393"/>
      <c r="C393"/>
      <c r="D393" s="34"/>
      <c r="E393"/>
      <c r="F393"/>
      <c r="G393"/>
      <c r="H393" s="12"/>
      <c r="I393" s="12"/>
      <c r="J393"/>
      <c r="K393"/>
      <c r="L393"/>
      <c r="M393"/>
      <c r="N393"/>
      <c r="O393"/>
      <c r="P393" s="12"/>
      <c r="Q393"/>
      <c r="R393"/>
      <c r="S393" s="12"/>
      <c r="T393" s="12"/>
      <c r="U393"/>
      <c r="V393" s="12"/>
      <c r="W393"/>
      <c r="X393"/>
      <c r="Y393" s="12"/>
      <c r="Z393"/>
      <c r="AA393"/>
      <c r="AB393"/>
      <c r="AC393"/>
      <c r="AD393" s="35"/>
      <c r="AE393" s="35"/>
      <c r="AF393" s="35"/>
      <c r="AG393" s="61"/>
      <c r="AH393" s="12"/>
      <c r="AI393"/>
      <c r="AJ393" s="12"/>
      <c r="AK393"/>
      <c r="AL393" s="12"/>
      <c r="AM393" s="12"/>
      <c r="AN393"/>
      <c r="AO393" s="68"/>
      <c r="AP393"/>
      <c r="AQ393"/>
    </row>
    <row r="394" spans="1:43" s="30" customFormat="1" ht="24.75" customHeight="1" x14ac:dyDescent="0.2">
      <c r="A394"/>
      <c r="B394"/>
      <c r="C394"/>
      <c r="D394" s="34"/>
      <c r="E394"/>
      <c r="F394"/>
      <c r="G394"/>
      <c r="H394" s="12"/>
      <c r="I394" s="12"/>
      <c r="J394"/>
      <c r="K394"/>
      <c r="L394"/>
      <c r="M394"/>
      <c r="N394"/>
      <c r="O394"/>
      <c r="P394" s="12"/>
      <c r="Q394"/>
      <c r="R394"/>
      <c r="S394" s="12"/>
      <c r="T394" s="12"/>
      <c r="U394"/>
      <c r="V394" s="12"/>
      <c r="W394"/>
      <c r="X394"/>
      <c r="Y394" s="12"/>
      <c r="Z394"/>
      <c r="AA394"/>
      <c r="AB394"/>
      <c r="AC394"/>
      <c r="AD394" s="35"/>
      <c r="AE394" s="35"/>
      <c r="AF394" s="35"/>
      <c r="AG394" s="61"/>
      <c r="AH394" s="12"/>
      <c r="AI394"/>
      <c r="AJ394" s="12"/>
      <c r="AK394"/>
      <c r="AL394" s="12"/>
      <c r="AM394" s="12"/>
      <c r="AN394"/>
      <c r="AO394" s="68"/>
      <c r="AP394"/>
      <c r="AQ394"/>
    </row>
    <row r="395" spans="1:43" s="30" customFormat="1" ht="24.75" customHeight="1" x14ac:dyDescent="0.2">
      <c r="A395"/>
      <c r="B395"/>
      <c r="C395"/>
      <c r="D395" s="34"/>
      <c r="E395"/>
      <c r="F395"/>
      <c r="G395"/>
      <c r="H395" s="12"/>
      <c r="I395" s="12"/>
      <c r="J395"/>
      <c r="K395"/>
      <c r="L395"/>
      <c r="M395"/>
      <c r="N395"/>
      <c r="O395"/>
      <c r="P395" s="12"/>
      <c r="Q395"/>
      <c r="R395"/>
      <c r="S395" s="12"/>
      <c r="T395" s="12"/>
      <c r="U395"/>
      <c r="V395" s="12"/>
      <c r="W395"/>
      <c r="X395"/>
      <c r="Y395" s="12"/>
      <c r="Z395"/>
      <c r="AA395"/>
      <c r="AB395"/>
      <c r="AC395"/>
      <c r="AD395" s="35"/>
      <c r="AE395" s="35"/>
      <c r="AF395" s="35"/>
      <c r="AG395" s="61"/>
      <c r="AH395" s="12"/>
      <c r="AI395"/>
      <c r="AJ395" s="12"/>
      <c r="AK395"/>
      <c r="AL395" s="12"/>
      <c r="AM395" s="12"/>
      <c r="AN395"/>
      <c r="AO395" s="68"/>
      <c r="AP395"/>
      <c r="AQ395"/>
    </row>
    <row r="396" spans="1:43" s="30" customFormat="1" ht="24.75" customHeight="1" x14ac:dyDescent="0.2">
      <c r="A396"/>
      <c r="B396"/>
      <c r="C396"/>
      <c r="D396" s="34"/>
      <c r="E396"/>
      <c r="F396"/>
      <c r="G396"/>
      <c r="H396" s="12"/>
      <c r="I396" s="12"/>
      <c r="J396"/>
      <c r="K396"/>
      <c r="L396"/>
      <c r="M396"/>
      <c r="N396"/>
      <c r="O396"/>
      <c r="P396" s="12"/>
      <c r="Q396"/>
      <c r="R396"/>
      <c r="S396" s="12"/>
      <c r="T396" s="12"/>
      <c r="U396"/>
      <c r="V396" s="12"/>
      <c r="W396"/>
      <c r="X396"/>
      <c r="Y396" s="12"/>
      <c r="Z396"/>
      <c r="AA396"/>
      <c r="AB396"/>
      <c r="AC396"/>
      <c r="AD396" s="35"/>
      <c r="AE396" s="35"/>
      <c r="AF396" s="35"/>
      <c r="AG396" s="61"/>
      <c r="AH396" s="12"/>
      <c r="AI396"/>
      <c r="AJ396" s="12"/>
      <c r="AK396"/>
      <c r="AL396" s="12"/>
      <c r="AM396" s="12"/>
      <c r="AN396"/>
      <c r="AO396" s="68"/>
      <c r="AP396"/>
      <c r="AQ396"/>
    </row>
    <row r="397" spans="1:43" s="30" customFormat="1" ht="24.75" customHeight="1" x14ac:dyDescent="0.2">
      <c r="A397"/>
      <c r="B397"/>
      <c r="C397"/>
      <c r="D397" s="34"/>
      <c r="E397"/>
      <c r="F397"/>
      <c r="G397"/>
      <c r="H397" s="12"/>
      <c r="I397" s="12"/>
      <c r="J397"/>
      <c r="K397"/>
      <c r="L397"/>
      <c r="M397"/>
      <c r="N397"/>
      <c r="O397"/>
      <c r="P397" s="12"/>
      <c r="Q397"/>
      <c r="R397"/>
      <c r="S397" s="12"/>
      <c r="T397" s="12"/>
      <c r="U397"/>
      <c r="V397" s="12"/>
      <c r="W397"/>
      <c r="X397"/>
      <c r="Y397" s="12"/>
      <c r="Z397"/>
      <c r="AA397"/>
      <c r="AB397"/>
      <c r="AC397"/>
      <c r="AD397" s="35"/>
      <c r="AE397" s="35"/>
      <c r="AF397" s="35"/>
      <c r="AG397" s="61"/>
      <c r="AH397" s="12"/>
      <c r="AI397"/>
      <c r="AJ397" s="12"/>
      <c r="AK397"/>
      <c r="AL397" s="12"/>
      <c r="AM397" s="12"/>
      <c r="AN397"/>
      <c r="AO397" s="68"/>
      <c r="AP397"/>
      <c r="AQ397"/>
    </row>
    <row r="398" spans="1:43" s="30" customFormat="1" ht="24.75" customHeight="1" x14ac:dyDescent="0.2">
      <c r="A398"/>
      <c r="B398"/>
      <c r="C398"/>
      <c r="D398" s="34"/>
      <c r="E398"/>
      <c r="F398"/>
      <c r="G398"/>
      <c r="H398" s="12"/>
      <c r="I398" s="12"/>
      <c r="J398"/>
      <c r="K398"/>
      <c r="L398"/>
      <c r="M398"/>
      <c r="N398"/>
      <c r="O398"/>
      <c r="P398" s="12"/>
      <c r="Q398"/>
      <c r="R398"/>
      <c r="S398" s="12"/>
      <c r="T398" s="12"/>
      <c r="U398"/>
      <c r="V398" s="12"/>
      <c r="W398"/>
      <c r="X398"/>
      <c r="Y398" s="12"/>
      <c r="Z398"/>
      <c r="AA398"/>
      <c r="AB398"/>
      <c r="AC398"/>
      <c r="AD398" s="35"/>
      <c r="AE398" s="35"/>
      <c r="AF398" s="35"/>
      <c r="AG398" s="61"/>
      <c r="AH398" s="12"/>
      <c r="AI398"/>
      <c r="AJ398" s="12"/>
      <c r="AK398"/>
      <c r="AL398" s="12"/>
      <c r="AM398" s="12"/>
      <c r="AN398"/>
      <c r="AO398" s="68"/>
      <c r="AP398"/>
      <c r="AQ398"/>
    </row>
    <row r="399" spans="1:43" s="30" customFormat="1" ht="24.75" customHeight="1" x14ac:dyDescent="0.2">
      <c r="A399"/>
      <c r="B399"/>
      <c r="C399"/>
      <c r="D399" s="34"/>
      <c r="E399"/>
      <c r="F399"/>
      <c r="G399"/>
      <c r="H399" s="12"/>
      <c r="I399" s="12"/>
      <c r="J399"/>
      <c r="K399"/>
      <c r="L399"/>
      <c r="M399"/>
      <c r="N399"/>
      <c r="O399"/>
      <c r="P399" s="12"/>
      <c r="Q399"/>
      <c r="R399"/>
      <c r="S399" s="12"/>
      <c r="T399" s="12"/>
      <c r="U399"/>
      <c r="V399" s="12"/>
      <c r="W399"/>
      <c r="X399"/>
      <c r="Y399" s="12"/>
      <c r="Z399"/>
      <c r="AA399"/>
      <c r="AB399"/>
      <c r="AC399"/>
      <c r="AD399" s="35"/>
      <c r="AE399" s="35"/>
      <c r="AF399" s="35"/>
      <c r="AG399" s="61"/>
      <c r="AH399" s="12"/>
      <c r="AI399"/>
      <c r="AJ399" s="12"/>
      <c r="AK399"/>
      <c r="AL399" s="12"/>
      <c r="AM399" s="12"/>
      <c r="AN399"/>
      <c r="AO399" s="68"/>
      <c r="AP399"/>
      <c r="AQ399"/>
    </row>
    <row r="400" spans="1:43" s="30" customFormat="1" ht="24.75" customHeight="1" x14ac:dyDescent="0.2">
      <c r="A400"/>
      <c r="B400"/>
      <c r="C400"/>
      <c r="D400" s="34"/>
      <c r="E400"/>
      <c r="F400"/>
      <c r="G400"/>
      <c r="H400" s="12"/>
      <c r="I400" s="12"/>
      <c r="J400"/>
      <c r="K400"/>
      <c r="L400"/>
      <c r="M400"/>
      <c r="N400"/>
      <c r="O400"/>
      <c r="P400" s="12"/>
      <c r="Q400"/>
      <c r="R400"/>
      <c r="S400" s="12"/>
      <c r="T400" s="12"/>
      <c r="U400"/>
      <c r="V400" s="12"/>
      <c r="W400"/>
      <c r="X400"/>
      <c r="Y400" s="12"/>
      <c r="Z400"/>
      <c r="AA400"/>
      <c r="AB400"/>
      <c r="AC400"/>
      <c r="AD400" s="35"/>
      <c r="AE400" s="35"/>
      <c r="AF400" s="35"/>
      <c r="AG400" s="61"/>
      <c r="AH400" s="12"/>
      <c r="AI400"/>
      <c r="AJ400" s="12"/>
      <c r="AK400"/>
      <c r="AL400" s="12"/>
      <c r="AM400" s="12"/>
      <c r="AN400"/>
      <c r="AO400" s="68"/>
      <c r="AP400"/>
      <c r="AQ400"/>
    </row>
    <row r="401" spans="1:43" s="30" customFormat="1" ht="24.75" customHeight="1" x14ac:dyDescent="0.2">
      <c r="A401"/>
      <c r="B401"/>
      <c r="C401"/>
      <c r="D401" s="34"/>
      <c r="E401"/>
      <c r="F401"/>
      <c r="G401"/>
      <c r="H401" s="12"/>
      <c r="I401" s="12"/>
      <c r="J401"/>
      <c r="K401"/>
      <c r="L401"/>
      <c r="M401"/>
      <c r="N401"/>
      <c r="O401"/>
      <c r="P401" s="12"/>
      <c r="Q401"/>
      <c r="R401"/>
      <c r="S401" s="12"/>
      <c r="T401" s="12"/>
      <c r="U401"/>
      <c r="V401" s="12"/>
      <c r="W401"/>
      <c r="X401"/>
      <c r="Y401" s="12"/>
      <c r="Z401"/>
      <c r="AA401"/>
      <c r="AB401"/>
      <c r="AC401"/>
      <c r="AD401" s="35"/>
      <c r="AE401" s="35"/>
      <c r="AF401" s="35"/>
      <c r="AG401" s="61"/>
      <c r="AH401" s="12"/>
      <c r="AI401"/>
      <c r="AJ401" s="12"/>
      <c r="AK401"/>
      <c r="AL401" s="12"/>
      <c r="AM401" s="12"/>
      <c r="AN401"/>
      <c r="AO401" s="68"/>
      <c r="AP401"/>
      <c r="AQ401"/>
    </row>
    <row r="402" spans="1:43" s="30" customFormat="1" ht="24.75" customHeight="1" x14ac:dyDescent="0.2">
      <c r="A402"/>
      <c r="B402"/>
      <c r="C402"/>
      <c r="D402" s="34"/>
      <c r="E402"/>
      <c r="F402"/>
      <c r="G402"/>
      <c r="H402" s="12"/>
      <c r="I402" s="12"/>
      <c r="J402"/>
      <c r="K402"/>
      <c r="L402"/>
      <c r="M402"/>
      <c r="N402"/>
      <c r="O402"/>
      <c r="P402" s="12"/>
      <c r="Q402"/>
      <c r="R402"/>
      <c r="S402" s="12"/>
      <c r="T402" s="12"/>
      <c r="U402"/>
      <c r="V402" s="12"/>
      <c r="W402"/>
      <c r="X402"/>
      <c r="Y402" s="12"/>
      <c r="Z402"/>
      <c r="AA402"/>
      <c r="AB402"/>
      <c r="AC402"/>
      <c r="AD402" s="35"/>
      <c r="AE402" s="35"/>
      <c r="AF402" s="35"/>
      <c r="AG402" s="61"/>
      <c r="AH402" s="12"/>
      <c r="AI402"/>
      <c r="AJ402" s="12"/>
      <c r="AK402"/>
      <c r="AL402" s="12"/>
      <c r="AM402" s="12"/>
      <c r="AN402"/>
      <c r="AO402" s="68"/>
      <c r="AP402"/>
      <c r="AQ402"/>
    </row>
    <row r="403" spans="1:43" s="30" customFormat="1" ht="24.75" customHeight="1" x14ac:dyDescent="0.2">
      <c r="A403"/>
      <c r="B403"/>
      <c r="C403"/>
      <c r="D403" s="34"/>
      <c r="E403"/>
      <c r="F403"/>
      <c r="G403"/>
      <c r="H403" s="12"/>
      <c r="I403" s="12"/>
      <c r="J403"/>
      <c r="K403"/>
      <c r="L403"/>
      <c r="M403"/>
      <c r="N403"/>
      <c r="O403"/>
      <c r="P403" s="12"/>
      <c r="Q403"/>
      <c r="R403"/>
      <c r="S403" s="12"/>
      <c r="T403" s="12"/>
      <c r="U403"/>
      <c r="V403" s="12"/>
      <c r="W403"/>
      <c r="X403"/>
      <c r="Y403" s="12"/>
      <c r="Z403"/>
      <c r="AA403"/>
      <c r="AB403"/>
      <c r="AC403"/>
      <c r="AD403" s="35"/>
      <c r="AE403" s="35"/>
      <c r="AF403" s="35"/>
      <c r="AG403" s="61"/>
      <c r="AH403" s="12"/>
      <c r="AI403"/>
      <c r="AJ403" s="12"/>
      <c r="AK403"/>
      <c r="AL403" s="12"/>
      <c r="AM403" s="12"/>
      <c r="AN403"/>
      <c r="AO403" s="68"/>
      <c r="AP403"/>
      <c r="AQ403"/>
    </row>
    <row r="404" spans="1:43" s="30" customFormat="1" ht="24.75" customHeight="1" x14ac:dyDescent="0.2">
      <c r="A404"/>
      <c r="B404"/>
      <c r="C404"/>
      <c r="D404" s="34"/>
      <c r="E404"/>
      <c r="F404"/>
      <c r="G404"/>
      <c r="H404" s="12"/>
      <c r="I404" s="12"/>
      <c r="J404"/>
      <c r="K404"/>
      <c r="L404"/>
      <c r="M404"/>
      <c r="N404"/>
      <c r="O404"/>
      <c r="P404" s="12"/>
      <c r="Q404"/>
      <c r="R404"/>
      <c r="S404" s="12"/>
      <c r="T404" s="12"/>
      <c r="U404"/>
      <c r="V404" s="12"/>
      <c r="W404"/>
      <c r="X404"/>
      <c r="Y404" s="12"/>
      <c r="Z404"/>
      <c r="AA404"/>
      <c r="AB404"/>
      <c r="AC404"/>
      <c r="AD404" s="35"/>
      <c r="AE404" s="35"/>
      <c r="AF404" s="35"/>
      <c r="AG404" s="61"/>
      <c r="AH404" s="12"/>
      <c r="AI404"/>
      <c r="AJ404" s="12"/>
      <c r="AK404"/>
      <c r="AL404" s="12"/>
      <c r="AM404" s="12"/>
      <c r="AN404"/>
      <c r="AO404" s="68"/>
      <c r="AP404"/>
      <c r="AQ404"/>
    </row>
    <row r="405" spans="1:43" s="30" customFormat="1" ht="24.75" customHeight="1" x14ac:dyDescent="0.2">
      <c r="A405"/>
      <c r="B405"/>
      <c r="C405"/>
      <c r="D405" s="34"/>
      <c r="E405"/>
      <c r="F405"/>
      <c r="G405"/>
      <c r="H405" s="12"/>
      <c r="I405" s="12"/>
      <c r="J405"/>
      <c r="K405"/>
      <c r="L405"/>
      <c r="M405"/>
      <c r="N405"/>
      <c r="O405"/>
      <c r="P405" s="12"/>
      <c r="Q405"/>
      <c r="R405"/>
      <c r="S405" s="12"/>
      <c r="T405" s="12"/>
      <c r="U405"/>
      <c r="V405" s="12"/>
      <c r="W405"/>
      <c r="X405"/>
      <c r="Y405" s="12"/>
      <c r="Z405"/>
      <c r="AA405"/>
      <c r="AB405"/>
      <c r="AC405"/>
      <c r="AD405" s="35"/>
      <c r="AE405" s="35"/>
      <c r="AF405" s="35"/>
      <c r="AG405" s="61"/>
      <c r="AH405" s="12"/>
      <c r="AI405"/>
      <c r="AJ405" s="12"/>
      <c r="AK405"/>
      <c r="AL405" s="12"/>
      <c r="AM405" s="12"/>
      <c r="AN405"/>
      <c r="AO405" s="68"/>
      <c r="AP405"/>
      <c r="AQ405"/>
    </row>
    <row r="406" spans="1:43" s="30" customFormat="1" ht="24.75" customHeight="1" x14ac:dyDescent="0.2">
      <c r="A406"/>
      <c r="B406"/>
      <c r="C406"/>
      <c r="D406" s="34"/>
      <c r="E406"/>
      <c r="F406"/>
      <c r="G406"/>
      <c r="H406" s="12"/>
      <c r="I406" s="12"/>
      <c r="J406"/>
      <c r="K406"/>
      <c r="L406"/>
      <c r="M406"/>
      <c r="N406"/>
      <c r="O406"/>
      <c r="P406" s="12"/>
      <c r="Q406"/>
      <c r="R406"/>
      <c r="S406" s="12"/>
      <c r="T406" s="12"/>
      <c r="U406"/>
      <c r="V406" s="12"/>
      <c r="W406"/>
      <c r="X406"/>
      <c r="Y406" s="12"/>
      <c r="Z406"/>
      <c r="AA406"/>
      <c r="AB406"/>
      <c r="AC406"/>
      <c r="AD406" s="35"/>
      <c r="AE406" s="35"/>
      <c r="AF406" s="35"/>
      <c r="AG406" s="61"/>
      <c r="AH406" s="12"/>
      <c r="AI406"/>
      <c r="AJ406" s="12"/>
      <c r="AK406"/>
      <c r="AL406" s="12"/>
      <c r="AM406" s="12"/>
      <c r="AN406"/>
      <c r="AO406" s="68"/>
      <c r="AP406"/>
      <c r="AQ406"/>
    </row>
    <row r="407" spans="1:43" s="30" customFormat="1" ht="24.75" customHeight="1" x14ac:dyDescent="0.2">
      <c r="A407"/>
      <c r="B407"/>
      <c r="C407"/>
      <c r="D407" s="34"/>
      <c r="E407"/>
      <c r="F407"/>
      <c r="G407"/>
      <c r="H407" s="12"/>
      <c r="I407" s="12"/>
      <c r="J407"/>
      <c r="K407"/>
      <c r="L407"/>
      <c r="M407"/>
      <c r="N407"/>
      <c r="O407"/>
      <c r="P407" s="12"/>
      <c r="Q407"/>
      <c r="R407"/>
      <c r="S407" s="12"/>
      <c r="T407" s="12"/>
      <c r="U407"/>
      <c r="V407" s="12"/>
      <c r="W407"/>
      <c r="X407"/>
      <c r="Y407" s="12"/>
      <c r="Z407"/>
      <c r="AA407"/>
      <c r="AB407"/>
      <c r="AC407"/>
      <c r="AD407" s="35"/>
      <c r="AE407" s="35"/>
      <c r="AF407" s="35"/>
      <c r="AG407" s="61"/>
      <c r="AH407" s="12"/>
      <c r="AI407"/>
      <c r="AJ407" s="12"/>
      <c r="AK407"/>
      <c r="AL407" s="12"/>
      <c r="AM407" s="12"/>
      <c r="AN407"/>
      <c r="AO407" s="68"/>
      <c r="AP407"/>
      <c r="AQ407"/>
    </row>
    <row r="408" spans="1:43" s="30" customFormat="1" ht="24.75" customHeight="1" x14ac:dyDescent="0.2">
      <c r="A408"/>
      <c r="B408"/>
      <c r="C408"/>
      <c r="D408" s="34"/>
      <c r="E408"/>
      <c r="F408"/>
      <c r="G408"/>
      <c r="H408" s="12"/>
      <c r="I408" s="12"/>
      <c r="J408"/>
      <c r="K408"/>
      <c r="L408"/>
      <c r="M408"/>
      <c r="N408"/>
      <c r="O408"/>
      <c r="P408" s="12"/>
      <c r="Q408"/>
      <c r="R408"/>
      <c r="S408" s="12"/>
      <c r="T408" s="12"/>
      <c r="U408"/>
      <c r="V408" s="12"/>
      <c r="W408"/>
      <c r="X408"/>
      <c r="Y408" s="12"/>
      <c r="Z408"/>
      <c r="AA408"/>
      <c r="AB408"/>
      <c r="AC408"/>
      <c r="AD408" s="35"/>
      <c r="AE408" s="35"/>
      <c r="AF408" s="35"/>
      <c r="AG408" s="61"/>
      <c r="AH408" s="12"/>
      <c r="AI408"/>
      <c r="AJ408" s="12"/>
      <c r="AK408"/>
      <c r="AL408" s="12"/>
      <c r="AM408" s="12"/>
      <c r="AN408"/>
      <c r="AO408" s="68"/>
      <c r="AP408"/>
      <c r="AQ408"/>
    </row>
    <row r="409" spans="1:43" s="30" customFormat="1" ht="24.75" customHeight="1" x14ac:dyDescent="0.2">
      <c r="A409"/>
      <c r="B409"/>
      <c r="C409"/>
      <c r="D409" s="34"/>
      <c r="E409"/>
      <c r="F409"/>
      <c r="G409"/>
      <c r="H409" s="12"/>
      <c r="I409" s="12"/>
      <c r="J409"/>
      <c r="K409"/>
      <c r="L409"/>
      <c r="M409"/>
      <c r="N409"/>
      <c r="O409"/>
      <c r="P409" s="12"/>
      <c r="Q409"/>
      <c r="R409"/>
      <c r="S409" s="12"/>
      <c r="T409" s="12"/>
      <c r="U409"/>
      <c r="V409" s="12"/>
      <c r="W409"/>
      <c r="X409"/>
      <c r="Y409" s="12"/>
      <c r="Z409"/>
      <c r="AA409"/>
      <c r="AB409"/>
      <c r="AC409"/>
      <c r="AD409" s="35"/>
      <c r="AE409" s="35"/>
      <c r="AF409" s="35"/>
      <c r="AG409" s="61"/>
      <c r="AH409" s="12"/>
      <c r="AI409"/>
      <c r="AJ409" s="12"/>
      <c r="AK409"/>
      <c r="AL409" s="12"/>
      <c r="AM409" s="12"/>
      <c r="AN409"/>
      <c r="AO409" s="68"/>
      <c r="AP409"/>
      <c r="AQ409"/>
    </row>
    <row r="410" spans="1:43" s="30" customFormat="1" ht="24.75" customHeight="1" x14ac:dyDescent="0.2">
      <c r="A410"/>
      <c r="B410"/>
      <c r="C410"/>
      <c r="D410" s="34"/>
      <c r="E410"/>
      <c r="F410"/>
      <c r="G410"/>
      <c r="H410" s="12"/>
      <c r="I410" s="12"/>
      <c r="J410"/>
      <c r="K410"/>
      <c r="L410"/>
      <c r="M410"/>
      <c r="N410"/>
      <c r="O410"/>
      <c r="P410" s="12"/>
      <c r="Q410"/>
      <c r="R410"/>
      <c r="S410" s="12"/>
      <c r="T410" s="12"/>
      <c r="U410"/>
      <c r="V410" s="12"/>
      <c r="W410"/>
      <c r="X410"/>
      <c r="Y410" s="12"/>
      <c r="Z410"/>
      <c r="AA410"/>
      <c r="AB410"/>
      <c r="AC410"/>
      <c r="AD410" s="35"/>
      <c r="AE410" s="35"/>
      <c r="AF410" s="35"/>
      <c r="AG410" s="61"/>
      <c r="AH410" s="12"/>
      <c r="AI410"/>
      <c r="AJ410" s="12"/>
      <c r="AK410"/>
      <c r="AL410" s="12"/>
      <c r="AM410" s="12"/>
      <c r="AN410"/>
      <c r="AO410" s="68"/>
      <c r="AP410"/>
      <c r="AQ410"/>
    </row>
    <row r="411" spans="1:43" s="30" customFormat="1" ht="24.75" customHeight="1" x14ac:dyDescent="0.2">
      <c r="A411"/>
      <c r="B411"/>
      <c r="C411"/>
      <c r="D411" s="34"/>
      <c r="E411"/>
      <c r="F411"/>
      <c r="G411"/>
      <c r="H411" s="12"/>
      <c r="I411" s="12"/>
      <c r="J411"/>
      <c r="K411"/>
      <c r="L411"/>
      <c r="M411"/>
      <c r="N411"/>
      <c r="O411"/>
      <c r="P411" s="12"/>
      <c r="Q411"/>
      <c r="R411"/>
      <c r="S411" s="12"/>
      <c r="T411" s="12"/>
      <c r="U411"/>
      <c r="V411" s="12"/>
      <c r="W411"/>
      <c r="X411"/>
      <c r="Y411" s="12"/>
      <c r="Z411"/>
      <c r="AA411"/>
      <c r="AB411"/>
      <c r="AC411"/>
      <c r="AD411" s="35"/>
      <c r="AE411" s="35"/>
      <c r="AF411" s="35"/>
      <c r="AG411" s="61"/>
      <c r="AH411" s="12"/>
      <c r="AI411"/>
      <c r="AJ411" s="12"/>
      <c r="AK411"/>
      <c r="AL411" s="12"/>
      <c r="AM411" s="12"/>
      <c r="AN411"/>
      <c r="AO411" s="68"/>
      <c r="AP411"/>
      <c r="AQ411"/>
    </row>
    <row r="412" spans="1:43" s="30" customFormat="1" ht="24.75" customHeight="1" x14ac:dyDescent="0.2">
      <c r="A412"/>
      <c r="B412"/>
      <c r="C412"/>
      <c r="D412" s="34"/>
      <c r="E412"/>
      <c r="F412"/>
      <c r="G412"/>
      <c r="H412" s="12"/>
      <c r="I412" s="12"/>
      <c r="J412"/>
      <c r="K412"/>
      <c r="L412"/>
      <c r="M412"/>
      <c r="N412"/>
      <c r="O412"/>
      <c r="P412" s="12"/>
      <c r="Q412"/>
      <c r="R412"/>
      <c r="S412" s="12"/>
      <c r="T412" s="12"/>
      <c r="U412"/>
      <c r="V412" s="12"/>
      <c r="W412"/>
      <c r="X412"/>
      <c r="Y412" s="12"/>
      <c r="Z412"/>
      <c r="AA412"/>
      <c r="AB412"/>
      <c r="AC412"/>
      <c r="AD412" s="35"/>
      <c r="AE412" s="35"/>
      <c r="AF412" s="35"/>
      <c r="AG412" s="61"/>
      <c r="AH412" s="12"/>
      <c r="AI412"/>
      <c r="AJ412" s="12"/>
      <c r="AK412"/>
      <c r="AL412" s="12"/>
      <c r="AM412" s="12"/>
      <c r="AN412"/>
      <c r="AO412" s="68"/>
      <c r="AP412"/>
      <c r="AQ412"/>
    </row>
    <row r="413" spans="1:43" s="30" customFormat="1" ht="24.75" customHeight="1" x14ac:dyDescent="0.2">
      <c r="A413"/>
      <c r="B413"/>
      <c r="C413"/>
      <c r="D413" s="34"/>
      <c r="E413"/>
      <c r="F413"/>
      <c r="G413"/>
      <c r="H413" s="12"/>
      <c r="I413" s="12"/>
      <c r="J413"/>
      <c r="K413"/>
      <c r="L413"/>
      <c r="M413"/>
      <c r="N413"/>
      <c r="O413"/>
      <c r="P413" s="12"/>
      <c r="Q413"/>
      <c r="R413"/>
      <c r="S413" s="12"/>
      <c r="T413" s="12"/>
      <c r="U413"/>
      <c r="V413" s="12"/>
      <c r="W413"/>
      <c r="X413"/>
      <c r="Y413" s="12"/>
      <c r="Z413"/>
      <c r="AA413"/>
      <c r="AB413"/>
      <c r="AC413"/>
      <c r="AD413" s="35"/>
      <c r="AE413" s="35"/>
      <c r="AF413" s="35"/>
      <c r="AG413" s="61"/>
      <c r="AH413" s="12"/>
      <c r="AI413"/>
      <c r="AJ413" s="12"/>
      <c r="AK413"/>
      <c r="AL413" s="12"/>
      <c r="AM413" s="12"/>
      <c r="AN413"/>
      <c r="AO413" s="68"/>
      <c r="AP413"/>
      <c r="AQ413"/>
    </row>
    <row r="414" spans="1:43" s="30" customFormat="1" ht="24.75" customHeight="1" x14ac:dyDescent="0.2">
      <c r="A414"/>
      <c r="B414"/>
      <c r="C414"/>
      <c r="D414" s="34"/>
      <c r="E414"/>
      <c r="F414"/>
      <c r="G414"/>
      <c r="H414" s="12"/>
      <c r="I414" s="12"/>
      <c r="J414"/>
      <c r="K414"/>
      <c r="L414"/>
      <c r="M414"/>
      <c r="N414"/>
      <c r="O414"/>
      <c r="P414" s="12"/>
      <c r="Q414"/>
      <c r="R414"/>
      <c r="S414" s="12"/>
      <c r="T414" s="12"/>
      <c r="U414"/>
      <c r="V414" s="12"/>
      <c r="W414"/>
      <c r="X414"/>
      <c r="Y414" s="12"/>
      <c r="Z414"/>
      <c r="AA414"/>
      <c r="AB414"/>
      <c r="AC414"/>
      <c r="AD414" s="35"/>
      <c r="AE414" s="35"/>
      <c r="AF414" s="35"/>
      <c r="AG414" s="61"/>
      <c r="AH414" s="12"/>
      <c r="AI414"/>
      <c r="AJ414" s="12"/>
      <c r="AK414"/>
      <c r="AL414" s="12"/>
      <c r="AM414" s="12"/>
      <c r="AN414"/>
      <c r="AO414" s="68"/>
      <c r="AP414"/>
      <c r="AQ414"/>
    </row>
    <row r="415" spans="1:43" s="30" customFormat="1" ht="24.75" customHeight="1" x14ac:dyDescent="0.2">
      <c r="A415"/>
      <c r="B415"/>
      <c r="C415"/>
      <c r="D415" s="34"/>
      <c r="E415"/>
      <c r="F415"/>
      <c r="G415"/>
      <c r="H415" s="12"/>
      <c r="I415" s="12"/>
      <c r="J415"/>
      <c r="K415"/>
      <c r="L415"/>
      <c r="M415"/>
      <c r="N415"/>
      <c r="O415"/>
      <c r="P415" s="12"/>
      <c r="Q415"/>
      <c r="R415"/>
      <c r="S415" s="12"/>
      <c r="T415" s="12"/>
      <c r="U415"/>
      <c r="V415" s="12"/>
      <c r="W415"/>
      <c r="X415"/>
      <c r="Y415" s="12"/>
      <c r="Z415"/>
      <c r="AA415"/>
      <c r="AB415"/>
      <c r="AC415"/>
      <c r="AD415" s="35"/>
      <c r="AE415" s="35"/>
      <c r="AF415" s="35"/>
      <c r="AG415" s="61"/>
      <c r="AH415" s="12"/>
      <c r="AI415"/>
      <c r="AJ415" s="12"/>
      <c r="AK415"/>
      <c r="AL415" s="12"/>
      <c r="AM415" s="12"/>
      <c r="AN415"/>
      <c r="AO415" s="68"/>
      <c r="AP415"/>
      <c r="AQ415"/>
    </row>
    <row r="416" spans="1:43" s="30" customFormat="1" ht="24.75" customHeight="1" x14ac:dyDescent="0.2">
      <c r="A416"/>
      <c r="B416"/>
      <c r="C416"/>
      <c r="D416" s="34"/>
      <c r="E416"/>
      <c r="F416"/>
      <c r="G416"/>
      <c r="H416" s="12"/>
      <c r="I416" s="12"/>
      <c r="J416"/>
      <c r="K416"/>
      <c r="L416"/>
      <c r="M416"/>
      <c r="N416"/>
      <c r="O416"/>
      <c r="P416" s="12"/>
      <c r="Q416"/>
      <c r="R416"/>
      <c r="S416" s="12"/>
      <c r="T416" s="12"/>
      <c r="U416"/>
      <c r="V416" s="12"/>
      <c r="W416"/>
      <c r="X416"/>
      <c r="Y416" s="12"/>
      <c r="Z416"/>
      <c r="AA416"/>
      <c r="AB416"/>
      <c r="AC416"/>
      <c r="AD416" s="35"/>
      <c r="AE416" s="35"/>
      <c r="AF416" s="35"/>
      <c r="AG416" s="61"/>
      <c r="AH416" s="12"/>
      <c r="AI416"/>
      <c r="AJ416" s="12"/>
      <c r="AK416"/>
      <c r="AL416" s="12"/>
      <c r="AM416" s="12"/>
      <c r="AN416"/>
      <c r="AO416" s="68"/>
      <c r="AP416"/>
      <c r="AQ416"/>
    </row>
    <row r="417" spans="1:43" s="30" customFormat="1" ht="24.75" customHeight="1" x14ac:dyDescent="0.2">
      <c r="A417"/>
      <c r="B417"/>
      <c r="C417"/>
      <c r="D417" s="34"/>
      <c r="E417"/>
      <c r="F417"/>
      <c r="G417"/>
      <c r="H417" s="12"/>
      <c r="I417" s="12"/>
      <c r="J417"/>
      <c r="K417"/>
      <c r="L417"/>
      <c r="M417"/>
      <c r="N417"/>
      <c r="O417"/>
      <c r="P417" s="12"/>
      <c r="Q417"/>
      <c r="R417"/>
      <c r="S417" s="12"/>
      <c r="T417" s="12"/>
      <c r="U417"/>
      <c r="V417" s="12"/>
      <c r="W417"/>
      <c r="X417"/>
      <c r="Y417" s="12"/>
      <c r="Z417"/>
      <c r="AA417"/>
      <c r="AB417"/>
      <c r="AC417"/>
      <c r="AD417" s="35"/>
      <c r="AE417" s="35"/>
      <c r="AF417" s="35"/>
      <c r="AG417" s="61"/>
      <c r="AH417" s="12"/>
      <c r="AI417"/>
      <c r="AJ417" s="12"/>
      <c r="AK417"/>
      <c r="AL417" s="12"/>
      <c r="AM417" s="12"/>
      <c r="AN417"/>
      <c r="AO417" s="68"/>
      <c r="AP417"/>
      <c r="AQ417"/>
    </row>
    <row r="418" spans="1:43" s="30" customFormat="1" ht="24.75" customHeight="1" x14ac:dyDescent="0.2">
      <c r="A418"/>
      <c r="B418"/>
      <c r="C418"/>
      <c r="D418" s="34"/>
      <c r="E418"/>
      <c r="F418"/>
      <c r="G418"/>
      <c r="H418" s="12"/>
      <c r="I418" s="12"/>
      <c r="J418"/>
      <c r="K418"/>
      <c r="L418"/>
      <c r="M418"/>
      <c r="N418"/>
      <c r="O418"/>
      <c r="P418" s="12"/>
      <c r="Q418"/>
      <c r="R418"/>
      <c r="S418" s="12"/>
      <c r="T418" s="12"/>
      <c r="U418"/>
      <c r="V418" s="12"/>
      <c r="W418"/>
      <c r="X418"/>
      <c r="Y418" s="12"/>
      <c r="Z418"/>
      <c r="AA418"/>
      <c r="AB418"/>
      <c r="AC418"/>
      <c r="AD418" s="35"/>
      <c r="AE418" s="35"/>
      <c r="AF418" s="35"/>
      <c r="AG418" s="61"/>
      <c r="AH418" s="12"/>
      <c r="AI418"/>
      <c r="AJ418" s="12"/>
      <c r="AK418"/>
      <c r="AL418" s="12"/>
      <c r="AM418" s="12"/>
      <c r="AN418"/>
      <c r="AO418" s="68"/>
      <c r="AP418"/>
      <c r="AQ418"/>
    </row>
    <row r="419" spans="1:43" s="30" customFormat="1" ht="24.75" customHeight="1" x14ac:dyDescent="0.2">
      <c r="A419"/>
      <c r="B419"/>
      <c r="C419"/>
      <c r="D419" s="34"/>
      <c r="E419"/>
      <c r="F419"/>
      <c r="G419"/>
      <c r="H419" s="12"/>
      <c r="I419" s="12"/>
      <c r="J419"/>
      <c r="K419"/>
      <c r="L419"/>
      <c r="M419"/>
      <c r="N419"/>
      <c r="O419"/>
      <c r="P419" s="12"/>
      <c r="Q419"/>
      <c r="R419"/>
      <c r="S419" s="12"/>
      <c r="T419" s="12"/>
      <c r="U419"/>
      <c r="V419" s="12"/>
      <c r="W419"/>
      <c r="X419"/>
      <c r="Y419" s="12"/>
      <c r="Z419"/>
      <c r="AA419"/>
      <c r="AB419"/>
      <c r="AC419"/>
      <c r="AD419" s="35"/>
      <c r="AE419" s="35"/>
      <c r="AF419" s="35"/>
      <c r="AG419" s="61"/>
      <c r="AH419" s="12"/>
      <c r="AI419"/>
      <c r="AJ419" s="12"/>
      <c r="AK419"/>
      <c r="AL419" s="12"/>
      <c r="AM419" s="12"/>
      <c r="AN419"/>
      <c r="AO419" s="68"/>
      <c r="AP419"/>
      <c r="AQ419"/>
    </row>
    <row r="420" spans="1:43" s="30" customFormat="1" ht="24.75" customHeight="1" x14ac:dyDescent="0.2">
      <c r="A420"/>
      <c r="B420"/>
      <c r="C420"/>
      <c r="D420" s="34"/>
      <c r="E420"/>
      <c r="F420"/>
      <c r="G420"/>
      <c r="H420" s="12"/>
      <c r="I420" s="12"/>
      <c r="J420"/>
      <c r="K420"/>
      <c r="L420"/>
      <c r="M420"/>
      <c r="N420"/>
      <c r="O420"/>
      <c r="P420" s="12"/>
      <c r="Q420"/>
      <c r="R420"/>
      <c r="S420" s="12"/>
      <c r="T420" s="12"/>
      <c r="U420"/>
      <c r="V420" s="12"/>
      <c r="W420"/>
      <c r="X420"/>
      <c r="Y420" s="12"/>
      <c r="Z420"/>
      <c r="AA420"/>
      <c r="AB420"/>
      <c r="AC420"/>
      <c r="AD420" s="35"/>
      <c r="AE420" s="35"/>
      <c r="AF420" s="35"/>
      <c r="AG420" s="61"/>
      <c r="AH420" s="12"/>
      <c r="AI420"/>
      <c r="AJ420" s="12"/>
      <c r="AK420"/>
      <c r="AL420" s="12"/>
      <c r="AM420" s="12"/>
      <c r="AN420"/>
      <c r="AO420" s="68"/>
      <c r="AP420"/>
      <c r="AQ420"/>
    </row>
    <row r="421" spans="1:43" s="30" customFormat="1" ht="24.75" customHeight="1" x14ac:dyDescent="0.2">
      <c r="A421"/>
      <c r="B421"/>
      <c r="C421"/>
      <c r="D421" s="34"/>
      <c r="E421"/>
      <c r="F421"/>
      <c r="G421"/>
      <c r="H421" s="12"/>
      <c r="I421" s="12"/>
      <c r="J421"/>
      <c r="K421"/>
      <c r="L421"/>
      <c r="M421"/>
      <c r="N421"/>
      <c r="O421"/>
      <c r="P421" s="12"/>
      <c r="Q421"/>
      <c r="R421"/>
      <c r="S421" s="12"/>
      <c r="T421" s="12"/>
      <c r="U421"/>
      <c r="V421" s="12"/>
      <c r="W421"/>
      <c r="X421"/>
      <c r="Y421" s="12"/>
      <c r="Z421"/>
      <c r="AA421"/>
      <c r="AB421"/>
      <c r="AC421"/>
      <c r="AD421" s="35"/>
      <c r="AE421" s="35"/>
      <c r="AF421" s="35"/>
      <c r="AG421" s="61"/>
      <c r="AH421" s="12"/>
      <c r="AI421"/>
      <c r="AJ421" s="12"/>
      <c r="AK421"/>
      <c r="AL421" s="12"/>
      <c r="AM421" s="12"/>
      <c r="AN421"/>
      <c r="AO421" s="68"/>
      <c r="AP421"/>
      <c r="AQ421"/>
    </row>
    <row r="422" spans="1:43" s="30" customFormat="1" ht="24.75" customHeight="1" x14ac:dyDescent="0.2">
      <c r="A422"/>
      <c r="B422"/>
      <c r="C422"/>
      <c r="D422" s="34"/>
      <c r="E422"/>
      <c r="F422"/>
      <c r="G422"/>
      <c r="H422" s="12"/>
      <c r="I422" s="12"/>
      <c r="J422"/>
      <c r="K422"/>
      <c r="L422"/>
      <c r="M422"/>
      <c r="N422"/>
      <c r="O422"/>
      <c r="P422" s="12"/>
      <c r="Q422"/>
      <c r="R422"/>
      <c r="S422" s="12"/>
      <c r="T422" s="12"/>
      <c r="U422"/>
      <c r="V422" s="12"/>
      <c r="W422"/>
      <c r="X422"/>
      <c r="Y422" s="12"/>
      <c r="Z422"/>
      <c r="AA422"/>
      <c r="AB422"/>
      <c r="AC422"/>
      <c r="AD422" s="35"/>
      <c r="AE422" s="35"/>
      <c r="AF422" s="35"/>
      <c r="AG422" s="61"/>
      <c r="AH422" s="12"/>
      <c r="AI422"/>
      <c r="AJ422" s="12"/>
      <c r="AK422"/>
      <c r="AL422" s="12"/>
      <c r="AM422" s="12"/>
      <c r="AN422"/>
      <c r="AO422" s="68"/>
      <c r="AP422"/>
      <c r="AQ422"/>
    </row>
    <row r="423" spans="1:43" s="30" customFormat="1" ht="24.75" customHeight="1" x14ac:dyDescent="0.2">
      <c r="A423"/>
      <c r="B423"/>
      <c r="C423"/>
      <c r="D423" s="34"/>
      <c r="E423"/>
      <c r="F423"/>
      <c r="G423"/>
      <c r="H423" s="12"/>
      <c r="I423" s="12"/>
      <c r="J423"/>
      <c r="K423"/>
      <c r="L423"/>
      <c r="M423"/>
      <c r="N423"/>
      <c r="O423"/>
      <c r="P423" s="12"/>
      <c r="Q423"/>
      <c r="R423"/>
      <c r="S423" s="12"/>
      <c r="T423" s="12"/>
      <c r="U423"/>
      <c r="V423" s="12"/>
      <c r="W423"/>
      <c r="X423"/>
      <c r="Y423" s="12"/>
      <c r="Z423"/>
      <c r="AA423"/>
      <c r="AB423"/>
      <c r="AC423"/>
      <c r="AD423" s="35"/>
      <c r="AE423" s="35"/>
      <c r="AF423" s="35"/>
      <c r="AG423" s="61"/>
      <c r="AH423" s="12"/>
      <c r="AI423"/>
      <c r="AJ423" s="12"/>
      <c r="AK423"/>
      <c r="AL423" s="12"/>
      <c r="AM423" s="12"/>
      <c r="AN423"/>
      <c r="AO423" s="68"/>
      <c r="AP423"/>
      <c r="AQ423"/>
    </row>
    <row r="424" spans="1:43" s="30" customFormat="1" ht="24.75" customHeight="1" x14ac:dyDescent="0.2">
      <c r="A424"/>
      <c r="B424"/>
      <c r="C424"/>
      <c r="D424" s="34"/>
      <c r="E424"/>
      <c r="F424"/>
      <c r="G424"/>
      <c r="H424" s="12"/>
      <c r="I424" s="12"/>
      <c r="J424"/>
      <c r="K424"/>
      <c r="L424"/>
      <c r="M424"/>
      <c r="N424"/>
      <c r="O424"/>
      <c r="P424" s="12"/>
      <c r="Q424"/>
      <c r="R424"/>
      <c r="S424" s="12"/>
      <c r="T424" s="12"/>
      <c r="U424"/>
      <c r="V424" s="12"/>
      <c r="W424"/>
      <c r="X424"/>
      <c r="Y424" s="12"/>
      <c r="Z424"/>
      <c r="AA424"/>
      <c r="AB424"/>
      <c r="AC424"/>
      <c r="AD424" s="35"/>
      <c r="AE424" s="35"/>
      <c r="AF424" s="35"/>
      <c r="AG424" s="61"/>
      <c r="AH424" s="12"/>
      <c r="AI424"/>
      <c r="AJ424" s="12"/>
      <c r="AK424"/>
      <c r="AL424" s="12"/>
      <c r="AM424" s="12"/>
      <c r="AN424"/>
      <c r="AO424" s="68"/>
      <c r="AP424"/>
      <c r="AQ424"/>
    </row>
    <row r="425" spans="1:43" s="30" customFormat="1" ht="24.75" customHeight="1" x14ac:dyDescent="0.2">
      <c r="A425"/>
      <c r="B425"/>
      <c r="C425"/>
      <c r="D425" s="34"/>
      <c r="E425"/>
      <c r="F425"/>
      <c r="G425"/>
      <c r="H425" s="12"/>
      <c r="I425" s="12"/>
      <c r="J425"/>
      <c r="K425"/>
      <c r="L425"/>
      <c r="M425"/>
      <c r="N425"/>
      <c r="O425"/>
      <c r="P425" s="12"/>
      <c r="Q425"/>
      <c r="R425"/>
      <c r="S425" s="12"/>
      <c r="T425" s="12"/>
      <c r="U425"/>
      <c r="V425" s="12"/>
      <c r="W425"/>
      <c r="X425"/>
      <c r="Y425" s="12"/>
      <c r="Z425"/>
      <c r="AA425"/>
      <c r="AB425"/>
      <c r="AC425"/>
      <c r="AD425" s="35"/>
      <c r="AE425" s="35"/>
      <c r="AF425" s="35"/>
      <c r="AG425" s="61"/>
      <c r="AH425" s="12"/>
      <c r="AI425"/>
      <c r="AJ425" s="12"/>
      <c r="AK425"/>
      <c r="AL425" s="12"/>
      <c r="AM425" s="12"/>
      <c r="AN425"/>
      <c r="AO425" s="68"/>
      <c r="AP425"/>
      <c r="AQ425"/>
    </row>
    <row r="426" spans="1:43" s="30" customFormat="1" ht="24.75" customHeight="1" x14ac:dyDescent="0.2">
      <c r="A426"/>
      <c r="B426"/>
      <c r="C426"/>
      <c r="D426" s="34"/>
      <c r="E426"/>
      <c r="F426"/>
      <c r="G426"/>
      <c r="H426" s="12"/>
      <c r="I426" s="12"/>
      <c r="J426"/>
      <c r="K426"/>
      <c r="L426"/>
      <c r="M426"/>
      <c r="N426"/>
      <c r="O426"/>
      <c r="P426" s="12"/>
      <c r="Q426"/>
      <c r="R426"/>
      <c r="S426" s="12"/>
      <c r="T426" s="12"/>
      <c r="U426"/>
      <c r="V426" s="12"/>
      <c r="W426"/>
      <c r="X426"/>
      <c r="Y426" s="12"/>
      <c r="Z426"/>
      <c r="AA426"/>
      <c r="AB426"/>
      <c r="AC426"/>
      <c r="AD426" s="35"/>
      <c r="AE426" s="35"/>
      <c r="AF426" s="35"/>
      <c r="AG426" s="61"/>
      <c r="AH426" s="12"/>
      <c r="AI426"/>
      <c r="AJ426" s="12"/>
      <c r="AK426"/>
      <c r="AL426" s="12"/>
      <c r="AM426" s="12"/>
      <c r="AN426"/>
      <c r="AO426" s="68"/>
      <c r="AP426"/>
      <c r="AQ426"/>
    </row>
    <row r="427" spans="1:43" s="30" customFormat="1" ht="24.75" customHeight="1" x14ac:dyDescent="0.2">
      <c r="A427"/>
      <c r="B427"/>
      <c r="C427"/>
      <c r="D427" s="34"/>
      <c r="E427"/>
      <c r="F427"/>
      <c r="G427"/>
      <c r="H427" s="12"/>
      <c r="I427" s="12"/>
      <c r="J427"/>
      <c r="K427"/>
      <c r="L427"/>
      <c r="M427"/>
      <c r="N427"/>
      <c r="O427"/>
      <c r="P427" s="12"/>
      <c r="Q427"/>
      <c r="R427"/>
      <c r="S427" s="12"/>
      <c r="T427" s="12"/>
      <c r="U427"/>
      <c r="V427" s="12"/>
      <c r="W427"/>
      <c r="X427"/>
      <c r="Y427" s="12"/>
      <c r="Z427"/>
      <c r="AA427"/>
      <c r="AB427"/>
      <c r="AC427"/>
      <c r="AD427" s="35"/>
      <c r="AE427" s="35"/>
      <c r="AF427" s="35"/>
      <c r="AG427" s="61"/>
      <c r="AH427" s="12"/>
      <c r="AI427"/>
      <c r="AJ427" s="12"/>
      <c r="AK427"/>
      <c r="AL427" s="12"/>
      <c r="AM427" s="12"/>
      <c r="AN427"/>
      <c r="AO427" s="68"/>
      <c r="AP427"/>
      <c r="AQ427"/>
    </row>
    <row r="428" spans="1:43" s="30" customFormat="1" ht="24.75" customHeight="1" x14ac:dyDescent="0.2">
      <c r="A428"/>
      <c r="B428"/>
      <c r="C428"/>
      <c r="D428" s="34"/>
      <c r="E428"/>
      <c r="F428"/>
      <c r="G428"/>
      <c r="H428" s="12"/>
      <c r="I428" s="12"/>
      <c r="J428"/>
      <c r="K428"/>
      <c r="L428"/>
      <c r="M428"/>
      <c r="N428"/>
      <c r="O428"/>
      <c r="P428" s="12"/>
      <c r="Q428"/>
      <c r="R428"/>
      <c r="S428" s="12"/>
      <c r="T428" s="12"/>
      <c r="U428"/>
      <c r="V428" s="12"/>
      <c r="W428"/>
      <c r="X428"/>
      <c r="Y428" s="12"/>
      <c r="Z428"/>
      <c r="AA428"/>
      <c r="AB428"/>
      <c r="AC428"/>
      <c r="AD428" s="35"/>
      <c r="AE428" s="35"/>
      <c r="AF428" s="35"/>
      <c r="AG428" s="61"/>
      <c r="AH428" s="12"/>
      <c r="AI428"/>
      <c r="AJ428" s="12"/>
      <c r="AK428"/>
      <c r="AL428" s="12"/>
      <c r="AM428" s="12"/>
      <c r="AN428"/>
      <c r="AO428" s="68"/>
      <c r="AP428"/>
      <c r="AQ428"/>
    </row>
    <row r="429" spans="1:43" s="30" customFormat="1" ht="24.75" customHeight="1" x14ac:dyDescent="0.2">
      <c r="A429"/>
      <c r="B429"/>
      <c r="C429"/>
      <c r="D429" s="34"/>
      <c r="E429"/>
      <c r="F429"/>
      <c r="G429"/>
      <c r="H429" s="12"/>
      <c r="I429" s="12"/>
      <c r="J429"/>
      <c r="K429"/>
      <c r="L429"/>
      <c r="M429"/>
      <c r="N429"/>
      <c r="O429"/>
      <c r="P429" s="12"/>
      <c r="Q429"/>
      <c r="R429"/>
      <c r="S429" s="12"/>
      <c r="T429" s="12"/>
      <c r="U429"/>
      <c r="V429" s="12"/>
      <c r="W429"/>
      <c r="X429"/>
      <c r="Y429" s="12"/>
      <c r="Z429"/>
      <c r="AA429"/>
      <c r="AB429"/>
      <c r="AC429"/>
      <c r="AD429" s="35"/>
      <c r="AE429" s="35"/>
      <c r="AF429" s="35"/>
      <c r="AG429" s="61"/>
      <c r="AH429" s="12"/>
      <c r="AI429"/>
      <c r="AJ429" s="12"/>
      <c r="AK429"/>
      <c r="AL429" s="12"/>
      <c r="AM429" s="12"/>
      <c r="AN429"/>
      <c r="AO429" s="68"/>
      <c r="AP429"/>
      <c r="AQ429"/>
    </row>
    <row r="430" spans="1:43" s="30" customFormat="1" ht="24.75" customHeight="1" x14ac:dyDescent="0.2">
      <c r="A430"/>
      <c r="B430"/>
      <c r="C430"/>
      <c r="D430" s="34"/>
      <c r="E430"/>
      <c r="F430"/>
      <c r="G430"/>
      <c r="H430" s="12"/>
      <c r="I430" s="12"/>
      <c r="J430"/>
      <c r="K430"/>
      <c r="L430"/>
      <c r="M430"/>
      <c r="N430"/>
      <c r="O430"/>
      <c r="P430" s="12"/>
      <c r="Q430"/>
      <c r="R430"/>
      <c r="S430" s="12"/>
      <c r="T430" s="12"/>
      <c r="U430"/>
      <c r="V430" s="12"/>
      <c r="W430"/>
      <c r="X430"/>
      <c r="Y430" s="12"/>
      <c r="Z430"/>
      <c r="AA430"/>
      <c r="AB430"/>
      <c r="AC430"/>
      <c r="AD430" s="35"/>
      <c r="AE430" s="35"/>
      <c r="AF430" s="35"/>
      <c r="AG430" s="61"/>
      <c r="AH430" s="12"/>
      <c r="AI430"/>
      <c r="AJ430" s="12"/>
      <c r="AK430"/>
      <c r="AL430" s="12"/>
      <c r="AM430" s="12"/>
      <c r="AN430"/>
      <c r="AO430" s="68"/>
      <c r="AP430"/>
      <c r="AQ430"/>
    </row>
    <row r="431" spans="1:43" s="30" customFormat="1" ht="24.75" customHeight="1" x14ac:dyDescent="0.2">
      <c r="A431"/>
      <c r="B431"/>
      <c r="C431"/>
      <c r="D431" s="34"/>
      <c r="E431"/>
      <c r="F431"/>
      <c r="G431"/>
      <c r="H431" s="12"/>
      <c r="I431" s="12"/>
      <c r="J431"/>
      <c r="K431"/>
      <c r="L431"/>
      <c r="M431"/>
      <c r="N431"/>
      <c r="O431"/>
      <c r="P431" s="12"/>
      <c r="Q431"/>
      <c r="R431"/>
      <c r="S431" s="12"/>
      <c r="T431" s="12"/>
      <c r="U431"/>
      <c r="V431" s="12"/>
      <c r="W431"/>
      <c r="X431"/>
      <c r="Y431" s="12"/>
      <c r="Z431"/>
      <c r="AA431"/>
      <c r="AB431"/>
      <c r="AC431"/>
      <c r="AD431" s="35"/>
      <c r="AE431" s="35"/>
      <c r="AF431" s="35"/>
      <c r="AG431" s="61"/>
      <c r="AH431" s="12"/>
      <c r="AI431"/>
      <c r="AJ431" s="12"/>
      <c r="AK431"/>
      <c r="AL431" s="12"/>
      <c r="AM431" s="12"/>
      <c r="AN431"/>
      <c r="AO431" s="68"/>
      <c r="AP431"/>
      <c r="AQ431"/>
    </row>
    <row r="432" spans="1:43" s="30" customFormat="1" ht="24.75" customHeight="1" x14ac:dyDescent="0.2">
      <c r="A432"/>
      <c r="B432"/>
      <c r="C432"/>
      <c r="D432" s="34"/>
      <c r="E432"/>
      <c r="F432"/>
      <c r="G432"/>
      <c r="H432" s="12"/>
      <c r="I432" s="12"/>
      <c r="J432"/>
      <c r="K432"/>
      <c r="L432"/>
      <c r="M432"/>
      <c r="N432"/>
      <c r="O432"/>
      <c r="P432" s="12"/>
      <c r="Q432"/>
      <c r="R432"/>
      <c r="S432" s="12"/>
      <c r="T432" s="12"/>
      <c r="U432"/>
      <c r="V432" s="12"/>
      <c r="W432"/>
      <c r="X432"/>
      <c r="Y432" s="12"/>
      <c r="Z432"/>
      <c r="AA432"/>
      <c r="AB432"/>
      <c r="AC432"/>
      <c r="AD432" s="35"/>
      <c r="AE432" s="35"/>
      <c r="AF432" s="35"/>
      <c r="AG432" s="61"/>
      <c r="AH432" s="12"/>
      <c r="AI432"/>
      <c r="AJ432" s="12"/>
      <c r="AK432"/>
      <c r="AL432" s="12"/>
      <c r="AM432" s="12"/>
      <c r="AN432"/>
      <c r="AO432" s="68"/>
      <c r="AP432"/>
      <c r="AQ432"/>
    </row>
    <row r="433" spans="1:43" s="30" customFormat="1" ht="24.75" customHeight="1" x14ac:dyDescent="0.2">
      <c r="A433"/>
      <c r="B433"/>
      <c r="C433"/>
      <c r="D433" s="34"/>
      <c r="E433"/>
      <c r="F433"/>
      <c r="G433"/>
      <c r="H433" s="12"/>
      <c r="I433" s="12"/>
      <c r="J433"/>
      <c r="K433"/>
      <c r="L433"/>
      <c r="M433"/>
      <c r="N433"/>
      <c r="O433"/>
      <c r="P433" s="12"/>
      <c r="Q433"/>
      <c r="R433"/>
      <c r="S433" s="12"/>
      <c r="T433" s="12"/>
      <c r="U433"/>
      <c r="V433" s="12"/>
      <c r="W433"/>
      <c r="X433"/>
      <c r="Y433" s="12"/>
      <c r="Z433"/>
      <c r="AA433"/>
      <c r="AB433"/>
      <c r="AC433"/>
      <c r="AD433" s="35"/>
      <c r="AE433" s="35"/>
      <c r="AF433" s="35"/>
      <c r="AG433" s="61"/>
      <c r="AH433" s="12"/>
      <c r="AI433"/>
      <c r="AJ433" s="12"/>
      <c r="AK433"/>
      <c r="AL433" s="12"/>
      <c r="AM433" s="12"/>
      <c r="AN433"/>
      <c r="AO433" s="68"/>
      <c r="AP433"/>
      <c r="AQ433"/>
    </row>
    <row r="434" spans="1:43" s="30" customFormat="1" ht="24.75" customHeight="1" x14ac:dyDescent="0.2">
      <c r="A434"/>
      <c r="B434"/>
      <c r="C434"/>
      <c r="D434" s="34"/>
      <c r="E434"/>
      <c r="F434"/>
      <c r="G434"/>
      <c r="H434" s="12"/>
      <c r="I434" s="12"/>
      <c r="J434"/>
      <c r="K434"/>
      <c r="L434"/>
      <c r="M434"/>
      <c r="N434"/>
      <c r="O434"/>
      <c r="P434" s="12"/>
      <c r="Q434"/>
      <c r="R434"/>
      <c r="S434" s="12"/>
      <c r="T434" s="12"/>
      <c r="U434"/>
      <c r="V434" s="12"/>
      <c r="W434"/>
      <c r="X434"/>
      <c r="Y434" s="12"/>
      <c r="Z434"/>
      <c r="AA434"/>
      <c r="AB434"/>
      <c r="AC434"/>
      <c r="AD434" s="35"/>
      <c r="AE434" s="35"/>
      <c r="AF434" s="35"/>
      <c r="AG434" s="61"/>
      <c r="AH434" s="12"/>
      <c r="AI434"/>
      <c r="AJ434" s="12"/>
      <c r="AK434"/>
      <c r="AL434" s="12"/>
      <c r="AM434" s="12"/>
      <c r="AN434"/>
      <c r="AO434" s="68"/>
      <c r="AP434"/>
      <c r="AQ434"/>
    </row>
    <row r="435" spans="1:43" s="30" customFormat="1" ht="24.75" customHeight="1" x14ac:dyDescent="0.2">
      <c r="A435"/>
      <c r="B435"/>
      <c r="C435"/>
      <c r="D435" s="34"/>
      <c r="E435"/>
      <c r="F435"/>
      <c r="G435"/>
      <c r="H435" s="12"/>
      <c r="I435" s="12"/>
      <c r="J435"/>
      <c r="K435"/>
      <c r="L435"/>
      <c r="M435"/>
      <c r="N435"/>
      <c r="O435"/>
      <c r="P435" s="12"/>
      <c r="Q435"/>
      <c r="R435"/>
      <c r="S435" s="12"/>
      <c r="T435" s="12"/>
      <c r="U435"/>
      <c r="V435" s="12"/>
      <c r="W435"/>
      <c r="X435"/>
      <c r="Y435" s="12"/>
      <c r="Z435"/>
      <c r="AA435"/>
      <c r="AB435"/>
      <c r="AC435"/>
      <c r="AD435" s="35"/>
      <c r="AE435" s="35"/>
      <c r="AF435" s="35"/>
      <c r="AG435" s="61"/>
      <c r="AH435" s="12"/>
      <c r="AI435"/>
      <c r="AJ435" s="12"/>
      <c r="AK435"/>
      <c r="AL435" s="12"/>
      <c r="AM435" s="12"/>
      <c r="AN435"/>
      <c r="AO435" s="68"/>
      <c r="AP435"/>
      <c r="AQ435"/>
    </row>
    <row r="436" spans="1:43" s="30" customFormat="1" ht="24.75" customHeight="1" x14ac:dyDescent="0.2">
      <c r="A436"/>
      <c r="B436"/>
      <c r="C436"/>
      <c r="D436" s="34"/>
      <c r="E436"/>
      <c r="F436"/>
      <c r="G436"/>
      <c r="H436" s="12"/>
      <c r="I436" s="12"/>
      <c r="J436"/>
      <c r="K436"/>
      <c r="L436"/>
      <c r="M436"/>
      <c r="N436"/>
      <c r="O436"/>
      <c r="P436" s="12"/>
      <c r="Q436"/>
      <c r="R436"/>
      <c r="S436" s="12"/>
      <c r="T436" s="12"/>
      <c r="U436"/>
      <c r="V436" s="12"/>
      <c r="W436"/>
      <c r="X436"/>
      <c r="Y436" s="12"/>
      <c r="Z436"/>
      <c r="AA436"/>
      <c r="AB436"/>
      <c r="AC436"/>
      <c r="AD436" s="35"/>
      <c r="AE436" s="35"/>
      <c r="AF436" s="35"/>
      <c r="AG436" s="61"/>
      <c r="AH436" s="12"/>
      <c r="AI436"/>
      <c r="AJ436" s="12"/>
      <c r="AK436"/>
      <c r="AL436" s="12"/>
      <c r="AM436" s="12"/>
      <c r="AN436"/>
      <c r="AO436" s="68"/>
      <c r="AP436"/>
      <c r="AQ436"/>
    </row>
    <row r="437" spans="1:43" s="30" customFormat="1" ht="24.75" customHeight="1" x14ac:dyDescent="0.2">
      <c r="A437"/>
      <c r="B437"/>
      <c r="C437"/>
      <c r="D437" s="34"/>
      <c r="E437"/>
      <c r="F437"/>
      <c r="G437"/>
      <c r="H437" s="12"/>
      <c r="I437" s="12"/>
      <c r="J437"/>
      <c r="K437"/>
      <c r="L437"/>
      <c r="M437"/>
      <c r="N437"/>
      <c r="O437"/>
      <c r="P437" s="12"/>
      <c r="Q437"/>
      <c r="R437"/>
      <c r="S437" s="12"/>
      <c r="T437" s="12"/>
      <c r="U437"/>
      <c r="V437" s="12"/>
      <c r="W437"/>
      <c r="X437"/>
      <c r="Y437" s="12"/>
      <c r="Z437"/>
      <c r="AA437"/>
      <c r="AB437"/>
      <c r="AC437"/>
      <c r="AD437" s="35"/>
      <c r="AE437" s="35"/>
      <c r="AF437" s="35"/>
      <c r="AG437" s="61"/>
      <c r="AH437" s="12"/>
      <c r="AI437"/>
      <c r="AJ437" s="12"/>
      <c r="AK437"/>
      <c r="AL437" s="12"/>
      <c r="AM437" s="12"/>
      <c r="AN437"/>
      <c r="AO437" s="68"/>
      <c r="AP437"/>
      <c r="AQ437"/>
    </row>
    <row r="438" spans="1:43" s="30" customFormat="1" ht="24.75" customHeight="1" x14ac:dyDescent="0.2">
      <c r="A438"/>
      <c r="B438"/>
      <c r="C438"/>
      <c r="D438" s="34"/>
      <c r="E438"/>
      <c r="F438"/>
      <c r="G438"/>
      <c r="H438" s="12"/>
      <c r="I438" s="12"/>
      <c r="J438"/>
      <c r="K438"/>
      <c r="L438"/>
      <c r="M438"/>
      <c r="N438"/>
      <c r="O438"/>
      <c r="P438" s="12"/>
      <c r="Q438"/>
      <c r="R438"/>
      <c r="S438" s="12"/>
      <c r="T438" s="12"/>
      <c r="U438"/>
      <c r="V438" s="12"/>
      <c r="W438"/>
      <c r="X438"/>
      <c r="Y438" s="12"/>
      <c r="Z438"/>
      <c r="AA438"/>
      <c r="AB438"/>
      <c r="AC438"/>
      <c r="AD438" s="35"/>
      <c r="AE438" s="35"/>
      <c r="AF438" s="35"/>
      <c r="AG438" s="61"/>
      <c r="AH438" s="12"/>
      <c r="AI438"/>
      <c r="AJ438" s="12"/>
      <c r="AK438"/>
      <c r="AL438" s="12"/>
      <c r="AM438" s="12"/>
      <c r="AN438"/>
      <c r="AO438" s="68"/>
      <c r="AP438"/>
      <c r="AQ438"/>
    </row>
    <row r="439" spans="1:43" s="30" customFormat="1" ht="24.75" customHeight="1" x14ac:dyDescent="0.2">
      <c r="A439"/>
      <c r="B439"/>
      <c r="C439"/>
      <c r="D439" s="34"/>
      <c r="E439"/>
      <c r="F439"/>
      <c r="G439"/>
      <c r="H439" s="12"/>
      <c r="I439" s="12"/>
      <c r="J439"/>
      <c r="K439"/>
      <c r="L439"/>
      <c r="M439"/>
      <c r="N439"/>
      <c r="O439"/>
      <c r="P439" s="12"/>
      <c r="Q439"/>
      <c r="R439"/>
      <c r="S439" s="12"/>
      <c r="T439" s="12"/>
      <c r="U439"/>
      <c r="V439" s="12"/>
      <c r="W439"/>
      <c r="X439"/>
      <c r="Y439" s="12"/>
      <c r="Z439"/>
      <c r="AA439"/>
      <c r="AB439"/>
      <c r="AC439"/>
      <c r="AD439" s="35"/>
      <c r="AE439" s="35"/>
      <c r="AF439" s="35"/>
      <c r="AG439" s="61"/>
      <c r="AH439" s="12"/>
      <c r="AI439"/>
      <c r="AJ439" s="12"/>
      <c r="AK439"/>
      <c r="AL439" s="12"/>
      <c r="AM439" s="12"/>
      <c r="AN439"/>
      <c r="AO439" s="68"/>
      <c r="AP439"/>
      <c r="AQ439"/>
    </row>
    <row r="440" spans="1:43" s="30" customFormat="1" ht="24.75" customHeight="1" x14ac:dyDescent="0.2">
      <c r="A440"/>
      <c r="B440"/>
      <c r="C440"/>
      <c r="D440" s="34"/>
      <c r="E440"/>
      <c r="F440"/>
      <c r="G440"/>
      <c r="H440" s="12"/>
      <c r="I440" s="12"/>
      <c r="J440"/>
      <c r="K440"/>
      <c r="L440"/>
      <c r="M440"/>
      <c r="N440"/>
      <c r="O440"/>
      <c r="P440" s="12"/>
      <c r="Q440"/>
      <c r="R440"/>
      <c r="S440" s="12"/>
      <c r="T440" s="12"/>
      <c r="U440"/>
      <c r="V440" s="12"/>
      <c r="W440"/>
      <c r="X440"/>
      <c r="Y440" s="12"/>
      <c r="Z440"/>
      <c r="AA440"/>
      <c r="AB440"/>
      <c r="AC440"/>
      <c r="AD440" s="35"/>
      <c r="AE440" s="35"/>
      <c r="AF440" s="35"/>
      <c r="AG440" s="61"/>
      <c r="AH440" s="12"/>
      <c r="AI440"/>
      <c r="AJ440" s="12"/>
      <c r="AK440"/>
      <c r="AL440" s="12"/>
      <c r="AM440" s="12"/>
      <c r="AN440"/>
      <c r="AO440" s="68"/>
      <c r="AP440"/>
      <c r="AQ440"/>
    </row>
    <row r="441" spans="1:43" s="30" customFormat="1" ht="24.75" customHeight="1" x14ac:dyDescent="0.2">
      <c r="A441"/>
      <c r="B441"/>
      <c r="C441"/>
      <c r="D441" s="34"/>
      <c r="E441"/>
      <c r="F441"/>
      <c r="G441"/>
      <c r="H441" s="12"/>
      <c r="I441" s="12"/>
      <c r="J441"/>
      <c r="K441"/>
      <c r="L441"/>
      <c r="M441"/>
      <c r="N441"/>
      <c r="O441"/>
      <c r="P441" s="12"/>
      <c r="Q441"/>
      <c r="R441"/>
      <c r="S441" s="12"/>
      <c r="T441" s="12"/>
      <c r="U441"/>
      <c r="V441" s="12"/>
      <c r="W441"/>
      <c r="X441"/>
      <c r="Y441" s="12"/>
      <c r="Z441"/>
      <c r="AA441"/>
      <c r="AB441"/>
      <c r="AC441"/>
      <c r="AD441" s="35"/>
      <c r="AE441" s="35"/>
      <c r="AF441" s="35"/>
      <c r="AG441" s="61"/>
      <c r="AH441" s="12"/>
      <c r="AI441"/>
      <c r="AJ441" s="12"/>
      <c r="AK441"/>
      <c r="AL441" s="12"/>
      <c r="AM441" s="12"/>
      <c r="AN441"/>
      <c r="AO441" s="68"/>
      <c r="AP441"/>
      <c r="AQ441"/>
    </row>
    <row r="442" spans="1:43" s="30" customFormat="1" ht="24.75" customHeight="1" x14ac:dyDescent="0.2">
      <c r="A442"/>
      <c r="B442"/>
      <c r="C442"/>
      <c r="D442" s="34"/>
      <c r="E442"/>
      <c r="F442"/>
      <c r="G442"/>
      <c r="H442" s="12"/>
      <c r="I442" s="12"/>
      <c r="J442"/>
      <c r="K442"/>
      <c r="L442"/>
      <c r="M442"/>
      <c r="N442"/>
      <c r="O442"/>
      <c r="P442" s="12"/>
      <c r="Q442"/>
      <c r="R442"/>
      <c r="S442" s="12"/>
      <c r="T442" s="12"/>
      <c r="U442"/>
      <c r="V442" s="12"/>
      <c r="W442"/>
      <c r="X442"/>
      <c r="Y442" s="12"/>
      <c r="Z442"/>
      <c r="AA442"/>
      <c r="AB442"/>
      <c r="AC442"/>
      <c r="AD442" s="35"/>
      <c r="AE442" s="35"/>
      <c r="AF442" s="35"/>
      <c r="AG442" s="61"/>
      <c r="AH442" s="12"/>
      <c r="AI442"/>
      <c r="AJ442" s="12"/>
      <c r="AK442"/>
      <c r="AL442" s="12"/>
      <c r="AM442" s="12"/>
      <c r="AN442"/>
      <c r="AO442" s="68"/>
      <c r="AP442"/>
      <c r="AQ442"/>
    </row>
    <row r="443" spans="1:43" s="30" customFormat="1" ht="24.75" customHeight="1" x14ac:dyDescent="0.2">
      <c r="A443"/>
      <c r="B443"/>
      <c r="C443"/>
      <c r="D443" s="34"/>
      <c r="E443"/>
      <c r="F443"/>
      <c r="G443"/>
      <c r="H443" s="12"/>
      <c r="I443" s="12"/>
      <c r="J443"/>
      <c r="K443"/>
      <c r="L443"/>
      <c r="M443"/>
      <c r="N443"/>
      <c r="O443"/>
      <c r="P443" s="12"/>
      <c r="Q443"/>
      <c r="R443"/>
      <c r="S443" s="12"/>
      <c r="T443" s="12"/>
      <c r="U443"/>
      <c r="V443" s="12"/>
      <c r="W443"/>
      <c r="X443"/>
      <c r="Y443" s="12"/>
      <c r="Z443"/>
      <c r="AA443"/>
      <c r="AB443"/>
      <c r="AC443"/>
      <c r="AD443" s="35"/>
      <c r="AE443" s="35"/>
      <c r="AF443" s="35"/>
      <c r="AG443" s="61"/>
      <c r="AH443" s="12"/>
      <c r="AI443"/>
      <c r="AJ443" s="12"/>
      <c r="AK443"/>
      <c r="AL443" s="12"/>
      <c r="AM443" s="12"/>
      <c r="AN443"/>
      <c r="AO443" s="68"/>
      <c r="AP443"/>
      <c r="AQ443"/>
    </row>
    <row r="444" spans="1:43" s="30" customFormat="1" ht="24.75" customHeight="1" x14ac:dyDescent="0.2">
      <c r="A444"/>
      <c r="B444"/>
      <c r="C444"/>
      <c r="D444" s="34"/>
      <c r="E444"/>
      <c r="F444"/>
      <c r="G444"/>
      <c r="H444" s="12"/>
      <c r="I444" s="12"/>
      <c r="J444"/>
      <c r="K444"/>
      <c r="L444"/>
      <c r="M444"/>
      <c r="N444"/>
      <c r="O444"/>
      <c r="P444" s="12"/>
      <c r="Q444"/>
      <c r="R444"/>
      <c r="S444" s="12"/>
      <c r="T444" s="12"/>
      <c r="U444"/>
      <c r="V444" s="12"/>
      <c r="W444"/>
      <c r="X444"/>
      <c r="Y444" s="12"/>
      <c r="Z444"/>
      <c r="AA444"/>
      <c r="AB444"/>
      <c r="AC444"/>
      <c r="AD444" s="35"/>
      <c r="AE444" s="35"/>
      <c r="AF444" s="35"/>
      <c r="AG444" s="61"/>
      <c r="AH444" s="12"/>
      <c r="AI444"/>
      <c r="AJ444" s="12"/>
      <c r="AK444"/>
      <c r="AL444" s="12"/>
      <c r="AM444" s="12"/>
      <c r="AN444"/>
      <c r="AO444" s="68"/>
      <c r="AP444"/>
      <c r="AQ444"/>
    </row>
    <row r="445" spans="1:43" s="30" customFormat="1" ht="24.75" customHeight="1" x14ac:dyDescent="0.2">
      <c r="A445"/>
      <c r="B445"/>
      <c r="C445"/>
      <c r="D445" s="34"/>
      <c r="E445"/>
      <c r="F445"/>
      <c r="G445"/>
      <c r="H445" s="12"/>
      <c r="I445" s="12"/>
      <c r="J445"/>
      <c r="K445"/>
      <c r="L445"/>
      <c r="M445"/>
      <c r="N445"/>
      <c r="O445"/>
      <c r="P445" s="12"/>
      <c r="Q445"/>
      <c r="R445"/>
      <c r="S445" s="12"/>
      <c r="T445" s="12"/>
      <c r="U445"/>
      <c r="V445" s="12"/>
      <c r="W445"/>
      <c r="X445"/>
      <c r="Y445" s="12"/>
      <c r="Z445"/>
      <c r="AA445"/>
      <c r="AB445"/>
      <c r="AC445"/>
      <c r="AD445" s="35"/>
      <c r="AE445" s="35"/>
      <c r="AF445" s="35"/>
      <c r="AG445" s="61"/>
      <c r="AH445" s="12"/>
      <c r="AI445"/>
      <c r="AJ445" s="12"/>
      <c r="AK445"/>
      <c r="AL445" s="12"/>
      <c r="AM445" s="12"/>
      <c r="AN445"/>
      <c r="AO445" s="68"/>
      <c r="AP445"/>
      <c r="AQ445"/>
    </row>
    <row r="446" spans="1:43" s="30" customFormat="1" ht="24.75" customHeight="1" x14ac:dyDescent="0.2">
      <c r="A446"/>
      <c r="B446"/>
      <c r="C446"/>
      <c r="D446" s="34"/>
      <c r="E446"/>
      <c r="F446"/>
      <c r="G446"/>
      <c r="H446" s="12"/>
      <c r="I446" s="12"/>
      <c r="J446"/>
      <c r="K446"/>
      <c r="L446"/>
      <c r="M446"/>
      <c r="N446"/>
      <c r="O446"/>
      <c r="P446" s="12"/>
      <c r="Q446"/>
      <c r="R446"/>
      <c r="S446" s="12"/>
      <c r="T446" s="12"/>
      <c r="U446"/>
      <c r="V446" s="12"/>
      <c r="W446"/>
      <c r="X446"/>
      <c r="Y446" s="12"/>
      <c r="Z446"/>
      <c r="AA446"/>
      <c r="AB446"/>
      <c r="AC446"/>
      <c r="AD446" s="35"/>
      <c r="AE446" s="35"/>
      <c r="AF446" s="35"/>
      <c r="AG446" s="61"/>
      <c r="AH446" s="12"/>
      <c r="AI446"/>
      <c r="AJ446" s="12"/>
      <c r="AK446"/>
      <c r="AL446" s="12"/>
      <c r="AM446" s="12"/>
      <c r="AN446"/>
      <c r="AO446" s="68"/>
      <c r="AP446"/>
      <c r="AQ446"/>
    </row>
    <row r="447" spans="1:43" s="30" customFormat="1" ht="24.75" customHeight="1" x14ac:dyDescent="0.2">
      <c r="A447"/>
      <c r="B447"/>
      <c r="C447"/>
      <c r="D447" s="34"/>
      <c r="E447"/>
      <c r="F447"/>
      <c r="G447"/>
      <c r="H447" s="12"/>
      <c r="I447" s="12"/>
      <c r="J447"/>
      <c r="K447"/>
      <c r="L447"/>
      <c r="M447"/>
      <c r="N447"/>
      <c r="O447"/>
      <c r="P447" s="12"/>
      <c r="Q447"/>
      <c r="R447"/>
      <c r="S447" s="12"/>
      <c r="T447" s="12"/>
      <c r="U447"/>
      <c r="V447" s="12"/>
      <c r="W447"/>
      <c r="X447"/>
      <c r="Y447" s="12"/>
      <c r="Z447"/>
      <c r="AA447"/>
      <c r="AB447"/>
      <c r="AC447"/>
      <c r="AD447" s="35"/>
      <c r="AE447" s="35"/>
      <c r="AF447" s="35"/>
      <c r="AG447" s="61"/>
      <c r="AH447" s="12"/>
      <c r="AI447"/>
      <c r="AJ447" s="12"/>
      <c r="AK447"/>
      <c r="AL447" s="12"/>
      <c r="AM447" s="12"/>
      <c r="AN447"/>
      <c r="AO447" s="68"/>
      <c r="AP447"/>
      <c r="AQ447"/>
    </row>
    <row r="448" spans="1:43" s="30" customFormat="1" ht="24.75" customHeight="1" x14ac:dyDescent="0.2">
      <c r="A448"/>
      <c r="B448"/>
      <c r="C448"/>
      <c r="D448" s="34"/>
      <c r="E448"/>
      <c r="F448"/>
      <c r="G448"/>
      <c r="H448" s="12"/>
      <c r="I448" s="12"/>
      <c r="J448"/>
      <c r="K448"/>
      <c r="L448"/>
      <c r="M448"/>
      <c r="N448"/>
      <c r="O448"/>
      <c r="P448" s="12"/>
      <c r="Q448"/>
      <c r="R448"/>
      <c r="S448" s="12"/>
      <c r="T448" s="12"/>
      <c r="U448"/>
      <c r="V448" s="12"/>
      <c r="W448"/>
      <c r="X448"/>
      <c r="Y448" s="12"/>
      <c r="Z448"/>
      <c r="AA448"/>
      <c r="AB448"/>
      <c r="AC448"/>
      <c r="AD448" s="35"/>
      <c r="AE448" s="35"/>
      <c r="AF448" s="35"/>
      <c r="AG448" s="61"/>
      <c r="AH448" s="12"/>
      <c r="AI448"/>
      <c r="AJ448" s="12"/>
      <c r="AK448"/>
      <c r="AL448" s="12"/>
      <c r="AM448" s="12"/>
      <c r="AN448"/>
      <c r="AO448" s="68"/>
      <c r="AP448"/>
      <c r="AQ448"/>
    </row>
    <row r="449" spans="1:43" s="30" customFormat="1" ht="24.75" customHeight="1" x14ac:dyDescent="0.2">
      <c r="A449"/>
      <c r="B449"/>
      <c r="C449"/>
      <c r="D449" s="34"/>
      <c r="E449"/>
      <c r="F449"/>
      <c r="G449"/>
      <c r="H449" s="12"/>
      <c r="I449" s="12"/>
      <c r="J449"/>
      <c r="K449"/>
      <c r="L449"/>
      <c r="M449"/>
      <c r="N449"/>
      <c r="O449"/>
      <c r="P449" s="12"/>
      <c r="Q449"/>
      <c r="R449"/>
      <c r="S449" s="12"/>
      <c r="T449" s="12"/>
      <c r="U449"/>
      <c r="V449" s="12"/>
      <c r="W449"/>
      <c r="X449"/>
      <c r="Y449" s="12"/>
      <c r="Z449"/>
      <c r="AA449"/>
      <c r="AB449"/>
      <c r="AC449"/>
      <c r="AD449" s="35"/>
      <c r="AE449" s="35"/>
      <c r="AF449" s="35"/>
      <c r="AG449" s="61"/>
      <c r="AH449" s="12"/>
      <c r="AI449"/>
      <c r="AJ449" s="12"/>
      <c r="AK449"/>
      <c r="AL449" s="12"/>
      <c r="AM449" s="12"/>
      <c r="AN449"/>
      <c r="AO449" s="68"/>
      <c r="AP449"/>
      <c r="AQ449"/>
    </row>
    <row r="450" spans="1:43" s="30" customFormat="1" ht="24.75" customHeight="1" x14ac:dyDescent="0.2">
      <c r="A450"/>
      <c r="B450"/>
      <c r="C450"/>
      <c r="D450" s="34"/>
      <c r="E450"/>
      <c r="F450"/>
      <c r="G450"/>
      <c r="H450" s="12"/>
      <c r="I450" s="12"/>
      <c r="J450"/>
      <c r="K450"/>
      <c r="L450"/>
      <c r="M450"/>
      <c r="N450"/>
      <c r="O450"/>
      <c r="P450" s="12"/>
      <c r="Q450"/>
      <c r="R450"/>
      <c r="S450" s="12"/>
      <c r="T450" s="12"/>
      <c r="U450"/>
      <c r="V450" s="12"/>
      <c r="W450"/>
      <c r="X450"/>
      <c r="Y450" s="12"/>
      <c r="Z450"/>
      <c r="AA450"/>
      <c r="AB450"/>
      <c r="AC450"/>
      <c r="AD450" s="35"/>
      <c r="AE450" s="35"/>
      <c r="AF450" s="35"/>
      <c r="AG450" s="61"/>
      <c r="AH450" s="12"/>
      <c r="AI450"/>
      <c r="AJ450" s="12"/>
      <c r="AK450"/>
      <c r="AL450" s="12"/>
      <c r="AM450" s="12"/>
      <c r="AN450"/>
      <c r="AO450" s="68"/>
      <c r="AP450"/>
      <c r="AQ450"/>
    </row>
    <row r="451" spans="1:43" s="30" customFormat="1" ht="24.75" customHeight="1" x14ac:dyDescent="0.2">
      <c r="A451"/>
      <c r="B451"/>
      <c r="C451"/>
      <c r="D451" s="34"/>
      <c r="E451"/>
      <c r="F451"/>
      <c r="G451"/>
      <c r="H451" s="12"/>
      <c r="I451" s="12"/>
      <c r="J451"/>
      <c r="K451"/>
      <c r="L451"/>
      <c r="M451"/>
      <c r="N451"/>
      <c r="O451"/>
      <c r="P451" s="12"/>
      <c r="Q451"/>
      <c r="R451"/>
      <c r="S451" s="12"/>
      <c r="T451" s="12"/>
      <c r="U451"/>
      <c r="V451" s="12"/>
      <c r="W451"/>
      <c r="X451"/>
      <c r="Y451" s="12"/>
      <c r="Z451"/>
      <c r="AA451"/>
      <c r="AB451"/>
      <c r="AC451"/>
      <c r="AD451" s="35"/>
      <c r="AE451" s="35"/>
      <c r="AF451" s="35"/>
      <c r="AG451" s="61"/>
      <c r="AH451" s="12"/>
      <c r="AI451"/>
      <c r="AJ451" s="12"/>
      <c r="AK451"/>
      <c r="AL451" s="12"/>
      <c r="AM451" s="12"/>
      <c r="AN451"/>
      <c r="AO451" s="68"/>
      <c r="AP451"/>
      <c r="AQ451"/>
    </row>
    <row r="452" spans="1:43" s="30" customFormat="1" ht="24.75" customHeight="1" x14ac:dyDescent="0.2">
      <c r="A452"/>
      <c r="B452"/>
      <c r="C452"/>
      <c r="D452" s="34"/>
      <c r="E452"/>
      <c r="F452"/>
      <c r="G452"/>
      <c r="H452" s="12"/>
      <c r="I452" s="12"/>
      <c r="J452"/>
      <c r="K452"/>
      <c r="L452"/>
      <c r="M452"/>
      <c r="N452"/>
      <c r="O452"/>
      <c r="P452" s="12"/>
      <c r="Q452"/>
      <c r="R452"/>
      <c r="S452" s="12"/>
      <c r="T452" s="12"/>
      <c r="U452"/>
      <c r="V452" s="12"/>
      <c r="W452"/>
      <c r="X452"/>
      <c r="Y452" s="12"/>
      <c r="Z452"/>
      <c r="AA452"/>
      <c r="AB452"/>
      <c r="AC452"/>
      <c r="AD452" s="35"/>
      <c r="AE452" s="35"/>
      <c r="AF452" s="35"/>
      <c r="AG452" s="61"/>
      <c r="AH452" s="12"/>
      <c r="AI452"/>
      <c r="AJ452" s="12"/>
      <c r="AK452"/>
      <c r="AL452" s="12"/>
      <c r="AM452" s="12"/>
      <c r="AN452"/>
      <c r="AO452" s="68"/>
      <c r="AP452"/>
      <c r="AQ452"/>
    </row>
    <row r="453" spans="1:43" s="30" customFormat="1" ht="24.75" customHeight="1" x14ac:dyDescent="0.2">
      <c r="A453"/>
      <c r="B453"/>
      <c r="C453"/>
      <c r="D453" s="34"/>
      <c r="E453"/>
      <c r="F453"/>
      <c r="G453"/>
      <c r="H453" s="12"/>
      <c r="I453" s="12"/>
      <c r="J453"/>
      <c r="K453"/>
      <c r="L453"/>
      <c r="M453"/>
      <c r="N453"/>
      <c r="O453"/>
      <c r="P453" s="12"/>
      <c r="Q453"/>
      <c r="R453"/>
      <c r="S453" s="12"/>
      <c r="T453" s="12"/>
      <c r="U453"/>
      <c r="V453" s="12"/>
      <c r="W453"/>
      <c r="X453"/>
      <c r="Y453" s="12"/>
      <c r="Z453"/>
      <c r="AA453"/>
      <c r="AB453"/>
      <c r="AC453"/>
      <c r="AD453" s="35"/>
      <c r="AE453" s="35"/>
      <c r="AF453" s="35"/>
      <c r="AG453" s="61"/>
      <c r="AH453" s="12"/>
      <c r="AI453"/>
      <c r="AJ453" s="12"/>
      <c r="AK453"/>
      <c r="AL453" s="12"/>
      <c r="AM453" s="12"/>
      <c r="AN453"/>
      <c r="AO453" s="68"/>
      <c r="AP453"/>
      <c r="AQ453"/>
    </row>
    <row r="454" spans="1:43" s="30" customFormat="1" ht="24.75" customHeight="1" x14ac:dyDescent="0.2">
      <c r="A454"/>
      <c r="B454"/>
      <c r="C454"/>
      <c r="D454" s="34"/>
      <c r="E454"/>
      <c r="F454"/>
      <c r="G454"/>
      <c r="H454" s="12"/>
      <c r="I454" s="12"/>
      <c r="J454"/>
      <c r="K454"/>
      <c r="L454"/>
      <c r="M454"/>
      <c r="N454"/>
      <c r="O454"/>
      <c r="P454" s="12"/>
      <c r="Q454"/>
      <c r="R454"/>
      <c r="S454" s="12"/>
      <c r="T454" s="12"/>
      <c r="U454"/>
      <c r="V454" s="12"/>
      <c r="W454"/>
      <c r="X454"/>
      <c r="Y454" s="12"/>
      <c r="Z454"/>
      <c r="AA454"/>
      <c r="AB454"/>
      <c r="AC454"/>
      <c r="AD454" s="35"/>
      <c r="AE454" s="35"/>
      <c r="AF454" s="35"/>
      <c r="AG454" s="61"/>
      <c r="AH454" s="12"/>
      <c r="AI454"/>
      <c r="AJ454" s="12"/>
      <c r="AK454"/>
      <c r="AL454" s="12"/>
      <c r="AM454" s="12"/>
      <c r="AN454"/>
      <c r="AO454" s="68"/>
      <c r="AP454"/>
      <c r="AQ454"/>
    </row>
    <row r="455" spans="1:43" s="30" customFormat="1" ht="24.75" customHeight="1" x14ac:dyDescent="0.2">
      <c r="A455"/>
      <c r="B455"/>
      <c r="C455"/>
      <c r="D455" s="34"/>
      <c r="E455"/>
      <c r="F455"/>
      <c r="G455"/>
      <c r="H455" s="12"/>
      <c r="I455" s="12"/>
      <c r="J455"/>
      <c r="K455"/>
      <c r="L455"/>
      <c r="M455"/>
      <c r="N455"/>
      <c r="O455"/>
      <c r="P455" s="12"/>
      <c r="Q455"/>
      <c r="R455"/>
      <c r="S455" s="12"/>
      <c r="T455" s="12"/>
      <c r="U455"/>
      <c r="V455" s="12"/>
      <c r="W455"/>
      <c r="X455"/>
      <c r="Y455" s="12"/>
      <c r="Z455"/>
      <c r="AA455"/>
      <c r="AB455"/>
      <c r="AC455"/>
      <c r="AD455" s="35"/>
      <c r="AE455" s="35"/>
      <c r="AF455" s="35"/>
      <c r="AG455" s="61"/>
      <c r="AH455" s="12"/>
      <c r="AI455"/>
      <c r="AJ455" s="12"/>
      <c r="AK455"/>
      <c r="AL455" s="12"/>
      <c r="AM455" s="12"/>
      <c r="AN455"/>
      <c r="AO455" s="68"/>
      <c r="AP455"/>
      <c r="AQ455"/>
    </row>
    <row r="456" spans="1:43" s="30" customFormat="1" ht="24.75" customHeight="1" x14ac:dyDescent="0.2">
      <c r="A456"/>
      <c r="B456"/>
      <c r="C456"/>
      <c r="D456" s="34"/>
      <c r="E456"/>
      <c r="F456"/>
      <c r="G456"/>
      <c r="H456" s="12"/>
      <c r="I456" s="12"/>
      <c r="J456"/>
      <c r="K456"/>
      <c r="L456"/>
      <c r="M456"/>
      <c r="N456"/>
      <c r="O456"/>
      <c r="P456" s="12"/>
      <c r="Q456"/>
      <c r="R456"/>
      <c r="S456" s="12"/>
      <c r="T456" s="12"/>
      <c r="U456"/>
      <c r="V456" s="12"/>
      <c r="W456"/>
      <c r="X456"/>
      <c r="Y456" s="12"/>
      <c r="Z456"/>
      <c r="AA456"/>
      <c r="AB456"/>
      <c r="AC456"/>
      <c r="AD456" s="35"/>
      <c r="AE456" s="35"/>
      <c r="AF456" s="35"/>
      <c r="AG456" s="61"/>
      <c r="AH456" s="12"/>
      <c r="AI456"/>
      <c r="AJ456" s="12"/>
      <c r="AK456"/>
      <c r="AL456" s="12"/>
      <c r="AM456" s="12"/>
      <c r="AN456"/>
      <c r="AO456" s="68"/>
      <c r="AP456"/>
      <c r="AQ456"/>
    </row>
    <row r="457" spans="1:43" s="30" customFormat="1" ht="24.75" customHeight="1" x14ac:dyDescent="0.2">
      <c r="A457"/>
      <c r="B457"/>
      <c r="C457"/>
      <c r="D457" s="34"/>
      <c r="E457"/>
      <c r="F457"/>
      <c r="G457"/>
      <c r="H457" s="12"/>
      <c r="I457" s="12"/>
      <c r="J457"/>
      <c r="K457"/>
      <c r="L457"/>
      <c r="M457"/>
      <c r="N457"/>
      <c r="O457"/>
      <c r="P457" s="12"/>
      <c r="Q457"/>
      <c r="R457"/>
      <c r="S457" s="12"/>
      <c r="T457" s="12"/>
      <c r="U457"/>
      <c r="V457" s="12"/>
      <c r="W457"/>
      <c r="X457"/>
      <c r="Y457" s="12"/>
      <c r="Z457"/>
      <c r="AA457"/>
      <c r="AB457"/>
      <c r="AC457"/>
      <c r="AD457" s="35"/>
      <c r="AE457" s="35"/>
      <c r="AF457" s="35"/>
      <c r="AG457" s="61"/>
      <c r="AH457" s="12"/>
      <c r="AI457"/>
      <c r="AJ457" s="12"/>
      <c r="AK457"/>
      <c r="AL457" s="12"/>
      <c r="AM457" s="12"/>
      <c r="AN457"/>
      <c r="AO457" s="68"/>
      <c r="AP457"/>
      <c r="AQ457"/>
    </row>
    <row r="458" spans="1:43" s="30" customFormat="1" ht="24.75" customHeight="1" x14ac:dyDescent="0.2">
      <c r="A458"/>
      <c r="B458"/>
      <c r="C458"/>
      <c r="D458" s="34"/>
      <c r="E458"/>
      <c r="F458"/>
      <c r="G458"/>
      <c r="H458" s="12"/>
      <c r="I458" s="12"/>
      <c r="J458"/>
      <c r="K458"/>
      <c r="L458"/>
      <c r="M458"/>
      <c r="N458"/>
      <c r="O458"/>
      <c r="P458" s="12"/>
      <c r="Q458"/>
      <c r="R458"/>
      <c r="S458" s="12"/>
      <c r="T458" s="12"/>
      <c r="U458"/>
      <c r="V458" s="12"/>
      <c r="W458"/>
      <c r="X458"/>
      <c r="Y458" s="12"/>
      <c r="Z458"/>
      <c r="AA458"/>
      <c r="AB458"/>
      <c r="AC458"/>
      <c r="AD458" s="35"/>
      <c r="AE458" s="35"/>
      <c r="AF458" s="35"/>
      <c r="AG458" s="61"/>
      <c r="AH458" s="12"/>
      <c r="AI458"/>
      <c r="AJ458" s="12"/>
      <c r="AK458"/>
      <c r="AL458" s="12"/>
      <c r="AM458" s="12"/>
      <c r="AN458"/>
      <c r="AO458" s="68"/>
      <c r="AP458"/>
      <c r="AQ458"/>
    </row>
    <row r="459" spans="1:43" s="30" customFormat="1" ht="24.75" customHeight="1" x14ac:dyDescent="0.2">
      <c r="A459"/>
      <c r="B459"/>
      <c r="C459"/>
      <c r="D459" s="34"/>
      <c r="E459"/>
      <c r="F459"/>
      <c r="G459"/>
      <c r="H459" s="12"/>
      <c r="I459" s="12"/>
      <c r="J459"/>
      <c r="K459"/>
      <c r="L459"/>
      <c r="M459"/>
      <c r="N459"/>
      <c r="O459"/>
      <c r="P459" s="12"/>
      <c r="Q459"/>
      <c r="R459"/>
      <c r="S459" s="12"/>
      <c r="T459" s="12"/>
      <c r="U459"/>
      <c r="V459" s="12"/>
      <c r="W459"/>
      <c r="X459"/>
      <c r="Y459" s="12"/>
      <c r="Z459"/>
      <c r="AA459"/>
      <c r="AB459"/>
      <c r="AC459"/>
      <c r="AD459" s="35"/>
      <c r="AE459" s="35"/>
      <c r="AF459" s="35"/>
      <c r="AG459" s="61"/>
      <c r="AH459" s="12"/>
      <c r="AI459"/>
      <c r="AJ459" s="12"/>
      <c r="AK459"/>
      <c r="AL459" s="12"/>
      <c r="AM459" s="12"/>
      <c r="AN459"/>
      <c r="AO459" s="68"/>
      <c r="AP459"/>
      <c r="AQ459"/>
    </row>
    <row r="460" spans="1:43" s="30" customFormat="1" ht="24.75" customHeight="1" x14ac:dyDescent="0.2">
      <c r="A460"/>
      <c r="B460"/>
      <c r="C460"/>
      <c r="D460" s="34"/>
      <c r="E460"/>
      <c r="F460"/>
      <c r="G460"/>
      <c r="H460" s="12"/>
      <c r="I460" s="12"/>
      <c r="J460"/>
      <c r="K460"/>
      <c r="L460"/>
      <c r="M460"/>
      <c r="N460"/>
      <c r="O460"/>
      <c r="P460" s="12"/>
      <c r="Q460"/>
      <c r="R460"/>
      <c r="S460" s="12"/>
      <c r="T460" s="12"/>
      <c r="U460"/>
      <c r="V460" s="12"/>
      <c r="W460"/>
      <c r="X460"/>
      <c r="Y460" s="12"/>
      <c r="Z460"/>
      <c r="AA460"/>
      <c r="AB460"/>
      <c r="AC460"/>
      <c r="AD460" s="35"/>
      <c r="AE460" s="35"/>
      <c r="AF460" s="35"/>
      <c r="AG460" s="61"/>
      <c r="AH460" s="12"/>
      <c r="AI460"/>
      <c r="AJ460" s="12"/>
      <c r="AK460"/>
      <c r="AL460" s="12"/>
      <c r="AM460" s="12"/>
      <c r="AN460"/>
      <c r="AO460" s="68"/>
      <c r="AP460"/>
      <c r="AQ460"/>
    </row>
    <row r="461" spans="1:43" s="30" customFormat="1" ht="24.75" customHeight="1" x14ac:dyDescent="0.2">
      <c r="A461"/>
      <c r="B461"/>
      <c r="C461"/>
      <c r="D461" s="34"/>
      <c r="E461"/>
      <c r="F461"/>
      <c r="G461"/>
      <c r="H461" s="12"/>
      <c r="I461" s="12"/>
      <c r="J461"/>
      <c r="K461"/>
      <c r="L461"/>
      <c r="M461"/>
      <c r="N461"/>
      <c r="O461"/>
      <c r="P461" s="12"/>
      <c r="Q461"/>
      <c r="R461"/>
      <c r="S461" s="12"/>
      <c r="T461" s="12"/>
      <c r="U461"/>
      <c r="V461" s="12"/>
      <c r="W461"/>
      <c r="X461"/>
      <c r="Y461" s="12"/>
      <c r="Z461"/>
      <c r="AA461"/>
      <c r="AB461"/>
      <c r="AC461"/>
      <c r="AD461" s="35"/>
      <c r="AE461" s="35"/>
      <c r="AF461" s="35"/>
      <c r="AG461" s="61"/>
      <c r="AH461" s="12"/>
      <c r="AI461"/>
      <c r="AJ461" s="12"/>
      <c r="AK461"/>
      <c r="AL461" s="12"/>
      <c r="AM461" s="12"/>
      <c r="AN461"/>
      <c r="AO461" s="68"/>
      <c r="AP461"/>
      <c r="AQ461"/>
    </row>
    <row r="462" spans="1:43" s="30" customFormat="1" ht="24.75" customHeight="1" x14ac:dyDescent="0.2">
      <c r="A462"/>
      <c r="B462"/>
      <c r="C462"/>
      <c r="D462" s="34"/>
      <c r="E462"/>
      <c r="F462"/>
      <c r="G462"/>
      <c r="H462" s="12"/>
      <c r="I462" s="12"/>
      <c r="J462"/>
      <c r="K462"/>
      <c r="L462"/>
      <c r="M462"/>
      <c r="N462"/>
      <c r="O462"/>
      <c r="P462" s="12"/>
      <c r="Q462"/>
      <c r="R462"/>
      <c r="S462" s="12"/>
      <c r="T462" s="12"/>
      <c r="U462"/>
      <c r="V462" s="12"/>
      <c r="W462"/>
      <c r="X462"/>
      <c r="Y462" s="12"/>
      <c r="Z462"/>
      <c r="AA462"/>
      <c r="AB462"/>
      <c r="AC462"/>
      <c r="AD462" s="35"/>
      <c r="AE462" s="35"/>
      <c r="AF462" s="35"/>
      <c r="AG462" s="61"/>
      <c r="AH462" s="12"/>
      <c r="AI462"/>
      <c r="AJ462" s="12"/>
      <c r="AK462"/>
      <c r="AL462" s="12"/>
      <c r="AM462" s="12"/>
      <c r="AN462"/>
      <c r="AO462" s="68"/>
      <c r="AP462"/>
      <c r="AQ462"/>
    </row>
    <row r="463" spans="1:43" s="30" customFormat="1" ht="24.75" customHeight="1" x14ac:dyDescent="0.2">
      <c r="A463"/>
      <c r="B463"/>
      <c r="C463"/>
      <c r="D463" s="34"/>
      <c r="E463"/>
      <c r="F463"/>
      <c r="G463"/>
      <c r="H463" s="12"/>
      <c r="I463" s="12"/>
      <c r="J463"/>
      <c r="K463"/>
      <c r="L463"/>
      <c r="M463"/>
      <c r="N463"/>
      <c r="O463"/>
      <c r="P463" s="12"/>
      <c r="Q463"/>
      <c r="R463"/>
      <c r="S463" s="12"/>
      <c r="T463" s="12"/>
      <c r="U463"/>
      <c r="V463" s="12"/>
      <c r="W463"/>
      <c r="X463"/>
      <c r="Y463" s="12"/>
      <c r="Z463"/>
      <c r="AA463"/>
      <c r="AB463"/>
      <c r="AC463"/>
      <c r="AD463" s="35"/>
      <c r="AE463" s="35"/>
      <c r="AF463" s="35"/>
      <c r="AG463" s="61"/>
      <c r="AH463" s="12"/>
      <c r="AI463"/>
      <c r="AJ463" s="12"/>
      <c r="AK463"/>
      <c r="AL463" s="12"/>
      <c r="AM463" s="12"/>
      <c r="AN463"/>
      <c r="AO463" s="68"/>
      <c r="AP463"/>
      <c r="AQ463"/>
    </row>
    <row r="464" spans="1:43" s="30" customFormat="1" ht="24.75" customHeight="1" x14ac:dyDescent="0.2">
      <c r="A464"/>
      <c r="B464"/>
      <c r="C464"/>
      <c r="D464" s="34"/>
      <c r="E464"/>
      <c r="F464"/>
      <c r="G464"/>
      <c r="H464" s="12"/>
      <c r="I464" s="12"/>
      <c r="J464"/>
      <c r="K464"/>
      <c r="L464"/>
      <c r="M464"/>
      <c r="N464"/>
      <c r="O464"/>
      <c r="P464" s="12"/>
      <c r="Q464"/>
      <c r="R464"/>
      <c r="S464" s="12"/>
      <c r="T464" s="12"/>
      <c r="U464"/>
      <c r="V464" s="12"/>
      <c r="W464"/>
      <c r="X464"/>
      <c r="Y464" s="12"/>
      <c r="Z464"/>
      <c r="AA464"/>
      <c r="AB464"/>
      <c r="AC464"/>
      <c r="AD464" s="35"/>
      <c r="AE464" s="35"/>
      <c r="AF464" s="35"/>
      <c r="AG464" s="61"/>
      <c r="AH464" s="12"/>
      <c r="AI464"/>
      <c r="AJ464" s="12"/>
      <c r="AK464"/>
      <c r="AL464" s="12"/>
      <c r="AM464" s="12"/>
      <c r="AN464"/>
      <c r="AO464" s="68"/>
      <c r="AP464"/>
      <c r="AQ464"/>
    </row>
    <row r="465" spans="1:43" s="30" customFormat="1" ht="24.75" customHeight="1" x14ac:dyDescent="0.2">
      <c r="A465"/>
      <c r="B465"/>
      <c r="C465"/>
      <c r="D465" s="34"/>
      <c r="E465"/>
      <c r="F465"/>
      <c r="G465"/>
      <c r="H465" s="12"/>
      <c r="I465" s="12"/>
      <c r="J465"/>
      <c r="K465"/>
      <c r="L465"/>
      <c r="M465"/>
      <c r="N465"/>
      <c r="O465"/>
      <c r="P465" s="12"/>
      <c r="Q465"/>
      <c r="R465"/>
      <c r="S465" s="12"/>
      <c r="T465" s="12"/>
      <c r="U465"/>
      <c r="V465" s="12"/>
      <c r="W465"/>
      <c r="X465"/>
      <c r="Y465" s="12"/>
      <c r="Z465"/>
      <c r="AA465"/>
      <c r="AB465"/>
      <c r="AC465"/>
      <c r="AD465" s="35"/>
      <c r="AE465" s="35"/>
      <c r="AF465" s="35"/>
      <c r="AG465" s="61"/>
      <c r="AH465" s="12"/>
      <c r="AI465"/>
      <c r="AJ465" s="12"/>
      <c r="AK465"/>
      <c r="AL465" s="12"/>
      <c r="AM465" s="12"/>
      <c r="AN465"/>
      <c r="AO465" s="68"/>
      <c r="AP465"/>
      <c r="AQ465"/>
    </row>
    <row r="466" spans="1:43" s="30" customFormat="1" ht="24.75" customHeight="1" x14ac:dyDescent="0.2">
      <c r="A466"/>
      <c r="B466"/>
      <c r="C466"/>
      <c r="D466" s="34"/>
      <c r="E466"/>
      <c r="F466"/>
      <c r="G466"/>
      <c r="H466" s="12"/>
      <c r="I466" s="12"/>
      <c r="J466"/>
      <c r="K466"/>
      <c r="L466"/>
      <c r="M466"/>
      <c r="N466"/>
      <c r="O466"/>
      <c r="P466" s="12"/>
      <c r="Q466"/>
      <c r="R466"/>
      <c r="S466" s="12"/>
      <c r="T466" s="12"/>
      <c r="U466"/>
      <c r="V466" s="12"/>
      <c r="W466"/>
      <c r="X466"/>
      <c r="Y466" s="12"/>
      <c r="Z466"/>
      <c r="AA466"/>
      <c r="AB466"/>
      <c r="AC466"/>
      <c r="AD466" s="35"/>
      <c r="AE466" s="35"/>
      <c r="AF466" s="35"/>
      <c r="AG466" s="61"/>
      <c r="AH466" s="12"/>
      <c r="AI466"/>
      <c r="AJ466" s="12"/>
      <c r="AK466"/>
      <c r="AL466" s="12"/>
      <c r="AM466" s="12"/>
      <c r="AN466"/>
      <c r="AO466" s="68"/>
      <c r="AP466"/>
      <c r="AQ466"/>
    </row>
    <row r="467" spans="1:43" s="30" customFormat="1" ht="24.75" customHeight="1" x14ac:dyDescent="0.2">
      <c r="A467"/>
      <c r="B467"/>
      <c r="C467"/>
      <c r="D467" s="34"/>
      <c r="E467"/>
      <c r="F467"/>
      <c r="G467"/>
      <c r="H467" s="12"/>
      <c r="I467" s="12"/>
      <c r="J467"/>
      <c r="K467"/>
      <c r="L467"/>
      <c r="M467"/>
      <c r="N467"/>
      <c r="O467"/>
      <c r="P467" s="12"/>
      <c r="Q467"/>
      <c r="R467"/>
      <c r="S467" s="12"/>
      <c r="T467" s="12"/>
      <c r="U467"/>
      <c r="V467" s="12"/>
      <c r="W467"/>
      <c r="X467"/>
      <c r="Y467" s="12"/>
      <c r="Z467"/>
      <c r="AA467"/>
      <c r="AB467"/>
      <c r="AC467"/>
      <c r="AD467" s="35"/>
      <c r="AE467" s="35"/>
      <c r="AF467" s="35"/>
      <c r="AG467" s="61"/>
      <c r="AH467" s="12"/>
      <c r="AI467"/>
      <c r="AJ467" s="12"/>
      <c r="AK467"/>
      <c r="AL467" s="12"/>
      <c r="AM467" s="12"/>
      <c r="AN467"/>
      <c r="AO467" s="68"/>
      <c r="AP467"/>
      <c r="AQ467"/>
    </row>
    <row r="468" spans="1:43" s="30" customFormat="1" ht="24.75" customHeight="1" x14ac:dyDescent="0.2">
      <c r="A468"/>
      <c r="B468"/>
      <c r="C468"/>
      <c r="D468" s="34"/>
      <c r="E468"/>
      <c r="F468"/>
      <c r="G468"/>
      <c r="H468" s="12"/>
      <c r="I468" s="12"/>
      <c r="J468"/>
      <c r="K468"/>
      <c r="L468"/>
      <c r="M468"/>
      <c r="N468"/>
      <c r="O468"/>
      <c r="P468" s="12"/>
      <c r="Q468"/>
      <c r="R468"/>
      <c r="S468" s="12"/>
      <c r="T468" s="12"/>
      <c r="U468"/>
      <c r="V468" s="12"/>
      <c r="W468"/>
      <c r="X468"/>
      <c r="Y468" s="12"/>
      <c r="Z468"/>
      <c r="AA468"/>
      <c r="AB468"/>
      <c r="AC468"/>
      <c r="AD468" s="35"/>
      <c r="AE468" s="35"/>
      <c r="AF468" s="35"/>
      <c r="AG468" s="61"/>
      <c r="AH468" s="12"/>
      <c r="AI468"/>
      <c r="AJ468" s="12"/>
      <c r="AK468"/>
      <c r="AL468" s="12"/>
      <c r="AM468" s="12"/>
      <c r="AN468"/>
      <c r="AO468" s="68"/>
      <c r="AP468"/>
      <c r="AQ468"/>
    </row>
    <row r="469" spans="1:43" s="30" customFormat="1" ht="24.75" customHeight="1" x14ac:dyDescent="0.2">
      <c r="A469"/>
      <c r="B469"/>
      <c r="C469"/>
      <c r="D469" s="34"/>
      <c r="E469"/>
      <c r="F469"/>
      <c r="G469"/>
      <c r="H469" s="12"/>
      <c r="I469" s="12"/>
      <c r="J469"/>
      <c r="K469"/>
      <c r="L469"/>
      <c r="M469"/>
      <c r="N469"/>
      <c r="O469"/>
      <c r="P469" s="12"/>
      <c r="Q469"/>
      <c r="R469"/>
      <c r="S469" s="12"/>
      <c r="T469" s="12"/>
      <c r="U469"/>
      <c r="V469" s="12"/>
      <c r="W469"/>
      <c r="X469"/>
      <c r="Y469" s="12"/>
      <c r="Z469"/>
      <c r="AA469"/>
      <c r="AB469"/>
      <c r="AC469"/>
      <c r="AD469" s="35"/>
      <c r="AE469" s="35"/>
      <c r="AF469" s="35"/>
      <c r="AG469" s="61"/>
      <c r="AH469" s="12"/>
      <c r="AI469"/>
      <c r="AJ469" s="12"/>
      <c r="AK469"/>
      <c r="AL469" s="12"/>
      <c r="AM469" s="12"/>
      <c r="AN469"/>
      <c r="AO469" s="68"/>
      <c r="AP469"/>
      <c r="AQ469"/>
    </row>
    <row r="470" spans="1:43" s="30" customFormat="1" ht="24.75" customHeight="1" x14ac:dyDescent="0.2">
      <c r="A470"/>
      <c r="B470"/>
      <c r="C470"/>
      <c r="D470" s="34"/>
      <c r="E470"/>
      <c r="F470"/>
      <c r="G470"/>
      <c r="H470" s="12"/>
      <c r="I470" s="12"/>
      <c r="J470"/>
      <c r="K470"/>
      <c r="L470"/>
      <c r="M470"/>
      <c r="N470"/>
      <c r="O470"/>
      <c r="P470" s="12"/>
      <c r="Q470"/>
      <c r="R470"/>
      <c r="S470" s="12"/>
      <c r="T470" s="12"/>
      <c r="U470"/>
      <c r="V470" s="12"/>
      <c r="W470"/>
      <c r="X470"/>
      <c r="Y470" s="12"/>
      <c r="Z470"/>
      <c r="AA470"/>
      <c r="AB470"/>
      <c r="AC470"/>
      <c r="AD470" s="35"/>
      <c r="AE470" s="35"/>
      <c r="AF470" s="35"/>
      <c r="AG470" s="61"/>
      <c r="AH470" s="12"/>
      <c r="AI470"/>
      <c r="AJ470" s="12"/>
      <c r="AK470"/>
      <c r="AL470" s="12"/>
      <c r="AM470" s="12"/>
      <c r="AN470"/>
      <c r="AO470" s="68"/>
      <c r="AP470"/>
      <c r="AQ470"/>
    </row>
    <row r="471" spans="1:43" s="30" customFormat="1" ht="24.75" customHeight="1" x14ac:dyDescent="0.2">
      <c r="A471"/>
      <c r="B471"/>
      <c r="C471"/>
      <c r="D471" s="34"/>
      <c r="E471"/>
      <c r="F471"/>
      <c r="G471"/>
      <c r="H471" s="12"/>
      <c r="I471" s="12"/>
      <c r="J471"/>
      <c r="K471"/>
      <c r="L471"/>
      <c r="M471"/>
      <c r="N471"/>
      <c r="O471"/>
      <c r="P471" s="12"/>
      <c r="Q471"/>
      <c r="R471"/>
      <c r="S471" s="12"/>
      <c r="T471" s="12"/>
      <c r="U471"/>
      <c r="V471" s="12"/>
      <c r="W471"/>
      <c r="X471"/>
      <c r="Y471" s="12"/>
      <c r="Z471"/>
      <c r="AA471"/>
      <c r="AB471"/>
      <c r="AC471"/>
      <c r="AD471" s="35"/>
      <c r="AE471" s="35"/>
      <c r="AF471" s="35"/>
      <c r="AG471" s="61"/>
      <c r="AH471" s="12"/>
      <c r="AI471"/>
      <c r="AJ471" s="12"/>
      <c r="AK471"/>
      <c r="AL471" s="12"/>
      <c r="AM471" s="12"/>
      <c r="AN471"/>
      <c r="AO471" s="68"/>
      <c r="AP471"/>
      <c r="AQ471"/>
    </row>
    <row r="472" spans="1:43" s="30" customFormat="1" ht="24.75" customHeight="1" x14ac:dyDescent="0.2">
      <c r="A472"/>
      <c r="B472"/>
      <c r="C472"/>
      <c r="D472" s="34"/>
      <c r="E472"/>
      <c r="F472"/>
      <c r="G472"/>
      <c r="H472" s="12"/>
      <c r="I472" s="12"/>
      <c r="J472"/>
      <c r="K472"/>
      <c r="L472"/>
      <c r="M472"/>
      <c r="N472"/>
      <c r="O472"/>
      <c r="P472" s="12"/>
      <c r="Q472"/>
      <c r="R472"/>
      <c r="S472" s="12"/>
      <c r="T472" s="12"/>
      <c r="U472"/>
      <c r="V472" s="12"/>
      <c r="W472"/>
      <c r="X472"/>
      <c r="Y472" s="12"/>
      <c r="Z472"/>
      <c r="AA472"/>
      <c r="AB472"/>
      <c r="AC472"/>
      <c r="AD472" s="35"/>
      <c r="AE472" s="35"/>
      <c r="AF472" s="35"/>
      <c r="AG472" s="61"/>
      <c r="AH472" s="12"/>
      <c r="AI472"/>
      <c r="AJ472" s="12"/>
      <c r="AK472"/>
      <c r="AL472" s="12"/>
      <c r="AM472" s="12"/>
      <c r="AN472"/>
      <c r="AO472" s="68"/>
      <c r="AP472"/>
      <c r="AQ472"/>
    </row>
    <row r="473" spans="1:43" s="30" customFormat="1" ht="24.75" customHeight="1" x14ac:dyDescent="0.2">
      <c r="A473"/>
      <c r="B473"/>
      <c r="C473"/>
      <c r="D473" s="34"/>
      <c r="E473"/>
      <c r="F473"/>
      <c r="G473"/>
      <c r="H473" s="12"/>
      <c r="I473" s="12"/>
      <c r="J473"/>
      <c r="K473"/>
      <c r="L473"/>
      <c r="M473"/>
      <c r="N473"/>
      <c r="O473"/>
      <c r="P473" s="12"/>
      <c r="Q473"/>
      <c r="R473"/>
      <c r="S473" s="12"/>
      <c r="T473" s="12"/>
      <c r="U473"/>
      <c r="V473" s="12"/>
      <c r="W473"/>
      <c r="X473"/>
      <c r="Y473" s="12"/>
      <c r="Z473"/>
      <c r="AA473"/>
      <c r="AB473"/>
      <c r="AC473"/>
      <c r="AD473" s="35"/>
      <c r="AE473" s="35"/>
      <c r="AF473" s="35"/>
      <c r="AG473" s="61"/>
      <c r="AH473" s="12"/>
      <c r="AI473"/>
      <c r="AJ473" s="12"/>
      <c r="AK473"/>
      <c r="AL473" s="12"/>
      <c r="AM473" s="12"/>
      <c r="AN473"/>
      <c r="AO473" s="68"/>
      <c r="AP473"/>
      <c r="AQ473"/>
    </row>
    <row r="474" spans="1:43" s="30" customFormat="1" ht="24.75" customHeight="1" x14ac:dyDescent="0.2">
      <c r="A474"/>
      <c r="B474"/>
      <c r="C474"/>
      <c r="D474" s="34"/>
      <c r="E474"/>
      <c r="F474"/>
      <c r="G474"/>
      <c r="H474" s="12"/>
      <c r="I474" s="12"/>
      <c r="J474"/>
      <c r="K474"/>
      <c r="L474"/>
      <c r="M474"/>
      <c r="N474"/>
      <c r="O474"/>
      <c r="P474" s="12"/>
      <c r="Q474"/>
      <c r="R474"/>
      <c r="S474" s="12"/>
      <c r="T474" s="12"/>
      <c r="U474"/>
      <c r="V474" s="12"/>
      <c r="W474"/>
      <c r="X474"/>
      <c r="Y474" s="12"/>
      <c r="Z474"/>
      <c r="AA474"/>
      <c r="AB474"/>
      <c r="AC474"/>
      <c r="AD474" s="35"/>
      <c r="AE474" s="35"/>
      <c r="AF474" s="35"/>
      <c r="AG474" s="61"/>
      <c r="AH474" s="12"/>
      <c r="AI474"/>
      <c r="AJ474" s="12"/>
      <c r="AK474"/>
      <c r="AL474" s="12"/>
      <c r="AM474" s="12"/>
      <c r="AN474"/>
      <c r="AO474" s="68"/>
      <c r="AP474"/>
      <c r="AQ474"/>
    </row>
    <row r="475" spans="1:43" s="30" customFormat="1" ht="24.75" customHeight="1" x14ac:dyDescent="0.2">
      <c r="A475"/>
      <c r="B475"/>
      <c r="C475"/>
      <c r="D475" s="34"/>
      <c r="E475"/>
      <c r="F475"/>
      <c r="G475"/>
      <c r="H475" s="12"/>
      <c r="I475" s="12"/>
      <c r="J475"/>
      <c r="K475"/>
      <c r="L475"/>
      <c r="M475"/>
      <c r="N475"/>
      <c r="O475"/>
      <c r="P475" s="12"/>
      <c r="Q475"/>
      <c r="R475"/>
      <c r="S475" s="12"/>
      <c r="T475" s="12"/>
      <c r="U475"/>
      <c r="V475" s="12"/>
      <c r="W475"/>
      <c r="X475"/>
      <c r="Y475" s="12"/>
      <c r="Z475"/>
      <c r="AA475"/>
      <c r="AB475"/>
      <c r="AC475"/>
      <c r="AD475" s="35"/>
      <c r="AE475" s="35"/>
      <c r="AF475" s="35"/>
      <c r="AG475" s="61"/>
      <c r="AH475" s="12"/>
      <c r="AI475"/>
      <c r="AJ475" s="12"/>
      <c r="AK475"/>
      <c r="AL475" s="12"/>
      <c r="AM475" s="12"/>
      <c r="AN475"/>
      <c r="AO475" s="68"/>
      <c r="AP475"/>
      <c r="AQ475"/>
    </row>
    <row r="476" spans="1:43" s="30" customFormat="1" ht="24.75" customHeight="1" x14ac:dyDescent="0.2">
      <c r="A476"/>
      <c r="B476"/>
      <c r="C476"/>
      <c r="D476" s="34"/>
      <c r="E476"/>
      <c r="F476"/>
      <c r="G476"/>
      <c r="H476" s="12"/>
      <c r="I476" s="12"/>
      <c r="J476"/>
      <c r="K476"/>
      <c r="L476"/>
      <c r="M476"/>
      <c r="N476"/>
      <c r="O476"/>
      <c r="P476" s="12"/>
      <c r="Q476"/>
      <c r="R476"/>
      <c r="S476" s="12"/>
      <c r="T476" s="12"/>
      <c r="U476"/>
      <c r="V476" s="12"/>
      <c r="W476"/>
      <c r="X476"/>
      <c r="Y476" s="12"/>
      <c r="Z476"/>
      <c r="AA476"/>
      <c r="AB476"/>
      <c r="AC476"/>
      <c r="AD476" s="35"/>
      <c r="AE476" s="35"/>
      <c r="AF476" s="35"/>
      <c r="AG476" s="61"/>
      <c r="AH476" s="12"/>
      <c r="AI476"/>
      <c r="AJ476" s="12"/>
      <c r="AK476"/>
      <c r="AL476" s="12"/>
      <c r="AM476" s="12"/>
      <c r="AN476"/>
      <c r="AO476" s="68"/>
      <c r="AP476"/>
      <c r="AQ476"/>
    </row>
    <row r="477" spans="1:43" s="30" customFormat="1" ht="24.75" customHeight="1" x14ac:dyDescent="0.2">
      <c r="A477"/>
      <c r="B477"/>
      <c r="C477"/>
      <c r="D477" s="34"/>
      <c r="E477"/>
      <c r="F477"/>
      <c r="G477"/>
      <c r="H477" s="12"/>
      <c r="I477" s="12"/>
      <c r="J477"/>
      <c r="K477"/>
      <c r="L477"/>
      <c r="M477"/>
      <c r="N477"/>
      <c r="O477"/>
      <c r="P477" s="12"/>
      <c r="Q477"/>
      <c r="R477"/>
      <c r="S477" s="12"/>
      <c r="T477" s="12"/>
      <c r="U477"/>
      <c r="V477" s="12"/>
      <c r="W477"/>
      <c r="X477"/>
      <c r="Y477" s="12"/>
      <c r="Z477"/>
      <c r="AA477"/>
      <c r="AB477"/>
      <c r="AC477"/>
      <c r="AD477" s="35"/>
      <c r="AE477" s="35"/>
      <c r="AF477" s="35"/>
      <c r="AG477" s="61"/>
      <c r="AH477" s="12"/>
      <c r="AI477"/>
      <c r="AJ477" s="12"/>
      <c r="AK477"/>
      <c r="AL477" s="12"/>
      <c r="AM477" s="12"/>
      <c r="AN477"/>
      <c r="AO477" s="68"/>
      <c r="AP477"/>
      <c r="AQ477"/>
    </row>
    <row r="478" spans="1:43" s="30" customFormat="1" ht="24.75" customHeight="1" x14ac:dyDescent="0.2">
      <c r="A478"/>
      <c r="B478"/>
      <c r="C478"/>
      <c r="D478" s="34"/>
      <c r="E478"/>
      <c r="F478"/>
      <c r="G478"/>
      <c r="H478" s="12"/>
      <c r="I478" s="12"/>
      <c r="J478"/>
      <c r="K478"/>
      <c r="L478"/>
      <c r="M478"/>
      <c r="N478"/>
      <c r="O478"/>
      <c r="P478" s="12"/>
      <c r="Q478"/>
      <c r="R478"/>
      <c r="S478" s="12"/>
      <c r="T478" s="12"/>
      <c r="U478"/>
      <c r="V478" s="12"/>
      <c r="W478"/>
      <c r="X478"/>
      <c r="Y478" s="12"/>
      <c r="Z478"/>
      <c r="AA478"/>
      <c r="AB478"/>
      <c r="AC478"/>
      <c r="AD478" s="35"/>
      <c r="AE478" s="35"/>
      <c r="AF478" s="35"/>
      <c r="AG478" s="61"/>
      <c r="AH478" s="12"/>
      <c r="AI478"/>
      <c r="AJ478" s="12"/>
      <c r="AK478"/>
      <c r="AL478" s="12"/>
      <c r="AM478" s="12"/>
      <c r="AN478"/>
      <c r="AO478" s="68"/>
      <c r="AP478"/>
      <c r="AQ478"/>
    </row>
    <row r="479" spans="1:43" s="30" customFormat="1" ht="24.75" customHeight="1" x14ac:dyDescent="0.2">
      <c r="A479"/>
      <c r="B479"/>
      <c r="C479"/>
      <c r="D479" s="34"/>
      <c r="E479"/>
      <c r="F479"/>
      <c r="G479"/>
      <c r="H479" s="12"/>
      <c r="I479" s="12"/>
      <c r="J479"/>
      <c r="K479"/>
      <c r="L479"/>
      <c r="M479"/>
      <c r="N479"/>
      <c r="O479"/>
      <c r="P479" s="12"/>
      <c r="Q479"/>
      <c r="R479"/>
      <c r="S479" s="12"/>
      <c r="T479" s="12"/>
      <c r="U479"/>
      <c r="V479" s="12"/>
      <c r="W479"/>
      <c r="X479"/>
      <c r="Y479" s="12"/>
      <c r="Z479"/>
      <c r="AA479"/>
      <c r="AB479"/>
      <c r="AC479"/>
      <c r="AD479" s="35"/>
      <c r="AE479" s="35"/>
      <c r="AF479" s="35"/>
      <c r="AG479" s="61"/>
      <c r="AH479" s="12"/>
      <c r="AI479"/>
      <c r="AJ479" s="12"/>
      <c r="AK479"/>
      <c r="AL479" s="12"/>
      <c r="AM479" s="12"/>
      <c r="AN479"/>
      <c r="AO479" s="68"/>
      <c r="AP479"/>
      <c r="AQ479"/>
    </row>
    <row r="480" spans="1:43" s="30" customFormat="1" ht="24.75" customHeight="1" x14ac:dyDescent="0.2">
      <c r="A480"/>
      <c r="B480"/>
      <c r="C480"/>
      <c r="D480" s="34"/>
      <c r="E480"/>
      <c r="F480"/>
      <c r="G480"/>
      <c r="H480" s="12"/>
      <c r="I480" s="12"/>
      <c r="J480"/>
      <c r="K480"/>
      <c r="L480"/>
      <c r="M480"/>
      <c r="N480"/>
      <c r="O480"/>
      <c r="P480" s="12"/>
      <c r="Q480"/>
      <c r="R480"/>
      <c r="S480" s="12"/>
      <c r="T480" s="12"/>
      <c r="U480"/>
      <c r="V480" s="12"/>
      <c r="W480"/>
      <c r="X480"/>
      <c r="Y480" s="12"/>
      <c r="Z480"/>
      <c r="AA480"/>
      <c r="AB480"/>
      <c r="AC480"/>
      <c r="AD480" s="35"/>
      <c r="AE480" s="35"/>
      <c r="AF480" s="35"/>
      <c r="AG480" s="61"/>
      <c r="AH480" s="12"/>
      <c r="AI480"/>
      <c r="AJ480" s="12"/>
      <c r="AK480"/>
      <c r="AL480" s="12"/>
      <c r="AM480" s="12"/>
      <c r="AN480"/>
      <c r="AO480" s="68"/>
      <c r="AP480"/>
      <c r="AQ480"/>
    </row>
    <row r="481" spans="1:43" s="30" customFormat="1" ht="24.75" customHeight="1" x14ac:dyDescent="0.2">
      <c r="A481"/>
      <c r="B481"/>
      <c r="C481"/>
      <c r="D481" s="34"/>
      <c r="E481"/>
      <c r="F481"/>
      <c r="G481"/>
      <c r="H481" s="12"/>
      <c r="I481" s="12"/>
      <c r="J481"/>
      <c r="K481"/>
      <c r="L481"/>
      <c r="M481"/>
      <c r="N481"/>
      <c r="O481"/>
      <c r="P481" s="12"/>
      <c r="Q481"/>
      <c r="R481"/>
      <c r="S481" s="12"/>
      <c r="T481" s="12"/>
      <c r="U481"/>
      <c r="V481" s="12"/>
      <c r="W481"/>
      <c r="X481"/>
      <c r="Y481" s="12"/>
      <c r="Z481"/>
      <c r="AA481"/>
      <c r="AB481"/>
      <c r="AC481"/>
      <c r="AD481" s="35"/>
      <c r="AE481" s="35"/>
      <c r="AF481" s="35"/>
      <c r="AG481" s="61"/>
      <c r="AH481" s="12"/>
      <c r="AI481"/>
      <c r="AJ481" s="12"/>
      <c r="AK481"/>
      <c r="AL481" s="12"/>
      <c r="AM481" s="12"/>
      <c r="AN481"/>
      <c r="AO481" s="68"/>
      <c r="AP481"/>
      <c r="AQ481"/>
    </row>
    <row r="482" spans="1:43" s="30" customFormat="1" ht="24.75" customHeight="1" x14ac:dyDescent="0.2">
      <c r="A482"/>
      <c r="B482"/>
      <c r="C482"/>
      <c r="D482" s="34"/>
      <c r="E482"/>
      <c r="F482"/>
      <c r="G482"/>
      <c r="H482" s="12"/>
      <c r="I482" s="12"/>
      <c r="J482"/>
      <c r="K482"/>
      <c r="L482"/>
      <c r="M482"/>
      <c r="N482"/>
      <c r="O482"/>
      <c r="P482" s="12"/>
      <c r="Q482"/>
      <c r="R482"/>
      <c r="S482" s="12"/>
      <c r="T482" s="12"/>
      <c r="U482"/>
      <c r="V482" s="12"/>
      <c r="W482"/>
      <c r="X482"/>
      <c r="Y482" s="12"/>
      <c r="Z482"/>
      <c r="AA482"/>
      <c r="AB482"/>
      <c r="AC482"/>
      <c r="AD482" s="35"/>
      <c r="AE482" s="35"/>
      <c r="AF482" s="35"/>
      <c r="AG482" s="61"/>
      <c r="AH482" s="12"/>
      <c r="AI482"/>
      <c r="AJ482" s="12"/>
      <c r="AK482"/>
      <c r="AL482" s="12"/>
      <c r="AM482" s="12"/>
      <c r="AN482"/>
      <c r="AO482" s="68"/>
      <c r="AP482"/>
      <c r="AQ482"/>
    </row>
    <row r="483" spans="1:43" s="30" customFormat="1" ht="24.75" customHeight="1" x14ac:dyDescent="0.2">
      <c r="A483"/>
      <c r="B483"/>
      <c r="C483"/>
      <c r="D483" s="34"/>
      <c r="E483"/>
      <c r="F483"/>
      <c r="G483"/>
      <c r="H483" s="12"/>
      <c r="I483" s="12"/>
      <c r="J483"/>
      <c r="K483"/>
      <c r="L483"/>
      <c r="M483"/>
      <c r="N483"/>
      <c r="O483"/>
      <c r="P483" s="12"/>
      <c r="Q483"/>
      <c r="R483"/>
      <c r="S483" s="12"/>
      <c r="T483" s="12"/>
      <c r="U483"/>
      <c r="V483" s="12"/>
      <c r="W483"/>
      <c r="X483"/>
      <c r="Y483" s="12"/>
      <c r="Z483"/>
      <c r="AA483"/>
      <c r="AB483"/>
      <c r="AC483"/>
      <c r="AD483" s="35"/>
      <c r="AE483" s="35"/>
      <c r="AF483" s="35"/>
      <c r="AG483" s="61"/>
      <c r="AH483" s="12"/>
      <c r="AI483"/>
      <c r="AJ483" s="12"/>
      <c r="AK483"/>
      <c r="AL483" s="12"/>
      <c r="AM483" s="12"/>
      <c r="AN483"/>
      <c r="AO483" s="68"/>
      <c r="AP483"/>
      <c r="AQ483"/>
    </row>
    <row r="484" spans="1:43" s="30" customFormat="1" ht="24.75" customHeight="1" x14ac:dyDescent="0.2">
      <c r="A484"/>
      <c r="B484"/>
      <c r="C484"/>
      <c r="D484" s="34"/>
      <c r="E484"/>
      <c r="F484"/>
      <c r="G484"/>
      <c r="H484" s="12"/>
      <c r="I484" s="12"/>
      <c r="J484"/>
      <c r="K484"/>
      <c r="L484"/>
      <c r="M484"/>
      <c r="N484"/>
      <c r="O484"/>
      <c r="P484" s="12"/>
      <c r="Q484"/>
      <c r="R484"/>
      <c r="S484" s="12"/>
      <c r="T484" s="12"/>
      <c r="U484"/>
      <c r="V484" s="12"/>
      <c r="W484"/>
      <c r="X484"/>
      <c r="Y484" s="12"/>
      <c r="Z484"/>
      <c r="AA484"/>
      <c r="AB484"/>
      <c r="AC484"/>
      <c r="AD484" s="35"/>
      <c r="AE484" s="35"/>
      <c r="AF484" s="35"/>
      <c r="AG484" s="61"/>
      <c r="AH484" s="12"/>
      <c r="AI484"/>
      <c r="AJ484" s="12"/>
      <c r="AK484"/>
      <c r="AL484" s="12"/>
      <c r="AM484" s="12"/>
      <c r="AN484"/>
      <c r="AO484" s="68"/>
      <c r="AP484"/>
      <c r="AQ484"/>
    </row>
    <row r="485" spans="1:43" s="30" customFormat="1" ht="24.75" customHeight="1" x14ac:dyDescent="0.2">
      <c r="A485"/>
      <c r="B485"/>
      <c r="C485"/>
      <c r="D485" s="34"/>
      <c r="E485"/>
      <c r="F485"/>
      <c r="G485"/>
      <c r="H485" s="12"/>
      <c r="I485" s="12"/>
      <c r="J485"/>
      <c r="K485"/>
      <c r="L485"/>
      <c r="M485"/>
      <c r="N485"/>
      <c r="O485"/>
      <c r="P485" s="12"/>
      <c r="Q485"/>
      <c r="R485"/>
      <c r="S485" s="12"/>
      <c r="T485" s="12"/>
      <c r="U485"/>
      <c r="V485" s="12"/>
      <c r="W485"/>
      <c r="X485"/>
      <c r="Y485" s="12"/>
      <c r="Z485"/>
      <c r="AA485"/>
      <c r="AB485"/>
      <c r="AC485"/>
      <c r="AD485" s="35"/>
      <c r="AE485" s="35"/>
      <c r="AF485" s="35"/>
      <c r="AG485" s="61"/>
      <c r="AH485" s="12"/>
      <c r="AI485"/>
      <c r="AJ485" s="12"/>
      <c r="AK485"/>
      <c r="AL485" s="12"/>
      <c r="AM485" s="12"/>
      <c r="AN485"/>
      <c r="AO485" s="68"/>
      <c r="AP485"/>
      <c r="AQ485"/>
    </row>
    <row r="486" spans="1:43" s="30" customFormat="1" ht="24.75" customHeight="1" x14ac:dyDescent="0.2">
      <c r="A486"/>
      <c r="B486"/>
      <c r="C486"/>
      <c r="D486" s="34"/>
      <c r="E486"/>
      <c r="F486"/>
      <c r="G486"/>
      <c r="H486" s="12"/>
      <c r="I486" s="12"/>
      <c r="J486"/>
      <c r="K486"/>
      <c r="L486"/>
      <c r="M486"/>
      <c r="N486"/>
      <c r="O486"/>
      <c r="P486" s="12"/>
      <c r="Q486"/>
      <c r="R486"/>
      <c r="S486" s="12"/>
      <c r="T486" s="12"/>
      <c r="U486"/>
      <c r="V486" s="12"/>
      <c r="W486"/>
      <c r="X486"/>
      <c r="Y486" s="12"/>
      <c r="Z486"/>
      <c r="AA486"/>
      <c r="AB486"/>
      <c r="AC486"/>
      <c r="AD486" s="35"/>
      <c r="AE486" s="35"/>
      <c r="AF486" s="35"/>
      <c r="AG486" s="61"/>
      <c r="AH486" s="12"/>
      <c r="AI486"/>
      <c r="AJ486" s="12"/>
      <c r="AK486"/>
      <c r="AL486" s="12"/>
      <c r="AM486" s="12"/>
      <c r="AN486"/>
      <c r="AO486" s="68"/>
      <c r="AP486"/>
      <c r="AQ486"/>
    </row>
    <row r="487" spans="1:43" s="30" customFormat="1" ht="24.75" customHeight="1" x14ac:dyDescent="0.2">
      <c r="A487"/>
      <c r="B487"/>
      <c r="C487"/>
      <c r="D487" s="34"/>
      <c r="E487"/>
      <c r="F487"/>
      <c r="G487"/>
      <c r="H487" s="12"/>
      <c r="I487" s="12"/>
      <c r="J487"/>
      <c r="K487"/>
      <c r="L487"/>
      <c r="M487"/>
      <c r="N487"/>
      <c r="O487"/>
      <c r="P487" s="12"/>
      <c r="Q487"/>
      <c r="R487"/>
      <c r="S487" s="12"/>
      <c r="T487" s="12"/>
      <c r="U487"/>
      <c r="V487" s="12"/>
      <c r="W487"/>
      <c r="X487"/>
      <c r="Y487" s="12"/>
      <c r="Z487"/>
      <c r="AA487"/>
      <c r="AB487"/>
      <c r="AC487"/>
      <c r="AD487" s="35"/>
      <c r="AE487" s="35"/>
      <c r="AF487" s="35"/>
      <c r="AG487" s="61"/>
      <c r="AH487" s="12"/>
      <c r="AI487"/>
      <c r="AJ487" s="12"/>
      <c r="AK487"/>
      <c r="AL487" s="12"/>
      <c r="AM487" s="12"/>
      <c r="AN487"/>
      <c r="AO487" s="68"/>
      <c r="AP487"/>
      <c r="AQ487"/>
    </row>
    <row r="488" spans="1:43" s="30" customFormat="1" ht="24.75" customHeight="1" x14ac:dyDescent="0.2">
      <c r="A488"/>
      <c r="B488"/>
      <c r="C488"/>
      <c r="D488" s="34"/>
      <c r="E488"/>
      <c r="F488"/>
      <c r="G488"/>
      <c r="H488" s="12"/>
      <c r="I488" s="12"/>
      <c r="J488"/>
      <c r="K488"/>
      <c r="L488"/>
      <c r="M488"/>
      <c r="N488"/>
      <c r="O488"/>
      <c r="P488" s="12"/>
      <c r="Q488"/>
      <c r="R488"/>
      <c r="S488" s="12"/>
      <c r="T488" s="12"/>
      <c r="U488"/>
      <c r="V488" s="12"/>
      <c r="W488"/>
      <c r="X488"/>
      <c r="Y488" s="12"/>
      <c r="Z488"/>
      <c r="AA488"/>
      <c r="AB488"/>
      <c r="AC488"/>
      <c r="AD488" s="35"/>
      <c r="AE488" s="35"/>
      <c r="AF488" s="35"/>
      <c r="AG488" s="61"/>
      <c r="AH488" s="12"/>
      <c r="AI488"/>
      <c r="AJ488" s="12"/>
      <c r="AK488"/>
      <c r="AL488" s="12"/>
      <c r="AM488" s="12"/>
      <c r="AN488"/>
      <c r="AO488" s="68"/>
      <c r="AP488"/>
      <c r="AQ488"/>
    </row>
    <row r="489" spans="1:43" s="30" customFormat="1" ht="24.75" customHeight="1" x14ac:dyDescent="0.2">
      <c r="A489"/>
      <c r="B489"/>
      <c r="C489"/>
      <c r="D489" s="34"/>
      <c r="E489"/>
      <c r="F489"/>
      <c r="G489"/>
      <c r="H489" s="12"/>
      <c r="I489" s="12"/>
      <c r="J489"/>
      <c r="K489"/>
      <c r="L489"/>
      <c r="M489"/>
      <c r="N489"/>
      <c r="O489"/>
      <c r="P489" s="12"/>
      <c r="Q489"/>
      <c r="R489"/>
      <c r="S489" s="12"/>
      <c r="T489" s="12"/>
      <c r="U489"/>
      <c r="V489" s="12"/>
      <c r="W489"/>
      <c r="X489"/>
      <c r="Y489" s="12"/>
      <c r="Z489"/>
      <c r="AA489"/>
      <c r="AB489"/>
      <c r="AC489"/>
      <c r="AD489" s="35"/>
      <c r="AE489" s="35"/>
      <c r="AF489" s="35"/>
      <c r="AG489" s="61"/>
      <c r="AH489" s="12"/>
      <c r="AI489"/>
      <c r="AJ489" s="12"/>
      <c r="AK489"/>
      <c r="AL489" s="12"/>
      <c r="AM489" s="12"/>
      <c r="AN489"/>
      <c r="AO489" s="68"/>
      <c r="AP489"/>
      <c r="AQ489"/>
    </row>
    <row r="490" spans="1:43" s="30" customFormat="1" ht="24.75" customHeight="1" x14ac:dyDescent="0.2">
      <c r="A490"/>
      <c r="B490"/>
      <c r="C490"/>
      <c r="D490" s="34"/>
      <c r="E490"/>
      <c r="F490"/>
      <c r="G490"/>
      <c r="H490" s="12"/>
      <c r="I490" s="12"/>
      <c r="J490"/>
      <c r="K490"/>
      <c r="L490"/>
      <c r="M490"/>
      <c r="N490"/>
      <c r="O490"/>
      <c r="P490" s="12"/>
      <c r="Q490"/>
      <c r="R490"/>
      <c r="S490" s="12"/>
      <c r="T490" s="12"/>
      <c r="U490"/>
      <c r="V490" s="12"/>
      <c r="W490"/>
      <c r="X490"/>
      <c r="Y490" s="12"/>
      <c r="Z490"/>
      <c r="AA490"/>
      <c r="AB490"/>
      <c r="AC490"/>
      <c r="AD490" s="35"/>
      <c r="AE490" s="35"/>
      <c r="AF490" s="35"/>
      <c r="AG490" s="61"/>
      <c r="AH490" s="12"/>
      <c r="AI490"/>
      <c r="AJ490" s="12"/>
      <c r="AK490"/>
      <c r="AL490" s="12"/>
      <c r="AM490" s="12"/>
      <c r="AN490"/>
      <c r="AO490" s="68"/>
      <c r="AP490"/>
      <c r="AQ490"/>
    </row>
    <row r="491" spans="1:43" s="30" customFormat="1" ht="24.75" customHeight="1" x14ac:dyDescent="0.2">
      <c r="A491"/>
      <c r="B491"/>
      <c r="C491"/>
      <c r="D491" s="34"/>
      <c r="E491"/>
      <c r="F491"/>
      <c r="G491"/>
      <c r="H491" s="12"/>
      <c r="I491" s="12"/>
      <c r="J491"/>
      <c r="K491"/>
      <c r="L491"/>
      <c r="M491"/>
      <c r="N491"/>
      <c r="O491"/>
      <c r="P491" s="12"/>
      <c r="Q491"/>
      <c r="R491"/>
      <c r="S491" s="12"/>
      <c r="T491" s="12"/>
      <c r="U491"/>
      <c r="V491" s="12"/>
      <c r="W491"/>
      <c r="X491"/>
      <c r="Y491" s="12"/>
      <c r="Z491"/>
      <c r="AA491"/>
      <c r="AB491"/>
      <c r="AC491"/>
      <c r="AD491" s="35"/>
      <c r="AE491" s="35"/>
      <c r="AF491" s="35"/>
      <c r="AG491" s="61"/>
      <c r="AH491" s="12"/>
      <c r="AI491"/>
      <c r="AJ491" s="12"/>
      <c r="AK491"/>
      <c r="AL491" s="12"/>
      <c r="AM491" s="12"/>
      <c r="AN491"/>
      <c r="AO491" s="68"/>
      <c r="AP491"/>
      <c r="AQ491"/>
    </row>
    <row r="492" spans="1:43" s="30" customFormat="1" ht="24.75" customHeight="1" x14ac:dyDescent="0.2">
      <c r="A492"/>
      <c r="B492"/>
      <c r="C492"/>
      <c r="D492" s="34"/>
      <c r="E492"/>
      <c r="F492"/>
      <c r="G492"/>
      <c r="H492" s="12"/>
      <c r="I492" s="12"/>
      <c r="J492"/>
      <c r="K492"/>
      <c r="L492"/>
      <c r="M492"/>
      <c r="N492"/>
      <c r="O492"/>
      <c r="P492" s="12"/>
      <c r="Q492"/>
      <c r="R492"/>
      <c r="S492" s="12"/>
      <c r="T492" s="12"/>
      <c r="U492"/>
      <c r="V492" s="12"/>
      <c r="W492"/>
      <c r="X492"/>
      <c r="Y492" s="12"/>
      <c r="Z492"/>
      <c r="AA492"/>
      <c r="AB492"/>
      <c r="AC492"/>
      <c r="AD492" s="35"/>
      <c r="AE492" s="35"/>
      <c r="AF492" s="35"/>
      <c r="AG492" s="61"/>
      <c r="AH492" s="12"/>
      <c r="AI492"/>
      <c r="AJ492" s="12"/>
      <c r="AK492"/>
      <c r="AL492" s="12"/>
      <c r="AM492" s="12"/>
      <c r="AN492"/>
      <c r="AO492" s="68"/>
      <c r="AP492"/>
      <c r="AQ492"/>
    </row>
    <row r="493" spans="1:43" s="30" customFormat="1" ht="24.75" customHeight="1" x14ac:dyDescent="0.2">
      <c r="A493"/>
      <c r="B493"/>
      <c r="C493"/>
      <c r="D493" s="34"/>
      <c r="E493"/>
      <c r="F493"/>
      <c r="G493"/>
      <c r="H493" s="12"/>
      <c r="I493" s="12"/>
      <c r="J493"/>
      <c r="K493"/>
      <c r="L493"/>
      <c r="M493"/>
      <c r="N493"/>
      <c r="O493"/>
      <c r="P493" s="12"/>
      <c r="Q493"/>
      <c r="R493"/>
      <c r="S493" s="12"/>
      <c r="T493" s="12"/>
      <c r="U493"/>
      <c r="V493" s="12"/>
      <c r="W493"/>
      <c r="X493"/>
      <c r="Y493" s="12"/>
      <c r="Z493"/>
      <c r="AA493"/>
      <c r="AB493"/>
      <c r="AC493"/>
      <c r="AD493" s="35"/>
      <c r="AE493" s="35"/>
      <c r="AF493" s="35"/>
      <c r="AG493" s="61"/>
      <c r="AH493" s="12"/>
      <c r="AI493"/>
      <c r="AJ493" s="12"/>
      <c r="AK493"/>
      <c r="AL493" s="12"/>
      <c r="AM493" s="12"/>
      <c r="AN493"/>
      <c r="AO493" s="68"/>
      <c r="AP493"/>
      <c r="AQ493"/>
    </row>
    <row r="494" spans="1:43" s="30" customFormat="1" ht="24.75" customHeight="1" x14ac:dyDescent="0.2">
      <c r="A494"/>
      <c r="B494"/>
      <c r="C494"/>
      <c r="D494" s="34"/>
      <c r="E494"/>
      <c r="F494"/>
      <c r="G494"/>
      <c r="H494" s="12"/>
      <c r="I494" s="12"/>
      <c r="J494"/>
      <c r="K494"/>
      <c r="L494"/>
      <c r="M494"/>
      <c r="N494"/>
      <c r="O494"/>
      <c r="P494" s="12"/>
      <c r="Q494"/>
      <c r="R494"/>
      <c r="S494" s="12"/>
      <c r="T494" s="12"/>
      <c r="U494"/>
      <c r="V494" s="12"/>
      <c r="W494"/>
      <c r="X494"/>
      <c r="Y494" s="12"/>
      <c r="Z494"/>
      <c r="AA494"/>
      <c r="AB494"/>
      <c r="AC494"/>
      <c r="AD494" s="35"/>
      <c r="AE494" s="35"/>
      <c r="AF494" s="35"/>
      <c r="AG494" s="61"/>
      <c r="AH494" s="12"/>
      <c r="AI494"/>
      <c r="AJ494" s="12"/>
      <c r="AK494"/>
      <c r="AL494" s="12"/>
      <c r="AM494" s="12"/>
      <c r="AN494"/>
      <c r="AO494" s="68"/>
      <c r="AP494"/>
      <c r="AQ494"/>
    </row>
    <row r="495" spans="1:43" s="30" customFormat="1" ht="24.75" customHeight="1" x14ac:dyDescent="0.2">
      <c r="A495"/>
      <c r="B495"/>
      <c r="C495"/>
      <c r="D495" s="34"/>
      <c r="E495"/>
      <c r="F495"/>
      <c r="G495"/>
      <c r="H495" s="12"/>
      <c r="I495" s="12"/>
      <c r="J495"/>
      <c r="K495"/>
      <c r="L495"/>
      <c r="M495"/>
      <c r="N495"/>
      <c r="O495"/>
      <c r="P495" s="12"/>
      <c r="Q495"/>
      <c r="R495"/>
      <c r="S495" s="12"/>
      <c r="T495" s="12"/>
      <c r="U495"/>
      <c r="V495" s="12"/>
      <c r="W495"/>
      <c r="X495"/>
      <c r="Y495" s="12"/>
      <c r="Z495"/>
      <c r="AA495"/>
      <c r="AB495"/>
      <c r="AC495"/>
      <c r="AD495" s="35"/>
      <c r="AE495" s="35"/>
      <c r="AF495" s="35"/>
      <c r="AG495" s="61"/>
      <c r="AH495" s="12"/>
      <c r="AI495"/>
      <c r="AJ495" s="12"/>
      <c r="AK495"/>
      <c r="AL495" s="12"/>
      <c r="AM495" s="12"/>
      <c r="AN495"/>
      <c r="AO495" s="68"/>
      <c r="AP495"/>
      <c r="AQ495"/>
    </row>
    <row r="496" spans="1:43" s="30" customFormat="1" ht="24.75" customHeight="1" x14ac:dyDescent="0.2">
      <c r="A496"/>
      <c r="B496"/>
      <c r="C496"/>
      <c r="D496" s="34"/>
      <c r="E496"/>
      <c r="F496"/>
      <c r="G496"/>
      <c r="H496" s="12"/>
      <c r="I496" s="12"/>
      <c r="J496"/>
      <c r="K496"/>
      <c r="L496"/>
      <c r="M496"/>
      <c r="N496"/>
      <c r="O496"/>
      <c r="P496" s="12"/>
      <c r="Q496"/>
      <c r="R496"/>
      <c r="S496" s="12"/>
      <c r="T496" s="12"/>
      <c r="U496"/>
      <c r="V496" s="12"/>
      <c r="W496"/>
      <c r="X496"/>
      <c r="Y496" s="12"/>
      <c r="Z496"/>
      <c r="AA496"/>
      <c r="AB496"/>
      <c r="AC496"/>
      <c r="AD496" s="35"/>
      <c r="AE496" s="35"/>
      <c r="AF496" s="35"/>
      <c r="AG496" s="61"/>
      <c r="AH496" s="12"/>
      <c r="AI496"/>
      <c r="AJ496" s="12"/>
      <c r="AK496"/>
      <c r="AL496" s="12"/>
      <c r="AM496" s="12"/>
      <c r="AN496"/>
      <c r="AO496" s="68"/>
      <c r="AP496"/>
      <c r="AQ496"/>
    </row>
    <row r="497" spans="1:43" s="30" customFormat="1" ht="24.75" customHeight="1" x14ac:dyDescent="0.2">
      <c r="A497"/>
      <c r="B497"/>
      <c r="C497"/>
      <c r="D497" s="34"/>
      <c r="E497"/>
      <c r="F497"/>
      <c r="G497"/>
      <c r="H497" s="12"/>
      <c r="I497" s="12"/>
      <c r="J497"/>
      <c r="K497"/>
      <c r="L497"/>
      <c r="M497"/>
      <c r="N497"/>
      <c r="O497"/>
      <c r="P497" s="12"/>
      <c r="Q497"/>
      <c r="R497"/>
      <c r="S497" s="12"/>
      <c r="T497" s="12"/>
      <c r="U497"/>
      <c r="V497" s="12"/>
      <c r="W497"/>
      <c r="X497"/>
      <c r="Y497" s="12"/>
      <c r="Z497"/>
      <c r="AA497"/>
      <c r="AB497"/>
      <c r="AC497"/>
      <c r="AD497" s="35"/>
      <c r="AE497" s="35"/>
      <c r="AF497" s="35"/>
      <c r="AG497" s="61"/>
      <c r="AH497" s="12"/>
      <c r="AI497"/>
      <c r="AJ497" s="12"/>
      <c r="AK497"/>
      <c r="AL497" s="12"/>
      <c r="AM497" s="12"/>
      <c r="AN497"/>
      <c r="AO497" s="68"/>
      <c r="AP497"/>
      <c r="AQ497"/>
    </row>
    <row r="498" spans="1:43" s="30" customFormat="1" ht="24.75" customHeight="1" x14ac:dyDescent="0.2">
      <c r="A498"/>
      <c r="B498"/>
      <c r="C498"/>
      <c r="D498" s="34"/>
      <c r="E498"/>
      <c r="F498"/>
      <c r="G498"/>
      <c r="H498" s="12"/>
      <c r="I498" s="12"/>
      <c r="J498"/>
      <c r="K498"/>
      <c r="L498"/>
      <c r="M498"/>
      <c r="N498"/>
      <c r="O498"/>
      <c r="P498" s="12"/>
      <c r="Q498"/>
      <c r="R498"/>
      <c r="S498" s="12"/>
      <c r="T498" s="12"/>
      <c r="U498"/>
      <c r="V498" s="12"/>
      <c r="W498"/>
      <c r="X498"/>
      <c r="Y498" s="12"/>
      <c r="Z498"/>
      <c r="AA498"/>
      <c r="AB498"/>
      <c r="AC498"/>
      <c r="AD498" s="35"/>
      <c r="AE498" s="35"/>
      <c r="AF498" s="35"/>
      <c r="AG498" s="61"/>
      <c r="AH498" s="12"/>
      <c r="AI498"/>
      <c r="AJ498" s="12"/>
      <c r="AK498"/>
      <c r="AL498" s="12"/>
      <c r="AM498" s="12"/>
      <c r="AN498"/>
      <c r="AO498" s="68"/>
      <c r="AP498"/>
      <c r="AQ498"/>
    </row>
    <row r="499" spans="1:43" s="30" customFormat="1" ht="24.75" customHeight="1" x14ac:dyDescent="0.2">
      <c r="A499"/>
      <c r="B499"/>
      <c r="C499"/>
      <c r="D499" s="34"/>
      <c r="E499"/>
      <c r="F499"/>
      <c r="G499"/>
      <c r="H499" s="12"/>
      <c r="I499" s="12"/>
      <c r="J499"/>
      <c r="K499"/>
      <c r="L499"/>
      <c r="M499"/>
      <c r="N499"/>
      <c r="O499"/>
      <c r="P499" s="12"/>
      <c r="Q499"/>
      <c r="R499"/>
      <c r="S499" s="12"/>
      <c r="T499" s="12"/>
      <c r="U499"/>
      <c r="V499" s="12"/>
      <c r="W499"/>
      <c r="X499"/>
      <c r="Y499" s="12"/>
      <c r="Z499"/>
      <c r="AA499"/>
      <c r="AB499"/>
      <c r="AC499"/>
      <c r="AD499" s="35"/>
      <c r="AE499" s="35"/>
      <c r="AF499" s="35"/>
      <c r="AG499" s="61"/>
      <c r="AH499" s="12"/>
      <c r="AI499"/>
      <c r="AJ499" s="12"/>
      <c r="AK499"/>
      <c r="AL499" s="12"/>
      <c r="AM499" s="12"/>
      <c r="AN499"/>
      <c r="AO499" s="68"/>
      <c r="AP499"/>
      <c r="AQ499"/>
    </row>
    <row r="500" spans="1:43" s="30" customFormat="1" ht="24.75" customHeight="1" x14ac:dyDescent="0.2">
      <c r="A500"/>
      <c r="B500"/>
      <c r="C500"/>
      <c r="D500" s="34"/>
      <c r="E500"/>
      <c r="F500"/>
      <c r="G500"/>
      <c r="H500" s="12"/>
      <c r="I500" s="12"/>
      <c r="J500"/>
      <c r="K500"/>
      <c r="L500"/>
      <c r="M500"/>
      <c r="N500"/>
      <c r="O500"/>
      <c r="P500" s="12"/>
      <c r="Q500"/>
      <c r="R500"/>
      <c r="S500" s="12"/>
      <c r="T500" s="12"/>
      <c r="U500"/>
      <c r="V500" s="12"/>
      <c r="W500"/>
      <c r="X500"/>
      <c r="Y500" s="12"/>
      <c r="Z500"/>
      <c r="AA500"/>
      <c r="AB500"/>
      <c r="AC500"/>
      <c r="AD500" s="35"/>
      <c r="AE500" s="35"/>
      <c r="AF500" s="35"/>
      <c r="AG500" s="61"/>
      <c r="AH500" s="12"/>
      <c r="AI500"/>
      <c r="AJ500" s="12"/>
      <c r="AK500"/>
      <c r="AL500" s="12"/>
      <c r="AM500" s="12"/>
      <c r="AN500"/>
      <c r="AO500" s="68"/>
      <c r="AP500"/>
      <c r="AQ500"/>
    </row>
    <row r="501" spans="1:43" s="30" customFormat="1" ht="24.75" customHeight="1" x14ac:dyDescent="0.2">
      <c r="A501"/>
      <c r="B501"/>
      <c r="C501"/>
      <c r="D501" s="34"/>
      <c r="E501"/>
      <c r="F501"/>
      <c r="G501"/>
      <c r="H501" s="12"/>
      <c r="I501" s="12"/>
      <c r="J501"/>
      <c r="K501"/>
      <c r="L501"/>
      <c r="M501"/>
      <c r="N501"/>
      <c r="O501"/>
      <c r="P501" s="12"/>
      <c r="Q501"/>
      <c r="R501"/>
      <c r="S501" s="12"/>
      <c r="T501" s="12"/>
      <c r="U501"/>
      <c r="V501" s="12"/>
      <c r="W501"/>
      <c r="X501"/>
      <c r="Y501" s="12"/>
      <c r="Z501"/>
      <c r="AA501"/>
      <c r="AB501"/>
      <c r="AC501"/>
      <c r="AD501" s="35"/>
      <c r="AE501" s="35"/>
      <c r="AF501" s="35"/>
      <c r="AG501" s="61"/>
      <c r="AH501" s="12"/>
      <c r="AI501"/>
      <c r="AJ501" s="12"/>
      <c r="AK501"/>
      <c r="AL501" s="12"/>
      <c r="AM501" s="12"/>
      <c r="AN501"/>
      <c r="AO501" s="68"/>
      <c r="AP501"/>
      <c r="AQ501"/>
    </row>
    <row r="502" spans="1:43" s="30" customFormat="1" ht="24.75" customHeight="1" x14ac:dyDescent="0.2">
      <c r="A502"/>
      <c r="B502"/>
      <c r="C502"/>
      <c r="D502" s="34"/>
      <c r="E502"/>
      <c r="F502"/>
      <c r="G502"/>
      <c r="H502" s="12"/>
      <c r="I502" s="12"/>
      <c r="J502"/>
      <c r="K502"/>
      <c r="L502"/>
      <c r="M502"/>
      <c r="N502"/>
      <c r="O502"/>
      <c r="P502" s="12"/>
      <c r="Q502"/>
      <c r="R502"/>
      <c r="S502" s="12"/>
      <c r="T502" s="12"/>
      <c r="U502"/>
      <c r="V502" s="12"/>
      <c r="W502"/>
      <c r="X502"/>
      <c r="Y502" s="12"/>
      <c r="Z502"/>
      <c r="AA502"/>
      <c r="AB502"/>
      <c r="AC502"/>
      <c r="AD502" s="35"/>
      <c r="AE502" s="35"/>
      <c r="AF502" s="35"/>
      <c r="AG502" s="61"/>
      <c r="AH502" s="12"/>
      <c r="AI502"/>
      <c r="AJ502" s="12"/>
      <c r="AK502"/>
      <c r="AL502" s="12"/>
      <c r="AM502" s="12"/>
      <c r="AN502"/>
      <c r="AO502" s="68"/>
      <c r="AP502"/>
      <c r="AQ502"/>
    </row>
    <row r="503" spans="1:43" s="30" customFormat="1" ht="24.75" customHeight="1" x14ac:dyDescent="0.2">
      <c r="A503"/>
      <c r="B503"/>
      <c r="C503"/>
      <c r="D503" s="34"/>
      <c r="E503"/>
      <c r="F503"/>
      <c r="G503"/>
      <c r="H503" s="12"/>
      <c r="I503" s="12"/>
      <c r="J503"/>
      <c r="K503"/>
      <c r="L503"/>
      <c r="M503"/>
      <c r="N503"/>
      <c r="O503"/>
      <c r="P503" s="12"/>
      <c r="Q503"/>
      <c r="R503"/>
      <c r="S503" s="12"/>
      <c r="T503" s="12"/>
      <c r="U503"/>
      <c r="V503" s="12"/>
      <c r="W503"/>
      <c r="X503"/>
      <c r="Y503" s="12"/>
      <c r="Z503"/>
      <c r="AA503"/>
      <c r="AB503"/>
      <c r="AC503"/>
      <c r="AD503" s="35"/>
      <c r="AE503" s="35"/>
      <c r="AF503" s="35"/>
      <c r="AG503" s="61"/>
      <c r="AH503" s="12"/>
      <c r="AI503"/>
      <c r="AJ503" s="12"/>
      <c r="AK503"/>
      <c r="AL503" s="12"/>
      <c r="AM503" s="12"/>
      <c r="AN503"/>
      <c r="AO503" s="68"/>
      <c r="AP503"/>
      <c r="AQ503"/>
    </row>
    <row r="504" spans="1:43" s="30" customFormat="1" ht="24.75" customHeight="1" x14ac:dyDescent="0.2">
      <c r="A504"/>
      <c r="B504"/>
      <c r="C504"/>
      <c r="D504" s="34"/>
      <c r="E504"/>
      <c r="F504"/>
      <c r="G504"/>
      <c r="H504" s="12"/>
      <c r="I504" s="12"/>
      <c r="J504"/>
      <c r="K504"/>
      <c r="L504"/>
      <c r="M504"/>
      <c r="N504"/>
      <c r="O504"/>
      <c r="P504" s="12"/>
      <c r="Q504"/>
      <c r="R504"/>
      <c r="S504" s="12"/>
      <c r="T504" s="12"/>
      <c r="U504"/>
      <c r="V504" s="12"/>
      <c r="W504"/>
      <c r="X504"/>
      <c r="Y504" s="12"/>
      <c r="Z504"/>
      <c r="AA504"/>
      <c r="AB504"/>
      <c r="AC504"/>
      <c r="AD504" s="35"/>
      <c r="AE504" s="35"/>
      <c r="AF504" s="35"/>
      <c r="AG504" s="61"/>
      <c r="AH504" s="12"/>
      <c r="AI504"/>
      <c r="AJ504" s="12"/>
      <c r="AK504"/>
      <c r="AL504" s="12"/>
      <c r="AM504" s="12"/>
      <c r="AN504"/>
      <c r="AO504" s="68"/>
      <c r="AP504"/>
      <c r="AQ504"/>
    </row>
    <row r="505" spans="1:43" s="30" customFormat="1" ht="24.75" customHeight="1" x14ac:dyDescent="0.2">
      <c r="A505"/>
      <c r="B505"/>
      <c r="C505"/>
      <c r="D505" s="34"/>
      <c r="E505"/>
      <c r="F505"/>
      <c r="G505"/>
      <c r="H505" s="12"/>
      <c r="I505" s="12"/>
      <c r="J505"/>
      <c r="K505"/>
      <c r="L505"/>
      <c r="M505"/>
      <c r="N505"/>
      <c r="O505"/>
      <c r="P505" s="12"/>
      <c r="Q505"/>
      <c r="R505"/>
      <c r="S505" s="12"/>
      <c r="T505" s="12"/>
      <c r="U505"/>
      <c r="V505" s="12"/>
      <c r="W505"/>
      <c r="X505"/>
      <c r="Y505" s="12"/>
      <c r="Z505"/>
      <c r="AA505"/>
      <c r="AB505"/>
      <c r="AC505"/>
      <c r="AD505" s="35"/>
      <c r="AE505" s="35"/>
      <c r="AF505" s="35"/>
      <c r="AG505" s="61"/>
      <c r="AH505" s="12"/>
      <c r="AI505"/>
      <c r="AJ505" s="12"/>
      <c r="AK505"/>
      <c r="AL505" s="12"/>
      <c r="AM505" s="12"/>
      <c r="AN505"/>
      <c r="AO505" s="68"/>
      <c r="AP505"/>
      <c r="AQ505"/>
    </row>
    <row r="506" spans="1:43" s="30" customFormat="1" ht="24.75" customHeight="1" x14ac:dyDescent="0.2">
      <c r="A506"/>
      <c r="B506"/>
      <c r="C506"/>
      <c r="D506" s="34"/>
      <c r="E506"/>
      <c r="F506"/>
      <c r="G506"/>
      <c r="H506" s="12"/>
      <c r="I506" s="12"/>
      <c r="J506"/>
      <c r="K506"/>
      <c r="L506"/>
      <c r="M506"/>
      <c r="N506"/>
      <c r="O506"/>
      <c r="P506" s="12"/>
      <c r="Q506"/>
      <c r="R506"/>
      <c r="S506" s="12"/>
      <c r="T506" s="12"/>
      <c r="U506"/>
      <c r="V506" s="12"/>
      <c r="W506"/>
      <c r="X506"/>
      <c r="Y506" s="12"/>
      <c r="Z506"/>
      <c r="AA506"/>
      <c r="AB506"/>
      <c r="AC506"/>
      <c r="AD506" s="35"/>
      <c r="AE506" s="35"/>
      <c r="AF506" s="35"/>
      <c r="AG506" s="61"/>
      <c r="AH506" s="12"/>
      <c r="AI506"/>
      <c r="AJ506" s="12"/>
      <c r="AK506"/>
      <c r="AL506" s="12"/>
      <c r="AM506" s="12"/>
      <c r="AN506"/>
      <c r="AO506" s="68"/>
      <c r="AP506"/>
      <c r="AQ506"/>
    </row>
    <row r="507" spans="1:43" s="30" customFormat="1" ht="24.75" customHeight="1" x14ac:dyDescent="0.2">
      <c r="A507"/>
      <c r="B507"/>
      <c r="C507"/>
      <c r="D507" s="34"/>
      <c r="E507"/>
      <c r="F507"/>
      <c r="G507"/>
      <c r="H507" s="12"/>
      <c r="I507" s="12"/>
      <c r="J507"/>
      <c r="K507"/>
      <c r="L507"/>
      <c r="M507"/>
      <c r="N507"/>
      <c r="O507"/>
      <c r="P507" s="12"/>
      <c r="Q507"/>
      <c r="R507"/>
      <c r="S507" s="12"/>
      <c r="T507" s="12"/>
      <c r="U507"/>
      <c r="V507" s="12"/>
      <c r="W507"/>
      <c r="X507"/>
      <c r="Y507" s="12"/>
      <c r="Z507"/>
      <c r="AA507"/>
      <c r="AB507"/>
      <c r="AC507"/>
      <c r="AD507" s="35"/>
      <c r="AE507" s="35"/>
      <c r="AF507" s="35"/>
      <c r="AG507" s="61"/>
      <c r="AH507" s="12"/>
      <c r="AI507"/>
      <c r="AJ507" s="12"/>
      <c r="AK507"/>
      <c r="AL507" s="12"/>
      <c r="AM507" s="12"/>
      <c r="AN507"/>
      <c r="AO507" s="68"/>
      <c r="AP507"/>
      <c r="AQ507"/>
    </row>
    <row r="508" spans="1:43" s="30" customFormat="1" ht="24.75" customHeight="1" x14ac:dyDescent="0.2">
      <c r="A508"/>
      <c r="B508"/>
      <c r="C508"/>
      <c r="D508" s="34"/>
      <c r="E508"/>
      <c r="F508"/>
      <c r="G508"/>
      <c r="H508" s="12"/>
      <c r="I508" s="12"/>
      <c r="J508"/>
      <c r="K508"/>
      <c r="L508"/>
      <c r="M508"/>
      <c r="N508"/>
      <c r="O508"/>
      <c r="P508" s="12"/>
      <c r="Q508"/>
      <c r="R508"/>
      <c r="S508" s="12"/>
      <c r="T508" s="12"/>
      <c r="U508"/>
      <c r="V508" s="12"/>
      <c r="W508"/>
      <c r="X508"/>
      <c r="Y508" s="12"/>
      <c r="Z508"/>
      <c r="AA508"/>
      <c r="AB508"/>
      <c r="AC508"/>
      <c r="AD508" s="35"/>
      <c r="AE508" s="35"/>
      <c r="AF508" s="35"/>
      <c r="AG508" s="61"/>
      <c r="AH508" s="12"/>
      <c r="AI508"/>
      <c r="AJ508" s="12"/>
      <c r="AK508"/>
      <c r="AL508" s="12"/>
      <c r="AM508" s="12"/>
      <c r="AN508"/>
      <c r="AO508" s="68"/>
      <c r="AP508"/>
      <c r="AQ508"/>
    </row>
    <row r="509" spans="1:43" s="30" customFormat="1" ht="24.75" customHeight="1" x14ac:dyDescent="0.2">
      <c r="A509"/>
      <c r="B509"/>
      <c r="C509"/>
      <c r="D509" s="34"/>
      <c r="E509"/>
      <c r="F509"/>
      <c r="G509"/>
      <c r="H509" s="12"/>
      <c r="I509" s="12"/>
      <c r="J509"/>
      <c r="K509"/>
      <c r="L509"/>
      <c r="M509"/>
      <c r="N509"/>
      <c r="O509"/>
      <c r="P509" s="12"/>
      <c r="Q509"/>
      <c r="R509"/>
      <c r="S509" s="12"/>
      <c r="T509" s="12"/>
      <c r="U509"/>
      <c r="V509" s="12"/>
      <c r="W509"/>
      <c r="X509"/>
      <c r="Y509" s="12"/>
      <c r="Z509"/>
      <c r="AA509"/>
      <c r="AB509"/>
      <c r="AC509"/>
      <c r="AD509" s="35"/>
      <c r="AE509" s="35"/>
      <c r="AF509" s="35"/>
      <c r="AG509" s="61"/>
      <c r="AH509" s="12"/>
      <c r="AI509"/>
      <c r="AJ509" s="12"/>
      <c r="AK509"/>
      <c r="AL509" s="12"/>
      <c r="AM509" s="12"/>
      <c r="AN509"/>
      <c r="AO509" s="68"/>
      <c r="AP509"/>
      <c r="AQ509"/>
    </row>
    <row r="510" spans="1:43" s="30" customFormat="1" ht="24.75" customHeight="1" x14ac:dyDescent="0.2">
      <c r="A510"/>
      <c r="B510"/>
      <c r="C510"/>
      <c r="D510" s="34"/>
      <c r="E510"/>
      <c r="F510"/>
      <c r="G510"/>
      <c r="H510" s="12"/>
      <c r="I510" s="12"/>
      <c r="J510"/>
      <c r="K510"/>
      <c r="L510"/>
      <c r="M510"/>
      <c r="N510"/>
      <c r="O510"/>
      <c r="P510" s="12"/>
      <c r="Q510"/>
      <c r="R510"/>
      <c r="S510" s="12"/>
      <c r="T510" s="12"/>
      <c r="U510"/>
      <c r="V510" s="12"/>
      <c r="W510"/>
      <c r="X510"/>
      <c r="Y510" s="12"/>
      <c r="Z510"/>
      <c r="AA510"/>
      <c r="AB510"/>
      <c r="AC510"/>
      <c r="AD510" s="35"/>
      <c r="AE510" s="35"/>
      <c r="AF510" s="35"/>
      <c r="AG510" s="61"/>
      <c r="AH510" s="12"/>
      <c r="AI510"/>
      <c r="AJ510" s="12"/>
      <c r="AK510"/>
      <c r="AL510" s="12"/>
      <c r="AM510" s="12"/>
      <c r="AN510"/>
      <c r="AO510" s="68"/>
      <c r="AP510"/>
      <c r="AQ510"/>
    </row>
    <row r="511" spans="1:43" s="30" customFormat="1" ht="24.75" customHeight="1" x14ac:dyDescent="0.2">
      <c r="A511"/>
      <c r="B511"/>
      <c r="C511"/>
      <c r="D511" s="34"/>
      <c r="E511"/>
      <c r="F511"/>
      <c r="G511"/>
      <c r="H511" s="12"/>
      <c r="I511" s="12"/>
      <c r="J511"/>
      <c r="K511"/>
      <c r="L511"/>
      <c r="M511"/>
      <c r="N511"/>
      <c r="O511"/>
      <c r="P511" s="12"/>
      <c r="Q511"/>
      <c r="R511"/>
      <c r="S511" s="12"/>
      <c r="T511" s="12"/>
      <c r="U511"/>
      <c r="V511" s="12"/>
      <c r="W511"/>
      <c r="X511"/>
      <c r="Y511" s="12"/>
      <c r="Z511"/>
      <c r="AA511"/>
      <c r="AB511"/>
      <c r="AC511"/>
      <c r="AD511" s="35"/>
      <c r="AE511" s="35"/>
      <c r="AF511" s="35"/>
      <c r="AG511" s="61"/>
      <c r="AH511" s="12"/>
      <c r="AI511"/>
      <c r="AJ511" s="12"/>
      <c r="AK511"/>
      <c r="AL511" s="12"/>
      <c r="AM511" s="12"/>
      <c r="AN511"/>
      <c r="AO511" s="68"/>
      <c r="AP511"/>
      <c r="AQ511"/>
    </row>
    <row r="512" spans="1:43" s="30" customFormat="1" ht="24.75" customHeight="1" x14ac:dyDescent="0.2">
      <c r="A512"/>
      <c r="B512"/>
      <c r="C512"/>
      <c r="D512" s="34"/>
      <c r="E512"/>
      <c r="F512"/>
      <c r="G512"/>
      <c r="H512" s="12"/>
      <c r="I512" s="12"/>
      <c r="J512"/>
      <c r="K512"/>
      <c r="L512"/>
      <c r="M512"/>
      <c r="N512"/>
      <c r="O512"/>
      <c r="P512" s="12"/>
      <c r="Q512"/>
      <c r="R512"/>
      <c r="S512" s="12"/>
      <c r="T512" s="12"/>
      <c r="U512"/>
      <c r="V512" s="12"/>
      <c r="W512"/>
      <c r="X512"/>
      <c r="Y512" s="12"/>
      <c r="Z512"/>
      <c r="AA512"/>
      <c r="AB512"/>
      <c r="AC512"/>
      <c r="AD512" s="35"/>
      <c r="AE512" s="35"/>
      <c r="AF512" s="35"/>
      <c r="AG512" s="61"/>
      <c r="AH512" s="12"/>
      <c r="AI512"/>
      <c r="AJ512" s="12"/>
      <c r="AK512"/>
      <c r="AL512" s="12"/>
      <c r="AM512" s="12"/>
      <c r="AN512"/>
      <c r="AO512" s="68"/>
      <c r="AP512"/>
      <c r="AQ512"/>
    </row>
    <row r="513" spans="1:43" s="30" customFormat="1" ht="24.75" customHeight="1" x14ac:dyDescent="0.2">
      <c r="A513"/>
      <c r="B513"/>
      <c r="C513"/>
      <c r="D513" s="34"/>
      <c r="E513"/>
      <c r="F513"/>
      <c r="G513"/>
      <c r="H513" s="12"/>
      <c r="I513" s="12"/>
      <c r="J513"/>
      <c r="K513"/>
      <c r="L513"/>
      <c r="M513"/>
      <c r="N513"/>
      <c r="O513"/>
      <c r="P513" s="12"/>
      <c r="Q513"/>
      <c r="R513"/>
      <c r="S513" s="12"/>
      <c r="T513" s="12"/>
      <c r="U513"/>
      <c r="V513" s="12"/>
      <c r="W513"/>
      <c r="X513"/>
      <c r="Y513" s="12"/>
      <c r="Z513"/>
      <c r="AA513"/>
      <c r="AB513"/>
      <c r="AC513"/>
      <c r="AD513" s="35"/>
      <c r="AE513" s="35"/>
      <c r="AF513" s="35"/>
      <c r="AG513" s="61"/>
      <c r="AH513" s="12"/>
      <c r="AI513"/>
      <c r="AJ513" s="12"/>
      <c r="AK513"/>
      <c r="AL513" s="12"/>
      <c r="AM513" s="12"/>
      <c r="AN513"/>
      <c r="AO513" s="68"/>
      <c r="AP513"/>
      <c r="AQ513"/>
    </row>
    <row r="514" spans="1:43" s="30" customFormat="1" ht="24.75" customHeight="1" x14ac:dyDescent="0.2">
      <c r="A514"/>
      <c r="B514"/>
      <c r="C514"/>
      <c r="D514" s="34"/>
      <c r="E514"/>
      <c r="F514"/>
      <c r="G514"/>
      <c r="H514" s="12"/>
      <c r="I514" s="12"/>
      <c r="J514"/>
      <c r="K514"/>
      <c r="L514"/>
      <c r="M514"/>
      <c r="N514"/>
      <c r="O514"/>
      <c r="P514" s="12"/>
      <c r="Q514"/>
      <c r="R514"/>
      <c r="S514" s="12"/>
      <c r="T514" s="12"/>
      <c r="U514"/>
      <c r="V514" s="12"/>
      <c r="W514"/>
      <c r="X514"/>
      <c r="Y514" s="12"/>
      <c r="Z514"/>
      <c r="AA514"/>
      <c r="AB514"/>
      <c r="AC514"/>
      <c r="AD514" s="35"/>
      <c r="AE514" s="35"/>
      <c r="AF514" s="35"/>
      <c r="AG514" s="61"/>
      <c r="AH514" s="12"/>
      <c r="AI514"/>
      <c r="AJ514" s="12"/>
      <c r="AK514"/>
      <c r="AL514" s="12"/>
      <c r="AM514" s="12"/>
      <c r="AN514"/>
      <c r="AO514" s="68"/>
      <c r="AP514"/>
      <c r="AQ514"/>
    </row>
    <row r="515" spans="1:43" s="30" customFormat="1" ht="24.75" customHeight="1" x14ac:dyDescent="0.2">
      <c r="A515"/>
      <c r="B515"/>
      <c r="C515"/>
      <c r="D515" s="34"/>
      <c r="E515"/>
      <c r="F515"/>
      <c r="G515"/>
      <c r="H515" s="12"/>
      <c r="I515" s="12"/>
      <c r="J515"/>
      <c r="K515"/>
      <c r="L515"/>
      <c r="M515"/>
      <c r="N515"/>
      <c r="O515"/>
      <c r="P515" s="12"/>
      <c r="Q515"/>
      <c r="R515"/>
      <c r="S515" s="12"/>
      <c r="T515" s="12"/>
      <c r="U515"/>
      <c r="V515" s="12"/>
      <c r="W515"/>
      <c r="X515"/>
      <c r="Y515" s="12"/>
      <c r="Z515"/>
      <c r="AA515"/>
      <c r="AB515"/>
      <c r="AC515"/>
      <c r="AD515" s="35"/>
      <c r="AE515" s="35"/>
      <c r="AF515" s="35"/>
      <c r="AG515" s="61"/>
      <c r="AH515" s="12"/>
      <c r="AI515"/>
      <c r="AJ515" s="12"/>
      <c r="AK515"/>
      <c r="AL515" s="12"/>
      <c r="AM515" s="12"/>
      <c r="AN515"/>
      <c r="AO515" s="68"/>
      <c r="AP515"/>
      <c r="AQ515"/>
    </row>
    <row r="516" spans="1:43" s="30" customFormat="1" ht="24.75" customHeight="1" x14ac:dyDescent="0.2">
      <c r="A516"/>
      <c r="B516"/>
      <c r="C516"/>
      <c r="D516" s="34"/>
      <c r="E516"/>
      <c r="F516"/>
      <c r="G516"/>
      <c r="H516" s="12"/>
      <c r="I516" s="12"/>
      <c r="J516"/>
      <c r="K516"/>
      <c r="L516"/>
      <c r="M516"/>
      <c r="N516"/>
      <c r="O516"/>
      <c r="P516" s="12"/>
      <c r="Q516"/>
      <c r="R516"/>
      <c r="S516" s="12"/>
      <c r="T516" s="12"/>
      <c r="U516"/>
      <c r="V516" s="12"/>
      <c r="W516"/>
      <c r="X516"/>
      <c r="Y516" s="12"/>
      <c r="Z516"/>
      <c r="AA516"/>
      <c r="AB516"/>
      <c r="AC516"/>
      <c r="AD516" s="35"/>
      <c r="AE516" s="35"/>
      <c r="AF516" s="35"/>
      <c r="AG516" s="61"/>
      <c r="AH516" s="12"/>
      <c r="AI516"/>
      <c r="AJ516" s="12"/>
      <c r="AK516"/>
      <c r="AL516" s="12"/>
      <c r="AM516" s="12"/>
      <c r="AN516"/>
      <c r="AO516" s="68"/>
      <c r="AP516"/>
      <c r="AQ516"/>
    </row>
    <row r="517" spans="1:43" s="30" customFormat="1" ht="24.75" customHeight="1" x14ac:dyDescent="0.2">
      <c r="A517"/>
      <c r="B517"/>
      <c r="C517"/>
      <c r="D517" s="34"/>
      <c r="E517"/>
      <c r="F517"/>
      <c r="G517"/>
      <c r="H517" s="12"/>
      <c r="I517" s="12"/>
      <c r="J517"/>
      <c r="K517"/>
      <c r="L517"/>
      <c r="M517"/>
      <c r="N517"/>
      <c r="O517"/>
      <c r="P517" s="12"/>
      <c r="Q517"/>
      <c r="R517"/>
      <c r="S517" s="12"/>
      <c r="T517" s="12"/>
      <c r="U517"/>
      <c r="V517" s="12"/>
      <c r="W517"/>
      <c r="X517"/>
      <c r="Y517" s="12"/>
      <c r="Z517"/>
      <c r="AA517"/>
      <c r="AB517"/>
      <c r="AC517"/>
      <c r="AD517" s="35"/>
      <c r="AE517" s="35"/>
      <c r="AF517" s="35"/>
      <c r="AG517" s="61"/>
      <c r="AH517" s="12"/>
      <c r="AI517"/>
      <c r="AJ517" s="12"/>
      <c r="AK517"/>
      <c r="AL517" s="12"/>
      <c r="AM517" s="12"/>
      <c r="AN517"/>
      <c r="AO517" s="68"/>
      <c r="AP517"/>
      <c r="AQ517"/>
    </row>
    <row r="518" spans="1:43" s="30" customFormat="1" ht="24.75" customHeight="1" x14ac:dyDescent="0.2">
      <c r="A518"/>
      <c r="B518"/>
      <c r="C518"/>
      <c r="D518" s="34"/>
      <c r="E518"/>
      <c r="F518"/>
      <c r="G518"/>
      <c r="H518" s="12"/>
      <c r="I518" s="12"/>
      <c r="J518"/>
      <c r="K518"/>
      <c r="L518"/>
      <c r="M518"/>
      <c r="N518"/>
      <c r="O518"/>
      <c r="P518" s="12"/>
      <c r="Q518"/>
      <c r="R518"/>
      <c r="S518" s="12"/>
      <c r="T518" s="12"/>
      <c r="U518"/>
      <c r="V518" s="12"/>
      <c r="W518"/>
      <c r="X518"/>
      <c r="Y518" s="12"/>
      <c r="Z518"/>
      <c r="AA518"/>
      <c r="AB518"/>
      <c r="AC518"/>
      <c r="AD518" s="35"/>
      <c r="AE518" s="35"/>
      <c r="AF518" s="35"/>
      <c r="AG518" s="61"/>
      <c r="AH518" s="12"/>
      <c r="AI518"/>
      <c r="AJ518" s="12"/>
      <c r="AK518"/>
      <c r="AL518" s="12"/>
      <c r="AM518" s="12"/>
      <c r="AN518"/>
      <c r="AO518" s="68"/>
      <c r="AP518"/>
      <c r="AQ518"/>
    </row>
    <row r="519" spans="1:43" s="30" customFormat="1" ht="24.75" customHeight="1" x14ac:dyDescent="0.2">
      <c r="A519"/>
      <c r="B519"/>
      <c r="C519"/>
      <c r="D519" s="34"/>
      <c r="E519"/>
      <c r="F519"/>
      <c r="G519"/>
      <c r="H519" s="12"/>
      <c r="I519" s="12"/>
      <c r="J519"/>
      <c r="K519"/>
      <c r="L519"/>
      <c r="M519"/>
      <c r="N519"/>
      <c r="O519"/>
      <c r="P519" s="12"/>
      <c r="Q519"/>
      <c r="R519"/>
      <c r="S519" s="12"/>
      <c r="T519" s="12"/>
      <c r="U519"/>
      <c r="V519" s="12"/>
      <c r="W519"/>
      <c r="X519"/>
      <c r="Y519" s="12"/>
      <c r="Z519"/>
      <c r="AA519"/>
      <c r="AB519"/>
      <c r="AC519"/>
      <c r="AD519" s="35"/>
      <c r="AE519" s="35"/>
      <c r="AF519" s="35"/>
      <c r="AG519" s="61"/>
      <c r="AH519" s="12"/>
      <c r="AI519"/>
      <c r="AJ519" s="12"/>
      <c r="AK519"/>
      <c r="AL519" s="12"/>
      <c r="AM519" s="12"/>
      <c r="AN519"/>
      <c r="AO519" s="68"/>
      <c r="AP519"/>
      <c r="AQ519"/>
    </row>
    <row r="520" spans="1:43" s="30" customFormat="1" ht="24.75" customHeight="1" x14ac:dyDescent="0.2">
      <c r="A520"/>
      <c r="B520"/>
      <c r="C520"/>
      <c r="D520" s="34"/>
      <c r="E520"/>
      <c r="F520"/>
      <c r="G520"/>
      <c r="H520" s="12"/>
      <c r="I520" s="12"/>
      <c r="J520"/>
      <c r="K520"/>
      <c r="L520"/>
      <c r="M520"/>
      <c r="N520"/>
      <c r="O520"/>
      <c r="P520" s="12"/>
      <c r="Q520"/>
      <c r="R520"/>
      <c r="S520" s="12"/>
      <c r="T520" s="12"/>
      <c r="U520"/>
      <c r="V520" s="12"/>
      <c r="W520"/>
      <c r="X520"/>
      <c r="Y520" s="12"/>
      <c r="Z520"/>
      <c r="AA520"/>
      <c r="AB520"/>
      <c r="AC520"/>
      <c r="AD520" s="35"/>
      <c r="AE520" s="35"/>
      <c r="AF520" s="35"/>
      <c r="AG520" s="61"/>
      <c r="AH520" s="12"/>
      <c r="AI520"/>
      <c r="AJ520" s="12"/>
      <c r="AK520"/>
      <c r="AL520" s="12"/>
      <c r="AM520" s="12"/>
      <c r="AN520"/>
      <c r="AO520" s="68"/>
      <c r="AP520"/>
      <c r="AQ520"/>
    </row>
    <row r="521" spans="1:43" s="30" customFormat="1" ht="24.75" customHeight="1" x14ac:dyDescent="0.2">
      <c r="A521"/>
      <c r="B521"/>
      <c r="C521"/>
      <c r="D521" s="34"/>
      <c r="E521"/>
      <c r="F521"/>
      <c r="G521"/>
      <c r="H521" s="12"/>
      <c r="I521" s="12"/>
      <c r="J521"/>
      <c r="K521"/>
      <c r="L521"/>
      <c r="M521"/>
      <c r="N521"/>
      <c r="O521"/>
      <c r="P521" s="12"/>
      <c r="Q521"/>
      <c r="R521"/>
      <c r="S521" s="12"/>
      <c r="T521" s="12"/>
      <c r="U521"/>
      <c r="V521" s="12"/>
      <c r="W521"/>
      <c r="X521"/>
      <c r="Y521" s="12"/>
      <c r="Z521"/>
      <c r="AA521"/>
      <c r="AB521"/>
      <c r="AC521"/>
      <c r="AD521" s="35"/>
      <c r="AE521" s="35"/>
      <c r="AF521" s="35"/>
      <c r="AG521" s="61"/>
      <c r="AH521" s="12"/>
      <c r="AI521"/>
      <c r="AJ521" s="12"/>
      <c r="AK521"/>
      <c r="AL521" s="12"/>
      <c r="AM521" s="12"/>
      <c r="AN521"/>
      <c r="AO521" s="68"/>
      <c r="AP521"/>
      <c r="AQ521"/>
    </row>
    <row r="522" spans="1:43" s="30" customFormat="1" ht="24.75" customHeight="1" x14ac:dyDescent="0.2">
      <c r="A522"/>
      <c r="B522"/>
      <c r="C522"/>
      <c r="D522" s="34"/>
      <c r="E522"/>
      <c r="F522"/>
      <c r="G522"/>
      <c r="H522" s="12"/>
      <c r="I522" s="12"/>
      <c r="J522"/>
      <c r="K522"/>
      <c r="L522"/>
      <c r="M522"/>
      <c r="N522"/>
      <c r="O522"/>
      <c r="P522" s="12"/>
      <c r="Q522"/>
      <c r="R522"/>
      <c r="S522" s="12"/>
      <c r="T522" s="12"/>
      <c r="U522"/>
      <c r="V522" s="12"/>
      <c r="W522"/>
      <c r="X522"/>
      <c r="Y522" s="12"/>
      <c r="Z522"/>
      <c r="AA522"/>
      <c r="AB522"/>
      <c r="AC522"/>
      <c r="AD522" s="35"/>
      <c r="AE522" s="35"/>
      <c r="AF522" s="35"/>
      <c r="AG522" s="61"/>
      <c r="AH522" s="12"/>
      <c r="AI522"/>
      <c r="AJ522" s="12"/>
      <c r="AK522"/>
      <c r="AL522" s="12"/>
      <c r="AM522" s="12"/>
      <c r="AN522"/>
      <c r="AO522" s="68"/>
      <c r="AP522"/>
      <c r="AQ522"/>
    </row>
    <row r="523" spans="1:43" s="30" customFormat="1" ht="24.75" customHeight="1" x14ac:dyDescent="0.2">
      <c r="A523"/>
      <c r="B523"/>
      <c r="C523"/>
      <c r="D523" s="34"/>
      <c r="E523"/>
      <c r="F523"/>
      <c r="G523"/>
      <c r="H523" s="12"/>
      <c r="I523" s="12"/>
      <c r="J523"/>
      <c r="K523"/>
      <c r="L523"/>
      <c r="M523"/>
      <c r="N523"/>
      <c r="O523"/>
      <c r="P523" s="12"/>
      <c r="Q523"/>
      <c r="R523"/>
      <c r="S523" s="12"/>
      <c r="T523" s="12"/>
      <c r="U523"/>
      <c r="V523" s="12"/>
      <c r="W523"/>
      <c r="X523"/>
      <c r="Y523" s="12"/>
      <c r="Z523"/>
      <c r="AA523"/>
      <c r="AB523"/>
      <c r="AC523"/>
      <c r="AD523" s="35"/>
      <c r="AE523" s="35"/>
      <c r="AF523" s="35"/>
      <c r="AG523" s="61"/>
      <c r="AH523" s="12"/>
      <c r="AI523"/>
      <c r="AJ523" s="12"/>
      <c r="AK523"/>
      <c r="AL523" s="12"/>
      <c r="AM523" s="12"/>
      <c r="AN523"/>
      <c r="AO523" s="68"/>
      <c r="AP523"/>
      <c r="AQ523"/>
    </row>
    <row r="524" spans="1:43" s="30" customFormat="1" ht="24.75" customHeight="1" x14ac:dyDescent="0.2">
      <c r="A524"/>
      <c r="B524"/>
      <c r="C524"/>
      <c r="D524" s="34"/>
      <c r="E524"/>
      <c r="F524"/>
      <c r="G524"/>
      <c r="H524" s="12"/>
      <c r="I524" s="12"/>
      <c r="J524"/>
      <c r="K524"/>
      <c r="L524"/>
      <c r="M524"/>
      <c r="N524"/>
      <c r="O524"/>
      <c r="P524" s="12"/>
      <c r="Q524"/>
      <c r="R524"/>
      <c r="S524" s="12"/>
      <c r="T524" s="12"/>
      <c r="U524"/>
      <c r="V524" s="12"/>
      <c r="W524"/>
      <c r="X524"/>
      <c r="Y524" s="12"/>
      <c r="Z524"/>
      <c r="AA524"/>
      <c r="AB524"/>
      <c r="AC524"/>
      <c r="AD524" s="35"/>
      <c r="AE524" s="35"/>
      <c r="AF524" s="35"/>
      <c r="AG524" s="61"/>
      <c r="AH524" s="12"/>
      <c r="AI524"/>
      <c r="AJ524" s="12"/>
      <c r="AK524"/>
      <c r="AL524" s="12"/>
      <c r="AM524" s="12"/>
      <c r="AN524"/>
      <c r="AO524" s="68"/>
      <c r="AP524"/>
      <c r="AQ524"/>
    </row>
    <row r="525" spans="1:43" s="30" customFormat="1" ht="24.75" customHeight="1" x14ac:dyDescent="0.2">
      <c r="A525"/>
      <c r="B525"/>
      <c r="C525"/>
      <c r="D525" s="34"/>
      <c r="E525"/>
      <c r="F525"/>
      <c r="G525"/>
      <c r="H525" s="12"/>
      <c r="I525" s="12"/>
      <c r="J525"/>
      <c r="K525"/>
      <c r="L525"/>
      <c r="M525"/>
      <c r="N525"/>
      <c r="O525"/>
      <c r="P525" s="12"/>
      <c r="Q525"/>
      <c r="R525"/>
      <c r="S525" s="12"/>
      <c r="T525" s="12"/>
      <c r="U525"/>
      <c r="V525" s="12"/>
      <c r="W525"/>
      <c r="X525"/>
      <c r="Y525" s="12"/>
      <c r="Z525"/>
      <c r="AA525"/>
      <c r="AB525"/>
      <c r="AC525"/>
      <c r="AD525" s="35"/>
      <c r="AE525" s="35"/>
      <c r="AF525" s="35"/>
      <c r="AG525" s="61"/>
      <c r="AH525" s="12"/>
      <c r="AI525"/>
      <c r="AJ525" s="12"/>
      <c r="AK525"/>
      <c r="AL525" s="12"/>
      <c r="AM525" s="12"/>
      <c r="AN525"/>
      <c r="AO525" s="68"/>
      <c r="AP525"/>
      <c r="AQ525"/>
    </row>
    <row r="526" spans="1:43" s="30" customFormat="1" ht="24.75" customHeight="1" x14ac:dyDescent="0.2">
      <c r="A526"/>
      <c r="B526"/>
      <c r="C526"/>
      <c r="D526" s="34"/>
      <c r="E526"/>
      <c r="F526"/>
      <c r="G526"/>
      <c r="H526" s="12"/>
      <c r="I526" s="12"/>
      <c r="J526"/>
      <c r="K526"/>
      <c r="L526"/>
      <c r="M526"/>
      <c r="N526"/>
      <c r="O526"/>
      <c r="P526" s="12"/>
      <c r="Q526"/>
      <c r="R526"/>
      <c r="S526" s="12"/>
      <c r="T526" s="12"/>
      <c r="U526"/>
      <c r="V526" s="12"/>
      <c r="W526"/>
      <c r="X526"/>
      <c r="Y526" s="12"/>
      <c r="Z526"/>
      <c r="AA526"/>
      <c r="AB526"/>
      <c r="AC526"/>
      <c r="AD526" s="35"/>
      <c r="AE526" s="35"/>
      <c r="AF526" s="35"/>
      <c r="AG526" s="61"/>
      <c r="AH526" s="12"/>
      <c r="AI526"/>
      <c r="AJ526" s="12"/>
      <c r="AK526"/>
      <c r="AL526" s="12"/>
      <c r="AM526" s="12"/>
      <c r="AN526"/>
      <c r="AO526" s="68"/>
      <c r="AP526"/>
      <c r="AQ526"/>
    </row>
    <row r="527" spans="1:43" s="30" customFormat="1" ht="24.75" customHeight="1" x14ac:dyDescent="0.2">
      <c r="A527"/>
      <c r="B527"/>
      <c r="C527"/>
      <c r="D527" s="34"/>
      <c r="E527"/>
      <c r="F527"/>
      <c r="G527"/>
      <c r="H527" s="12"/>
      <c r="I527" s="12"/>
      <c r="J527"/>
      <c r="K527"/>
      <c r="L527"/>
      <c r="M527"/>
      <c r="N527"/>
      <c r="O527"/>
      <c r="P527" s="12"/>
      <c r="Q527"/>
      <c r="R527"/>
      <c r="S527" s="12"/>
      <c r="T527" s="12"/>
      <c r="U527"/>
      <c r="V527" s="12"/>
      <c r="W527"/>
      <c r="X527"/>
      <c r="Y527" s="12"/>
      <c r="Z527"/>
      <c r="AA527"/>
      <c r="AB527"/>
      <c r="AC527"/>
      <c r="AD527" s="35"/>
      <c r="AE527" s="35"/>
      <c r="AF527" s="35"/>
      <c r="AG527" s="61"/>
      <c r="AH527" s="12"/>
      <c r="AI527"/>
      <c r="AJ527" s="12"/>
      <c r="AK527"/>
      <c r="AL527" s="12"/>
      <c r="AM527" s="12"/>
      <c r="AN527"/>
      <c r="AO527" s="68"/>
      <c r="AP527"/>
      <c r="AQ527"/>
    </row>
    <row r="528" spans="1:43" s="30" customFormat="1" ht="24.75" customHeight="1" x14ac:dyDescent="0.2">
      <c r="A528"/>
      <c r="B528"/>
      <c r="C528"/>
      <c r="D528" s="34"/>
      <c r="E528"/>
      <c r="F528"/>
      <c r="G528"/>
      <c r="H528" s="12"/>
      <c r="I528" s="12"/>
      <c r="J528"/>
      <c r="K528"/>
      <c r="L528"/>
      <c r="M528"/>
      <c r="N528"/>
      <c r="O528"/>
      <c r="P528" s="12"/>
      <c r="Q528"/>
      <c r="R528"/>
      <c r="S528" s="12"/>
      <c r="T528" s="12"/>
      <c r="U528"/>
      <c r="V528" s="12"/>
      <c r="W528"/>
      <c r="X528"/>
      <c r="Y528" s="12"/>
      <c r="Z528"/>
      <c r="AA528"/>
      <c r="AB528"/>
      <c r="AC528"/>
      <c r="AD528" s="35"/>
      <c r="AE528" s="35"/>
      <c r="AF528" s="35"/>
      <c r="AG528" s="61"/>
      <c r="AH528" s="12"/>
      <c r="AI528"/>
      <c r="AJ528" s="12"/>
      <c r="AK528"/>
      <c r="AL528" s="12"/>
      <c r="AM528" s="12"/>
      <c r="AN528"/>
      <c r="AO528" s="68"/>
      <c r="AP528"/>
      <c r="AQ528"/>
    </row>
    <row r="529" spans="1:43" s="30" customFormat="1" ht="24.75" customHeight="1" x14ac:dyDescent="0.2">
      <c r="A529"/>
      <c r="B529"/>
      <c r="C529"/>
      <c r="D529" s="34"/>
      <c r="E529"/>
      <c r="F529"/>
      <c r="G529"/>
      <c r="H529" s="12"/>
      <c r="I529" s="12"/>
      <c r="J529"/>
      <c r="K529"/>
      <c r="L529"/>
      <c r="M529"/>
      <c r="N529"/>
      <c r="O529"/>
      <c r="P529" s="12"/>
      <c r="Q529"/>
      <c r="R529"/>
      <c r="S529" s="12"/>
      <c r="T529" s="12"/>
      <c r="U529"/>
      <c r="V529" s="12"/>
      <c r="W529"/>
      <c r="X529"/>
      <c r="Y529" s="12"/>
      <c r="Z529"/>
      <c r="AA529"/>
      <c r="AB529"/>
      <c r="AC529"/>
      <c r="AD529" s="35"/>
      <c r="AE529" s="35"/>
      <c r="AF529" s="35"/>
      <c r="AG529" s="61"/>
      <c r="AH529" s="12"/>
      <c r="AI529"/>
      <c r="AJ529" s="12"/>
      <c r="AK529"/>
      <c r="AL529" s="12"/>
      <c r="AM529" s="12"/>
      <c r="AN529"/>
      <c r="AO529" s="68"/>
      <c r="AP529"/>
      <c r="AQ529"/>
    </row>
    <row r="530" spans="1:43" s="30" customFormat="1" ht="24.75" customHeight="1" x14ac:dyDescent="0.2">
      <c r="A530"/>
      <c r="B530"/>
      <c r="C530"/>
      <c r="D530" s="34"/>
      <c r="E530"/>
      <c r="F530"/>
      <c r="G530"/>
      <c r="H530" s="12"/>
      <c r="I530" s="12"/>
      <c r="J530"/>
      <c r="K530"/>
      <c r="L530"/>
      <c r="M530"/>
      <c r="N530"/>
      <c r="O530"/>
      <c r="P530" s="12"/>
      <c r="Q530"/>
      <c r="R530"/>
      <c r="S530" s="12"/>
      <c r="T530" s="12"/>
      <c r="U530"/>
      <c r="V530" s="12"/>
      <c r="W530"/>
      <c r="X530"/>
      <c r="Y530" s="12"/>
      <c r="Z530"/>
      <c r="AA530"/>
      <c r="AB530"/>
      <c r="AC530"/>
      <c r="AD530" s="35"/>
      <c r="AE530" s="35"/>
      <c r="AF530" s="35"/>
      <c r="AG530" s="61"/>
      <c r="AH530" s="12"/>
      <c r="AI530"/>
      <c r="AJ530" s="12"/>
      <c r="AK530"/>
      <c r="AL530" s="12"/>
      <c r="AM530" s="12"/>
      <c r="AN530"/>
      <c r="AO530" s="68"/>
      <c r="AP530"/>
      <c r="AQ530"/>
    </row>
    <row r="531" spans="1:43" s="30" customFormat="1" ht="24.75" customHeight="1" x14ac:dyDescent="0.2">
      <c r="A531"/>
      <c r="B531"/>
      <c r="C531"/>
      <c r="D531" s="34"/>
      <c r="E531"/>
      <c r="F531"/>
      <c r="G531"/>
      <c r="H531" s="12"/>
      <c r="I531" s="12"/>
      <c r="J531"/>
      <c r="K531"/>
      <c r="L531"/>
      <c r="M531"/>
      <c r="N531"/>
      <c r="O531"/>
      <c r="P531" s="12"/>
      <c r="Q531"/>
      <c r="R531"/>
      <c r="S531" s="12"/>
      <c r="T531" s="12"/>
      <c r="U531"/>
      <c r="V531" s="12"/>
      <c r="W531"/>
      <c r="X531"/>
      <c r="Y531" s="12"/>
      <c r="Z531"/>
      <c r="AA531"/>
      <c r="AB531"/>
      <c r="AC531"/>
      <c r="AD531" s="35"/>
      <c r="AE531" s="35"/>
      <c r="AF531" s="35"/>
      <c r="AG531" s="61"/>
      <c r="AH531" s="12"/>
      <c r="AI531"/>
      <c r="AJ531" s="12"/>
      <c r="AK531"/>
      <c r="AL531" s="12"/>
      <c r="AM531" s="12"/>
      <c r="AN531"/>
      <c r="AO531" s="68"/>
      <c r="AP531"/>
      <c r="AQ531"/>
    </row>
    <row r="532" spans="1:43" s="30" customFormat="1" ht="24.75" customHeight="1" x14ac:dyDescent="0.2">
      <c r="A532"/>
      <c r="B532"/>
      <c r="C532"/>
      <c r="D532" s="34"/>
      <c r="E532"/>
      <c r="F532"/>
      <c r="G532"/>
      <c r="H532" s="12"/>
      <c r="I532" s="12"/>
      <c r="J532"/>
      <c r="K532"/>
      <c r="L532"/>
      <c r="M532"/>
      <c r="N532"/>
      <c r="O532"/>
      <c r="P532" s="12"/>
      <c r="Q532"/>
      <c r="R532"/>
      <c r="S532" s="12"/>
      <c r="T532" s="12"/>
      <c r="U532"/>
      <c r="V532" s="12"/>
      <c r="W532"/>
      <c r="X532"/>
      <c r="Y532" s="12"/>
      <c r="Z532"/>
      <c r="AA532"/>
      <c r="AB532"/>
      <c r="AC532"/>
      <c r="AD532" s="35"/>
      <c r="AE532" s="35"/>
      <c r="AF532" s="35"/>
      <c r="AG532" s="61"/>
      <c r="AH532" s="12"/>
      <c r="AI532"/>
      <c r="AJ532" s="12"/>
      <c r="AK532"/>
      <c r="AL532" s="12"/>
      <c r="AM532" s="12"/>
      <c r="AN532"/>
      <c r="AO532" s="68"/>
      <c r="AP532"/>
      <c r="AQ532"/>
    </row>
    <row r="533" spans="1:43" s="30" customFormat="1" ht="24.75" customHeight="1" x14ac:dyDescent="0.2">
      <c r="A533"/>
      <c r="B533"/>
      <c r="C533"/>
      <c r="D533" s="34"/>
      <c r="E533"/>
      <c r="F533"/>
      <c r="G533"/>
      <c r="H533" s="12"/>
      <c r="I533" s="12"/>
      <c r="J533"/>
      <c r="K533"/>
      <c r="L533"/>
      <c r="M533"/>
      <c r="N533"/>
      <c r="O533"/>
      <c r="P533" s="12"/>
      <c r="Q533"/>
      <c r="R533"/>
      <c r="S533" s="12"/>
      <c r="T533" s="12"/>
      <c r="U533"/>
      <c r="V533" s="12"/>
      <c r="W533"/>
      <c r="X533"/>
      <c r="Y533" s="12"/>
      <c r="Z533"/>
      <c r="AA533"/>
      <c r="AB533"/>
      <c r="AC533"/>
      <c r="AD533" s="35"/>
      <c r="AE533" s="35"/>
      <c r="AF533" s="35"/>
      <c r="AG533" s="61"/>
      <c r="AH533" s="12"/>
      <c r="AI533"/>
      <c r="AJ533" s="12"/>
      <c r="AK533"/>
      <c r="AL533" s="12"/>
      <c r="AM533" s="12"/>
      <c r="AN533"/>
      <c r="AO533" s="68"/>
      <c r="AP533"/>
      <c r="AQ533"/>
    </row>
    <row r="534" spans="1:43" s="30" customFormat="1" ht="24.75" customHeight="1" x14ac:dyDescent="0.2">
      <c r="A534"/>
      <c r="B534"/>
      <c r="C534"/>
      <c r="D534" s="34"/>
      <c r="E534"/>
      <c r="F534"/>
      <c r="G534"/>
      <c r="H534" s="12"/>
      <c r="I534" s="12"/>
      <c r="J534"/>
      <c r="K534"/>
      <c r="L534"/>
      <c r="M534"/>
      <c r="N534"/>
      <c r="O534"/>
      <c r="P534" s="12"/>
      <c r="Q534"/>
      <c r="R534"/>
      <c r="S534" s="12"/>
      <c r="T534" s="12"/>
      <c r="U534"/>
      <c r="V534" s="12"/>
      <c r="W534"/>
      <c r="X534"/>
      <c r="Y534" s="12"/>
      <c r="Z534"/>
      <c r="AA534"/>
      <c r="AB534"/>
      <c r="AC534"/>
      <c r="AD534" s="35"/>
      <c r="AE534" s="35"/>
      <c r="AF534" s="35"/>
      <c r="AG534" s="61"/>
      <c r="AH534" s="12"/>
      <c r="AI534"/>
      <c r="AJ534" s="12"/>
      <c r="AK534"/>
      <c r="AL534" s="12"/>
      <c r="AM534" s="12"/>
      <c r="AN534"/>
      <c r="AO534" s="68"/>
      <c r="AP534"/>
      <c r="AQ534"/>
    </row>
    <row r="535" spans="1:43" s="30" customFormat="1" ht="24.75" customHeight="1" x14ac:dyDescent="0.2">
      <c r="A535"/>
      <c r="B535"/>
      <c r="C535"/>
      <c r="D535" s="34"/>
      <c r="E535"/>
      <c r="F535"/>
      <c r="G535"/>
      <c r="H535" s="12"/>
      <c r="I535" s="12"/>
      <c r="J535"/>
      <c r="K535"/>
      <c r="L535"/>
      <c r="M535"/>
      <c r="N535"/>
      <c r="O535"/>
      <c r="P535" s="12"/>
      <c r="Q535"/>
      <c r="R535"/>
      <c r="S535" s="12"/>
      <c r="T535" s="12"/>
      <c r="U535"/>
      <c r="V535" s="12"/>
      <c r="W535"/>
      <c r="X535"/>
      <c r="Y535" s="12"/>
      <c r="Z535"/>
      <c r="AA535"/>
      <c r="AB535"/>
      <c r="AC535"/>
      <c r="AD535" s="35"/>
      <c r="AE535" s="35"/>
      <c r="AF535" s="35"/>
      <c r="AG535" s="61"/>
      <c r="AH535" s="12"/>
      <c r="AI535"/>
      <c r="AJ535" s="12"/>
      <c r="AK535"/>
      <c r="AL535" s="12"/>
      <c r="AM535" s="12"/>
      <c r="AN535"/>
      <c r="AO535" s="68"/>
      <c r="AP535"/>
      <c r="AQ535"/>
    </row>
    <row r="536" spans="1:43" s="30" customFormat="1" ht="24.75" customHeight="1" x14ac:dyDescent="0.2">
      <c r="A536"/>
      <c r="B536"/>
      <c r="C536"/>
      <c r="D536" s="34"/>
      <c r="E536"/>
      <c r="F536"/>
      <c r="G536"/>
      <c r="H536" s="12"/>
      <c r="I536" s="12"/>
      <c r="J536"/>
      <c r="K536"/>
      <c r="L536"/>
      <c r="M536"/>
      <c r="N536"/>
      <c r="O536"/>
      <c r="P536" s="12"/>
      <c r="Q536"/>
      <c r="R536"/>
      <c r="S536" s="12"/>
      <c r="T536" s="12"/>
      <c r="U536"/>
      <c r="V536" s="12"/>
      <c r="W536"/>
      <c r="X536"/>
      <c r="Y536" s="12"/>
      <c r="Z536"/>
      <c r="AA536"/>
      <c r="AB536"/>
      <c r="AC536"/>
      <c r="AD536" s="35"/>
      <c r="AE536" s="35"/>
      <c r="AF536" s="35"/>
      <c r="AG536" s="61"/>
      <c r="AH536" s="12"/>
      <c r="AI536"/>
      <c r="AJ536" s="12"/>
      <c r="AK536"/>
      <c r="AL536" s="12"/>
      <c r="AM536" s="12"/>
      <c r="AN536"/>
      <c r="AO536" s="68"/>
      <c r="AP536"/>
      <c r="AQ536"/>
    </row>
    <row r="537" spans="1:43" s="30" customFormat="1" ht="24.75" customHeight="1" x14ac:dyDescent="0.2">
      <c r="A537"/>
      <c r="B537"/>
      <c r="C537"/>
      <c r="D537" s="34"/>
      <c r="E537"/>
      <c r="F537"/>
      <c r="G537"/>
      <c r="H537" s="12"/>
      <c r="I537" s="12"/>
      <c r="J537"/>
      <c r="K537"/>
      <c r="L537"/>
      <c r="M537"/>
      <c r="N537"/>
      <c r="O537"/>
      <c r="P537" s="12"/>
      <c r="Q537"/>
      <c r="R537"/>
      <c r="S537" s="12"/>
      <c r="T537" s="12"/>
      <c r="U537"/>
      <c r="V537" s="12"/>
      <c r="W537"/>
      <c r="X537"/>
      <c r="Y537" s="12"/>
      <c r="Z537"/>
      <c r="AA537"/>
      <c r="AB537"/>
      <c r="AC537"/>
      <c r="AD537" s="35"/>
      <c r="AE537" s="35"/>
      <c r="AF537" s="35"/>
      <c r="AG537" s="61"/>
      <c r="AH537" s="12"/>
      <c r="AI537"/>
      <c r="AJ537" s="12"/>
      <c r="AK537"/>
      <c r="AL537" s="12"/>
      <c r="AM537" s="12"/>
      <c r="AN537"/>
      <c r="AO537" s="68"/>
      <c r="AP537"/>
      <c r="AQ537"/>
    </row>
    <row r="538" spans="1:43" s="30" customFormat="1" ht="24.75" customHeight="1" x14ac:dyDescent="0.2">
      <c r="A538"/>
      <c r="B538"/>
      <c r="C538"/>
      <c r="D538" s="34"/>
      <c r="E538"/>
      <c r="F538"/>
      <c r="G538"/>
      <c r="H538" s="12"/>
      <c r="I538" s="12"/>
      <c r="J538"/>
      <c r="K538"/>
      <c r="L538"/>
      <c r="M538"/>
      <c r="N538"/>
      <c r="O538"/>
      <c r="P538" s="12"/>
      <c r="Q538"/>
      <c r="R538"/>
      <c r="S538" s="12"/>
      <c r="T538" s="12"/>
      <c r="U538"/>
      <c r="V538" s="12"/>
      <c r="W538"/>
      <c r="X538"/>
      <c r="Y538" s="12"/>
      <c r="Z538"/>
      <c r="AA538"/>
      <c r="AB538"/>
      <c r="AC538"/>
      <c r="AD538" s="35"/>
      <c r="AE538" s="35"/>
      <c r="AF538" s="35"/>
      <c r="AG538" s="61"/>
      <c r="AH538" s="12"/>
      <c r="AI538"/>
      <c r="AJ538" s="12"/>
      <c r="AK538"/>
      <c r="AL538" s="12"/>
      <c r="AM538" s="12"/>
      <c r="AN538"/>
      <c r="AO538" s="68"/>
      <c r="AP538"/>
      <c r="AQ538"/>
    </row>
    <row r="539" spans="1:43" s="30" customFormat="1" ht="24.75" customHeight="1" x14ac:dyDescent="0.2">
      <c r="A539"/>
      <c r="B539"/>
      <c r="C539"/>
      <c r="D539" s="34"/>
      <c r="E539"/>
      <c r="F539"/>
      <c r="G539"/>
      <c r="H539" s="12"/>
      <c r="I539" s="12"/>
      <c r="J539"/>
      <c r="K539"/>
      <c r="L539"/>
      <c r="M539"/>
      <c r="N539"/>
      <c r="O539"/>
      <c r="P539" s="12"/>
      <c r="Q539"/>
      <c r="R539"/>
      <c r="S539" s="12"/>
      <c r="T539" s="12"/>
      <c r="U539"/>
      <c r="V539" s="12"/>
      <c r="W539"/>
      <c r="X539"/>
      <c r="Y539" s="12"/>
      <c r="Z539"/>
      <c r="AA539"/>
      <c r="AB539"/>
      <c r="AC539"/>
      <c r="AD539" s="35"/>
      <c r="AE539" s="35"/>
      <c r="AF539" s="35"/>
      <c r="AG539" s="61"/>
      <c r="AH539" s="12"/>
      <c r="AI539"/>
      <c r="AJ539" s="12"/>
      <c r="AK539"/>
      <c r="AL539" s="12"/>
      <c r="AM539" s="12"/>
      <c r="AN539"/>
      <c r="AO539" s="68"/>
      <c r="AP539"/>
      <c r="AQ539"/>
    </row>
    <row r="540" spans="1:43" s="30" customFormat="1" ht="24.75" customHeight="1" x14ac:dyDescent="0.2">
      <c r="A540"/>
      <c r="B540"/>
      <c r="C540"/>
      <c r="D540" s="34"/>
      <c r="E540"/>
      <c r="F540"/>
      <c r="G540"/>
      <c r="H540" s="12"/>
      <c r="I540" s="12"/>
      <c r="J540"/>
      <c r="K540"/>
      <c r="L540"/>
      <c r="M540"/>
      <c r="N540"/>
      <c r="O540"/>
      <c r="P540" s="12"/>
      <c r="Q540"/>
      <c r="R540"/>
      <c r="S540" s="12"/>
      <c r="T540" s="12"/>
      <c r="U540"/>
      <c r="V540" s="12"/>
      <c r="W540"/>
      <c r="X540"/>
      <c r="Y540" s="12"/>
      <c r="Z540"/>
      <c r="AA540"/>
      <c r="AB540"/>
      <c r="AC540"/>
      <c r="AD540" s="35"/>
      <c r="AE540" s="35"/>
      <c r="AF540" s="35"/>
      <c r="AG540" s="61"/>
      <c r="AH540" s="12"/>
      <c r="AI540"/>
      <c r="AJ540" s="12"/>
      <c r="AK540"/>
      <c r="AL540" s="12"/>
      <c r="AM540" s="12"/>
      <c r="AN540"/>
      <c r="AO540" s="68"/>
      <c r="AP540"/>
      <c r="AQ540"/>
    </row>
    <row r="541" spans="1:43" s="30" customFormat="1" ht="24.75" customHeight="1" x14ac:dyDescent="0.2">
      <c r="A541"/>
      <c r="B541"/>
      <c r="C541"/>
      <c r="D541" s="34"/>
      <c r="E541"/>
      <c r="F541"/>
      <c r="G541"/>
      <c r="H541" s="12"/>
      <c r="I541" s="12"/>
      <c r="J541"/>
      <c r="K541"/>
      <c r="L541"/>
      <c r="M541"/>
      <c r="N541"/>
      <c r="O541"/>
      <c r="P541" s="12"/>
      <c r="Q541"/>
      <c r="R541"/>
      <c r="S541" s="12"/>
      <c r="T541" s="12"/>
      <c r="U541"/>
      <c r="V541" s="12"/>
      <c r="W541"/>
      <c r="X541"/>
      <c r="Y541" s="12"/>
      <c r="Z541"/>
      <c r="AA541"/>
      <c r="AB541"/>
      <c r="AC541"/>
      <c r="AD541" s="35"/>
      <c r="AE541" s="35"/>
      <c r="AF541" s="35"/>
      <c r="AG541" s="61"/>
      <c r="AH541" s="12"/>
      <c r="AI541"/>
      <c r="AJ541" s="12"/>
      <c r="AK541"/>
      <c r="AL541" s="12"/>
      <c r="AM541" s="12"/>
      <c r="AN541"/>
      <c r="AO541" s="68"/>
      <c r="AP541"/>
      <c r="AQ541"/>
    </row>
    <row r="542" spans="1:43" s="30" customFormat="1" ht="24.75" customHeight="1" x14ac:dyDescent="0.2">
      <c r="A542"/>
      <c r="B542"/>
      <c r="C542"/>
      <c r="D542" s="34"/>
      <c r="E542"/>
      <c r="F542"/>
      <c r="G542"/>
      <c r="H542" s="12"/>
      <c r="I542" s="12"/>
      <c r="J542"/>
      <c r="K542"/>
      <c r="L542"/>
      <c r="M542"/>
      <c r="N542"/>
      <c r="O542"/>
      <c r="P542" s="12"/>
      <c r="Q542"/>
      <c r="R542"/>
      <c r="S542" s="12"/>
      <c r="T542" s="12"/>
      <c r="U542"/>
      <c r="V542" s="12"/>
      <c r="W542"/>
      <c r="X542"/>
      <c r="Y542" s="12"/>
      <c r="Z542"/>
      <c r="AA542"/>
      <c r="AB542"/>
      <c r="AC542"/>
      <c r="AD542" s="35"/>
      <c r="AE542" s="35"/>
      <c r="AF542" s="35"/>
      <c r="AG542" s="61"/>
      <c r="AH542" s="12"/>
      <c r="AI542"/>
      <c r="AJ542" s="12"/>
      <c r="AK542"/>
      <c r="AL542" s="12"/>
      <c r="AM542" s="12"/>
      <c r="AN542"/>
      <c r="AO542" s="68"/>
      <c r="AP542"/>
      <c r="AQ542"/>
    </row>
    <row r="543" spans="1:43" s="30" customFormat="1" ht="24.75" customHeight="1" x14ac:dyDescent="0.2">
      <c r="A543"/>
      <c r="B543"/>
      <c r="C543"/>
      <c r="D543" s="34"/>
      <c r="E543"/>
      <c r="F543"/>
      <c r="G543"/>
      <c r="H543" s="12"/>
      <c r="I543" s="12"/>
      <c r="J543"/>
      <c r="K543"/>
      <c r="L543"/>
      <c r="M543"/>
      <c r="N543"/>
      <c r="O543"/>
      <c r="P543" s="12"/>
      <c r="Q543"/>
      <c r="R543"/>
      <c r="S543" s="12"/>
      <c r="T543" s="12"/>
      <c r="U543"/>
      <c r="V543" s="12"/>
      <c r="W543"/>
      <c r="X543"/>
      <c r="Y543" s="12"/>
      <c r="Z543"/>
      <c r="AA543"/>
      <c r="AB543"/>
      <c r="AC543"/>
      <c r="AD543" s="35"/>
      <c r="AE543" s="35"/>
      <c r="AF543" s="35"/>
      <c r="AG543" s="61"/>
      <c r="AH543" s="12"/>
      <c r="AI543"/>
      <c r="AJ543" s="12"/>
      <c r="AK543"/>
      <c r="AL543" s="12"/>
      <c r="AM543" s="12"/>
      <c r="AN543"/>
      <c r="AO543" s="68"/>
      <c r="AP543"/>
      <c r="AQ543"/>
    </row>
    <row r="544" spans="1:43" s="30" customFormat="1" ht="24.75" customHeight="1" x14ac:dyDescent="0.2">
      <c r="A544"/>
      <c r="B544"/>
      <c r="C544"/>
      <c r="D544" s="34"/>
      <c r="E544"/>
      <c r="F544"/>
      <c r="G544"/>
      <c r="H544" s="12"/>
      <c r="I544" s="12"/>
      <c r="J544"/>
      <c r="K544"/>
      <c r="L544"/>
      <c r="M544"/>
      <c r="N544"/>
      <c r="O544"/>
      <c r="P544" s="12"/>
      <c r="Q544"/>
      <c r="R544"/>
      <c r="S544" s="12"/>
      <c r="T544" s="12"/>
      <c r="U544"/>
      <c r="V544" s="12"/>
      <c r="W544"/>
      <c r="X544"/>
      <c r="Y544" s="12"/>
      <c r="Z544"/>
      <c r="AA544"/>
      <c r="AB544"/>
      <c r="AC544"/>
      <c r="AD544" s="35"/>
      <c r="AE544" s="35"/>
      <c r="AF544" s="35"/>
      <c r="AG544" s="61"/>
      <c r="AH544" s="12"/>
      <c r="AI544"/>
      <c r="AJ544" s="12"/>
      <c r="AK544"/>
      <c r="AL544" s="12"/>
      <c r="AM544" s="12"/>
      <c r="AN544"/>
      <c r="AO544" s="68"/>
      <c r="AP544"/>
      <c r="AQ544"/>
    </row>
    <row r="545" spans="1:43" s="30" customFormat="1" ht="24.75" customHeight="1" x14ac:dyDescent="0.2">
      <c r="A545"/>
      <c r="B545"/>
      <c r="C545"/>
      <c r="D545" s="34"/>
      <c r="E545"/>
      <c r="F545"/>
      <c r="G545"/>
      <c r="H545" s="12"/>
      <c r="I545" s="12"/>
      <c r="J545"/>
      <c r="K545"/>
      <c r="L545"/>
      <c r="M545"/>
      <c r="N545"/>
      <c r="O545"/>
      <c r="P545" s="12"/>
      <c r="Q545"/>
      <c r="R545"/>
      <c r="S545" s="12"/>
      <c r="T545" s="12"/>
      <c r="U545"/>
      <c r="V545" s="12"/>
      <c r="W545"/>
      <c r="X545"/>
      <c r="Y545" s="12"/>
      <c r="Z545"/>
      <c r="AA545"/>
      <c r="AB545"/>
      <c r="AC545"/>
      <c r="AD545" s="35"/>
      <c r="AE545" s="35"/>
      <c r="AF545" s="35"/>
      <c r="AG545" s="61"/>
      <c r="AH545" s="12"/>
      <c r="AI545"/>
      <c r="AJ545" s="12"/>
      <c r="AK545"/>
      <c r="AL545" s="12"/>
      <c r="AM545" s="12"/>
      <c r="AN545"/>
      <c r="AO545" s="68"/>
      <c r="AP545"/>
      <c r="AQ545"/>
    </row>
    <row r="546" spans="1:43" s="30" customFormat="1" ht="24.75" customHeight="1" x14ac:dyDescent="0.2">
      <c r="A546"/>
      <c r="B546"/>
      <c r="C546"/>
      <c r="D546" s="34"/>
      <c r="E546"/>
      <c r="F546"/>
      <c r="G546"/>
      <c r="H546" s="12"/>
      <c r="I546" s="12"/>
      <c r="J546"/>
      <c r="K546"/>
      <c r="L546"/>
      <c r="M546"/>
      <c r="N546"/>
      <c r="O546"/>
      <c r="P546" s="12"/>
      <c r="Q546"/>
      <c r="R546"/>
      <c r="S546" s="12"/>
      <c r="T546" s="12"/>
      <c r="U546"/>
      <c r="V546" s="12"/>
      <c r="W546"/>
      <c r="X546"/>
      <c r="Y546" s="12"/>
      <c r="Z546"/>
      <c r="AA546"/>
      <c r="AB546"/>
      <c r="AC546"/>
      <c r="AD546" s="35"/>
      <c r="AE546" s="35"/>
      <c r="AF546" s="35"/>
      <c r="AG546" s="61"/>
      <c r="AH546" s="12"/>
      <c r="AI546"/>
      <c r="AJ546" s="12"/>
      <c r="AK546"/>
      <c r="AL546" s="12"/>
      <c r="AM546" s="12"/>
      <c r="AN546"/>
      <c r="AO546" s="68"/>
      <c r="AP546"/>
      <c r="AQ546"/>
    </row>
    <row r="547" spans="1:43" s="30" customFormat="1" ht="24.75" customHeight="1" x14ac:dyDescent="0.2">
      <c r="A547"/>
      <c r="B547"/>
      <c r="C547"/>
      <c r="D547" s="34"/>
      <c r="E547"/>
      <c r="F547"/>
      <c r="G547"/>
      <c r="H547" s="12"/>
      <c r="I547" s="12"/>
      <c r="J547"/>
      <c r="K547"/>
      <c r="L547"/>
      <c r="M547"/>
      <c r="N547"/>
      <c r="O547"/>
      <c r="P547" s="12"/>
      <c r="Q547"/>
      <c r="R547"/>
      <c r="S547" s="12"/>
      <c r="T547" s="12"/>
      <c r="U547"/>
      <c r="V547" s="12"/>
      <c r="W547"/>
      <c r="X547"/>
      <c r="Y547" s="12"/>
      <c r="Z547"/>
      <c r="AA547"/>
      <c r="AB547"/>
      <c r="AC547"/>
      <c r="AD547" s="35"/>
      <c r="AE547" s="35"/>
      <c r="AF547" s="35"/>
      <c r="AG547" s="61"/>
      <c r="AH547" s="12"/>
      <c r="AI547"/>
      <c r="AJ547" s="12"/>
      <c r="AK547"/>
      <c r="AL547" s="12"/>
      <c r="AM547" s="12"/>
      <c r="AN547"/>
      <c r="AO547" s="68"/>
      <c r="AP547"/>
      <c r="AQ547"/>
    </row>
    <row r="548" spans="1:43" s="30" customFormat="1" ht="24.75" customHeight="1" x14ac:dyDescent="0.2">
      <c r="A548"/>
      <c r="B548"/>
      <c r="C548"/>
      <c r="D548" s="34"/>
      <c r="E548"/>
      <c r="F548"/>
      <c r="G548"/>
      <c r="H548" s="12"/>
      <c r="I548" s="12"/>
      <c r="J548"/>
      <c r="K548"/>
      <c r="L548"/>
      <c r="M548"/>
      <c r="N548"/>
      <c r="O548"/>
      <c r="P548" s="12"/>
      <c r="Q548"/>
      <c r="R548"/>
      <c r="S548" s="12"/>
      <c r="T548" s="12"/>
      <c r="U548"/>
      <c r="V548" s="12"/>
      <c r="W548"/>
      <c r="X548"/>
      <c r="Y548" s="12"/>
      <c r="Z548"/>
      <c r="AA548"/>
      <c r="AB548"/>
      <c r="AC548"/>
      <c r="AD548" s="35"/>
      <c r="AE548" s="35"/>
      <c r="AF548" s="35"/>
      <c r="AG548" s="61"/>
      <c r="AH548" s="12"/>
      <c r="AI548"/>
      <c r="AJ548" s="12"/>
      <c r="AK548"/>
      <c r="AL548" s="12"/>
      <c r="AM548" s="12"/>
      <c r="AN548"/>
      <c r="AO548" s="68"/>
      <c r="AP548"/>
      <c r="AQ548"/>
    </row>
    <row r="549" spans="1:43" s="30" customFormat="1" ht="24.75" customHeight="1" x14ac:dyDescent="0.2">
      <c r="A549"/>
      <c r="B549"/>
      <c r="C549"/>
      <c r="D549" s="34"/>
      <c r="E549"/>
      <c r="F549"/>
      <c r="G549"/>
      <c r="H549" s="12"/>
      <c r="I549" s="12"/>
      <c r="J549"/>
      <c r="K549"/>
      <c r="L549"/>
      <c r="M549"/>
      <c r="N549"/>
      <c r="O549"/>
      <c r="P549" s="12"/>
      <c r="Q549"/>
      <c r="R549"/>
      <c r="S549" s="12"/>
      <c r="T549" s="12"/>
      <c r="U549"/>
      <c r="V549" s="12"/>
      <c r="W549"/>
      <c r="X549"/>
      <c r="Y549" s="12"/>
      <c r="Z549"/>
      <c r="AA549"/>
      <c r="AB549"/>
      <c r="AC549"/>
      <c r="AD549" s="35"/>
      <c r="AE549" s="35"/>
      <c r="AF549" s="35"/>
      <c r="AG549" s="61"/>
      <c r="AH549" s="12"/>
      <c r="AI549"/>
      <c r="AJ549" s="12"/>
      <c r="AK549"/>
      <c r="AL549" s="12"/>
      <c r="AM549" s="12"/>
      <c r="AN549"/>
      <c r="AO549" s="68"/>
      <c r="AP549"/>
      <c r="AQ549"/>
    </row>
    <row r="550" spans="1:43" s="30" customFormat="1" ht="24.75" customHeight="1" x14ac:dyDescent="0.2">
      <c r="A550"/>
      <c r="B550"/>
      <c r="C550"/>
      <c r="D550" s="34"/>
      <c r="E550"/>
      <c r="F550"/>
      <c r="G550"/>
      <c r="H550" s="12"/>
      <c r="I550" s="12"/>
      <c r="J550"/>
      <c r="K550"/>
      <c r="L550"/>
      <c r="M550"/>
      <c r="N550"/>
      <c r="O550"/>
      <c r="P550" s="12"/>
      <c r="Q550"/>
      <c r="R550"/>
      <c r="S550" s="12"/>
      <c r="T550" s="12"/>
      <c r="U550"/>
      <c r="V550" s="12"/>
      <c r="W550"/>
      <c r="X550"/>
      <c r="Y550" s="12"/>
      <c r="Z550"/>
      <c r="AA550"/>
      <c r="AB550"/>
      <c r="AC550"/>
      <c r="AD550" s="35"/>
      <c r="AE550" s="35"/>
      <c r="AF550" s="35"/>
      <c r="AG550" s="61"/>
      <c r="AH550" s="12"/>
      <c r="AI550"/>
      <c r="AJ550" s="12"/>
      <c r="AK550"/>
      <c r="AL550" s="12"/>
      <c r="AM550" s="12"/>
      <c r="AN550"/>
      <c r="AO550" s="68"/>
      <c r="AP550"/>
      <c r="AQ550"/>
    </row>
    <row r="551" spans="1:43" s="30" customFormat="1" ht="24.75" customHeight="1" x14ac:dyDescent="0.2">
      <c r="A551"/>
      <c r="B551"/>
      <c r="C551"/>
      <c r="D551" s="34"/>
      <c r="E551"/>
      <c r="F551"/>
      <c r="G551"/>
      <c r="H551" s="12"/>
      <c r="I551" s="12"/>
      <c r="J551"/>
      <c r="K551"/>
      <c r="L551"/>
      <c r="M551"/>
      <c r="N551"/>
      <c r="O551"/>
      <c r="P551" s="12"/>
      <c r="Q551"/>
      <c r="R551"/>
      <c r="S551" s="12"/>
      <c r="T551" s="12"/>
      <c r="U551"/>
      <c r="V551" s="12"/>
      <c r="W551"/>
      <c r="X551"/>
      <c r="Y551" s="12"/>
      <c r="Z551"/>
      <c r="AA551"/>
      <c r="AB551"/>
      <c r="AC551"/>
      <c r="AD551" s="35"/>
      <c r="AE551" s="35"/>
      <c r="AF551" s="35"/>
      <c r="AG551" s="61"/>
      <c r="AH551" s="12"/>
      <c r="AI551"/>
      <c r="AJ551" s="12"/>
      <c r="AK551"/>
      <c r="AL551" s="12"/>
      <c r="AM551" s="12"/>
      <c r="AN551"/>
      <c r="AO551" s="68"/>
      <c r="AP551"/>
      <c r="AQ551"/>
    </row>
    <row r="552" spans="1:43" s="30" customFormat="1" ht="24.75" customHeight="1" x14ac:dyDescent="0.2">
      <c r="A552"/>
      <c r="B552"/>
      <c r="C552"/>
      <c r="D552" s="34"/>
      <c r="E552"/>
      <c r="F552"/>
      <c r="G552"/>
      <c r="H552" s="12"/>
      <c r="I552" s="12"/>
      <c r="J552"/>
      <c r="K552"/>
      <c r="L552"/>
      <c r="M552"/>
      <c r="N552"/>
      <c r="O552"/>
      <c r="P552" s="12"/>
      <c r="Q552"/>
      <c r="R552"/>
      <c r="S552" s="12"/>
      <c r="T552" s="12"/>
      <c r="U552"/>
      <c r="V552" s="12"/>
      <c r="W552"/>
      <c r="X552"/>
      <c r="Y552" s="12"/>
      <c r="Z552"/>
      <c r="AA552"/>
      <c r="AB552"/>
      <c r="AC552"/>
      <c r="AD552" s="35"/>
      <c r="AE552" s="35"/>
      <c r="AF552" s="35"/>
      <c r="AG552" s="61"/>
      <c r="AH552" s="12"/>
      <c r="AI552"/>
      <c r="AJ552" s="12"/>
      <c r="AK552"/>
      <c r="AL552" s="12"/>
      <c r="AM552" s="12"/>
      <c r="AN552"/>
      <c r="AO552" s="68"/>
      <c r="AP552"/>
      <c r="AQ552"/>
    </row>
    <row r="553" spans="1:43" s="30" customFormat="1" ht="24.75" customHeight="1" x14ac:dyDescent="0.2">
      <c r="A553"/>
      <c r="B553"/>
      <c r="C553"/>
      <c r="D553" s="34"/>
      <c r="E553"/>
      <c r="F553"/>
      <c r="G553"/>
      <c r="H553" s="12"/>
      <c r="I553" s="12"/>
      <c r="J553"/>
      <c r="K553"/>
      <c r="L553"/>
      <c r="M553"/>
      <c r="N553"/>
      <c r="O553"/>
      <c r="P553" s="12"/>
      <c r="Q553"/>
      <c r="R553"/>
      <c r="S553" s="12"/>
      <c r="T553" s="12"/>
      <c r="U553"/>
      <c r="V553" s="12"/>
      <c r="W553"/>
      <c r="X553"/>
      <c r="Y553" s="12"/>
      <c r="Z553"/>
      <c r="AA553"/>
      <c r="AB553"/>
      <c r="AC553"/>
      <c r="AD553" s="35"/>
      <c r="AE553" s="35"/>
      <c r="AF553" s="35"/>
      <c r="AG553" s="61"/>
      <c r="AH553" s="12"/>
      <c r="AI553"/>
      <c r="AJ553" s="12"/>
      <c r="AK553"/>
      <c r="AL553" s="12"/>
      <c r="AM553" s="12"/>
      <c r="AN553"/>
      <c r="AO553" s="68"/>
      <c r="AP553"/>
      <c r="AQ553"/>
    </row>
    <row r="554" spans="1:43" s="30" customFormat="1" ht="24.75" customHeight="1" x14ac:dyDescent="0.2">
      <c r="A554"/>
      <c r="B554"/>
      <c r="C554"/>
      <c r="D554" s="34"/>
      <c r="E554"/>
      <c r="F554"/>
      <c r="G554"/>
      <c r="H554" s="12"/>
      <c r="I554" s="12"/>
      <c r="J554"/>
      <c r="K554"/>
      <c r="L554"/>
      <c r="M554"/>
      <c r="N554"/>
      <c r="O554"/>
      <c r="P554" s="12"/>
      <c r="Q554"/>
      <c r="R554"/>
      <c r="S554" s="12"/>
      <c r="T554" s="12"/>
      <c r="U554"/>
      <c r="V554" s="12"/>
      <c r="W554"/>
      <c r="X554"/>
      <c r="Y554" s="12"/>
      <c r="Z554"/>
      <c r="AA554"/>
      <c r="AB554"/>
      <c r="AC554"/>
      <c r="AD554" s="35"/>
      <c r="AE554" s="35"/>
      <c r="AF554" s="35"/>
      <c r="AG554" s="61"/>
      <c r="AH554" s="12"/>
      <c r="AI554"/>
      <c r="AJ554" s="12"/>
      <c r="AK554"/>
      <c r="AL554" s="12"/>
      <c r="AM554" s="12"/>
      <c r="AN554"/>
      <c r="AO554" s="68"/>
      <c r="AP554"/>
      <c r="AQ554"/>
    </row>
    <row r="555" spans="1:43" s="30" customFormat="1" ht="24.75" customHeight="1" x14ac:dyDescent="0.2">
      <c r="A555"/>
      <c r="B555"/>
      <c r="C555"/>
      <c r="D555" s="34"/>
      <c r="E555"/>
      <c r="F555"/>
      <c r="G555"/>
      <c r="H555" s="12"/>
      <c r="I555" s="12"/>
      <c r="J555"/>
      <c r="K555"/>
      <c r="L555"/>
      <c r="M555"/>
      <c r="N555"/>
      <c r="O555"/>
      <c r="P555" s="12"/>
      <c r="Q555"/>
      <c r="R555"/>
      <c r="S555" s="12"/>
      <c r="T555" s="12"/>
      <c r="U555"/>
      <c r="V555" s="12"/>
      <c r="W555"/>
      <c r="X555"/>
      <c r="Y555" s="12"/>
      <c r="Z555"/>
      <c r="AA555"/>
      <c r="AB555"/>
      <c r="AC555"/>
      <c r="AD555" s="35"/>
      <c r="AE555" s="35"/>
      <c r="AF555" s="35"/>
      <c r="AG555" s="61"/>
      <c r="AH555" s="12"/>
      <c r="AI555"/>
      <c r="AJ555" s="12"/>
      <c r="AK555"/>
      <c r="AL555" s="12"/>
      <c r="AM555" s="12"/>
      <c r="AN555"/>
      <c r="AO555" s="68"/>
      <c r="AP555"/>
      <c r="AQ555"/>
    </row>
    <row r="556" spans="1:43" s="30" customFormat="1" ht="24.75" customHeight="1" x14ac:dyDescent="0.2">
      <c r="A556"/>
      <c r="B556"/>
      <c r="C556"/>
      <c r="D556" s="34"/>
      <c r="E556"/>
      <c r="F556"/>
      <c r="G556"/>
      <c r="H556" s="12"/>
      <c r="I556" s="12"/>
      <c r="J556"/>
      <c r="K556"/>
      <c r="L556"/>
      <c r="M556"/>
      <c r="N556"/>
      <c r="O556"/>
      <c r="P556" s="12"/>
      <c r="Q556"/>
      <c r="R556"/>
      <c r="S556" s="12"/>
      <c r="T556" s="12"/>
      <c r="U556"/>
      <c r="V556" s="12"/>
      <c r="W556"/>
      <c r="X556"/>
      <c r="Y556" s="12"/>
      <c r="Z556"/>
      <c r="AA556"/>
      <c r="AB556"/>
      <c r="AC556"/>
      <c r="AD556" s="35"/>
      <c r="AE556" s="35"/>
      <c r="AF556" s="35"/>
      <c r="AG556" s="61"/>
      <c r="AH556" s="12"/>
      <c r="AI556"/>
      <c r="AJ556" s="12"/>
      <c r="AK556"/>
      <c r="AL556" s="12"/>
      <c r="AM556" s="12"/>
      <c r="AN556"/>
      <c r="AO556" s="68"/>
      <c r="AP556"/>
      <c r="AQ556"/>
    </row>
    <row r="557" spans="1:43" s="30" customFormat="1" ht="24.75" customHeight="1" x14ac:dyDescent="0.2">
      <c r="A557"/>
      <c r="B557"/>
      <c r="C557"/>
      <c r="D557" s="34"/>
      <c r="E557"/>
      <c r="F557"/>
      <c r="G557"/>
      <c r="H557" s="12"/>
      <c r="I557" s="12"/>
      <c r="J557"/>
      <c r="K557"/>
      <c r="L557"/>
      <c r="M557"/>
      <c r="N557"/>
      <c r="O557"/>
      <c r="P557" s="12"/>
      <c r="Q557"/>
      <c r="R557"/>
      <c r="S557" s="12"/>
      <c r="T557" s="12"/>
      <c r="U557"/>
      <c r="V557" s="12"/>
      <c r="W557"/>
      <c r="X557"/>
      <c r="Y557" s="12"/>
      <c r="Z557"/>
      <c r="AA557"/>
      <c r="AB557"/>
      <c r="AC557"/>
      <c r="AD557" s="35"/>
      <c r="AE557" s="35"/>
      <c r="AF557" s="35"/>
      <c r="AG557" s="61"/>
      <c r="AH557" s="12"/>
      <c r="AI557"/>
      <c r="AJ557" s="12"/>
      <c r="AK557"/>
      <c r="AL557" s="12"/>
      <c r="AM557" s="12"/>
      <c r="AN557"/>
      <c r="AO557" s="68"/>
      <c r="AP557"/>
      <c r="AQ557"/>
    </row>
    <row r="558" spans="1:43" s="30" customFormat="1" ht="24.75" customHeight="1" x14ac:dyDescent="0.2">
      <c r="A558"/>
      <c r="B558"/>
      <c r="C558"/>
      <c r="D558" s="34"/>
      <c r="E558"/>
      <c r="F558"/>
      <c r="G558"/>
      <c r="H558" s="12"/>
      <c r="I558" s="12"/>
      <c r="J558"/>
      <c r="K558"/>
      <c r="L558"/>
      <c r="M558"/>
      <c r="N558"/>
      <c r="O558"/>
      <c r="P558" s="12"/>
      <c r="Q558"/>
      <c r="R558"/>
      <c r="S558" s="12"/>
      <c r="T558" s="12"/>
      <c r="U558"/>
      <c r="V558" s="12"/>
      <c r="W558"/>
      <c r="X558"/>
      <c r="Y558" s="12"/>
      <c r="Z558"/>
      <c r="AA558"/>
      <c r="AB558"/>
      <c r="AC558"/>
      <c r="AD558" s="35"/>
      <c r="AE558" s="35"/>
      <c r="AF558" s="35"/>
      <c r="AG558" s="61"/>
      <c r="AH558" s="12"/>
      <c r="AI558"/>
      <c r="AJ558" s="12"/>
      <c r="AK558"/>
      <c r="AL558" s="12"/>
      <c r="AM558" s="12"/>
      <c r="AN558"/>
      <c r="AO558" s="68"/>
      <c r="AP558"/>
      <c r="AQ558"/>
    </row>
    <row r="559" spans="1:43" s="30" customFormat="1" ht="24.75" customHeight="1" x14ac:dyDescent="0.2">
      <c r="A559"/>
      <c r="B559"/>
      <c r="C559"/>
      <c r="D559" s="34"/>
      <c r="E559"/>
      <c r="F559"/>
      <c r="G559"/>
      <c r="H559" s="12"/>
      <c r="I559" s="12"/>
      <c r="J559"/>
      <c r="K559"/>
      <c r="L559"/>
      <c r="M559"/>
      <c r="N559"/>
      <c r="O559"/>
      <c r="P559" s="12"/>
      <c r="Q559"/>
      <c r="R559"/>
      <c r="S559" s="12"/>
      <c r="T559" s="12"/>
      <c r="U559"/>
      <c r="V559" s="12"/>
      <c r="W559"/>
      <c r="X559"/>
      <c r="Y559" s="12"/>
      <c r="Z559"/>
      <c r="AA559"/>
      <c r="AB559"/>
      <c r="AC559"/>
      <c r="AD559" s="35"/>
      <c r="AE559" s="35"/>
      <c r="AF559" s="35"/>
      <c r="AG559" s="61"/>
      <c r="AH559" s="12"/>
      <c r="AI559"/>
      <c r="AJ559" s="12"/>
      <c r="AK559"/>
      <c r="AL559" s="12"/>
      <c r="AM559" s="12"/>
      <c r="AN559"/>
      <c r="AO559" s="68"/>
      <c r="AP559"/>
      <c r="AQ559"/>
    </row>
    <row r="560" spans="1:43" s="30" customFormat="1" ht="24.75" customHeight="1" x14ac:dyDescent="0.2">
      <c r="A560"/>
      <c r="B560"/>
      <c r="C560"/>
      <c r="D560" s="34"/>
      <c r="E560"/>
      <c r="F560"/>
      <c r="G560"/>
      <c r="H560" s="12"/>
      <c r="I560" s="12"/>
      <c r="J560"/>
      <c r="K560"/>
      <c r="L560"/>
      <c r="M560"/>
      <c r="N560"/>
      <c r="O560"/>
      <c r="P560" s="12"/>
      <c r="Q560"/>
      <c r="R560"/>
      <c r="S560" s="12"/>
      <c r="T560" s="12"/>
      <c r="U560"/>
      <c r="V560" s="12"/>
      <c r="W560"/>
      <c r="X560"/>
      <c r="Y560" s="12"/>
      <c r="Z560"/>
      <c r="AA560"/>
      <c r="AB560"/>
      <c r="AC560"/>
      <c r="AD560" s="35"/>
      <c r="AE560" s="35"/>
      <c r="AF560" s="35"/>
      <c r="AG560" s="61"/>
      <c r="AH560" s="12"/>
      <c r="AI560"/>
      <c r="AJ560" s="12"/>
      <c r="AK560"/>
      <c r="AL560" s="12"/>
      <c r="AM560" s="12"/>
      <c r="AN560"/>
      <c r="AO560" s="68"/>
      <c r="AP560"/>
      <c r="AQ560"/>
    </row>
    <row r="561" spans="1:43" s="30" customFormat="1" ht="24.75" customHeight="1" x14ac:dyDescent="0.2">
      <c r="A561"/>
      <c r="B561"/>
      <c r="C561"/>
      <c r="D561" s="34"/>
      <c r="E561"/>
      <c r="F561"/>
      <c r="G561"/>
      <c r="H561" s="12"/>
      <c r="I561" s="12"/>
      <c r="J561"/>
      <c r="K561"/>
      <c r="L561"/>
      <c r="M561"/>
      <c r="N561"/>
      <c r="O561"/>
      <c r="P561" s="12"/>
      <c r="Q561"/>
      <c r="R561"/>
      <c r="S561" s="12"/>
      <c r="T561" s="12"/>
      <c r="U561"/>
      <c r="V561" s="12"/>
      <c r="W561"/>
      <c r="X561"/>
      <c r="Y561" s="12"/>
      <c r="Z561"/>
      <c r="AA561"/>
      <c r="AB561"/>
      <c r="AC561"/>
      <c r="AD561" s="35"/>
      <c r="AE561" s="35"/>
      <c r="AF561" s="35"/>
      <c r="AG561" s="61"/>
      <c r="AH561" s="12"/>
      <c r="AI561"/>
      <c r="AJ561" s="12"/>
      <c r="AK561"/>
      <c r="AL561" s="12"/>
      <c r="AM561" s="12"/>
      <c r="AN561"/>
      <c r="AO561" s="68"/>
      <c r="AP561"/>
      <c r="AQ561"/>
    </row>
    <row r="562" spans="1:43" s="30" customFormat="1" ht="24.75" customHeight="1" x14ac:dyDescent="0.2">
      <c r="A562"/>
      <c r="B562"/>
      <c r="C562"/>
      <c r="D562" s="34"/>
      <c r="E562"/>
      <c r="F562"/>
      <c r="G562"/>
      <c r="H562" s="12"/>
      <c r="I562" s="12"/>
      <c r="J562"/>
      <c r="K562"/>
      <c r="L562"/>
      <c r="M562"/>
      <c r="N562"/>
      <c r="O562"/>
      <c r="P562" s="12"/>
      <c r="Q562"/>
      <c r="R562"/>
      <c r="S562" s="12"/>
      <c r="T562" s="12"/>
      <c r="U562"/>
      <c r="V562" s="12"/>
      <c r="W562"/>
      <c r="X562"/>
      <c r="Y562" s="12"/>
      <c r="Z562"/>
      <c r="AA562"/>
      <c r="AB562"/>
      <c r="AC562"/>
      <c r="AD562" s="35"/>
      <c r="AE562" s="35"/>
      <c r="AF562" s="35"/>
      <c r="AG562" s="61"/>
      <c r="AH562" s="12"/>
      <c r="AI562"/>
      <c r="AJ562" s="12"/>
      <c r="AK562"/>
      <c r="AL562" s="12"/>
      <c r="AM562" s="12"/>
      <c r="AN562"/>
      <c r="AO562" s="68"/>
      <c r="AP562"/>
      <c r="AQ562"/>
    </row>
    <row r="563" spans="1:43" s="30" customFormat="1" ht="24.75" customHeight="1" x14ac:dyDescent="0.2">
      <c r="A563"/>
      <c r="B563"/>
      <c r="C563"/>
      <c r="D563" s="34"/>
      <c r="E563"/>
      <c r="F563"/>
      <c r="G563"/>
      <c r="H563" s="12"/>
      <c r="I563" s="12"/>
      <c r="J563"/>
      <c r="K563"/>
      <c r="L563"/>
      <c r="M563"/>
      <c r="N563"/>
      <c r="O563"/>
      <c r="P563" s="12"/>
      <c r="Q563"/>
      <c r="R563"/>
      <c r="S563" s="12"/>
      <c r="T563" s="12"/>
      <c r="U563"/>
      <c r="V563" s="12"/>
      <c r="W563"/>
      <c r="X563"/>
      <c r="Y563" s="12"/>
      <c r="Z563"/>
      <c r="AA563"/>
      <c r="AB563"/>
      <c r="AC563"/>
      <c r="AD563" s="35"/>
      <c r="AE563" s="35"/>
      <c r="AF563" s="35"/>
      <c r="AG563" s="61"/>
      <c r="AH563" s="12"/>
      <c r="AI563"/>
      <c r="AJ563" s="12"/>
      <c r="AK563"/>
      <c r="AL563" s="12"/>
      <c r="AM563" s="12"/>
      <c r="AN563"/>
      <c r="AO563" s="68"/>
      <c r="AP563"/>
      <c r="AQ563"/>
    </row>
    <row r="564" spans="1:43" s="30" customFormat="1" ht="24.75" customHeight="1" x14ac:dyDescent="0.2">
      <c r="A564"/>
      <c r="B564"/>
      <c r="C564"/>
      <c r="D564" s="34"/>
      <c r="E564"/>
      <c r="F564"/>
      <c r="G564"/>
      <c r="H564" s="12"/>
      <c r="I564" s="12"/>
      <c r="J564"/>
      <c r="K564"/>
      <c r="L564"/>
      <c r="M564"/>
      <c r="N564"/>
      <c r="O564"/>
      <c r="P564" s="12"/>
      <c r="Q564"/>
      <c r="R564"/>
      <c r="S564" s="12"/>
      <c r="T564" s="12"/>
      <c r="U564"/>
      <c r="V564" s="12"/>
      <c r="W564"/>
      <c r="X564"/>
      <c r="Y564" s="12"/>
      <c r="Z564"/>
      <c r="AA564"/>
      <c r="AB564"/>
      <c r="AC564"/>
      <c r="AD564" s="35"/>
      <c r="AE564" s="35"/>
      <c r="AF564" s="35"/>
      <c r="AG564" s="61"/>
      <c r="AH564" s="12"/>
      <c r="AI564"/>
      <c r="AJ564" s="12"/>
      <c r="AK564"/>
      <c r="AL564" s="12"/>
      <c r="AM564" s="12"/>
      <c r="AN564"/>
      <c r="AO564" s="68"/>
      <c r="AP564"/>
      <c r="AQ564"/>
    </row>
    <row r="565" spans="1:43" s="30" customFormat="1" ht="24.75" customHeight="1" x14ac:dyDescent="0.2">
      <c r="A565"/>
      <c r="B565"/>
      <c r="C565"/>
      <c r="D565" s="34"/>
      <c r="E565"/>
      <c r="F565"/>
      <c r="G565"/>
      <c r="H565" s="12"/>
      <c r="I565" s="12"/>
      <c r="J565"/>
      <c r="K565"/>
      <c r="L565"/>
      <c r="M565"/>
      <c r="N565"/>
      <c r="O565"/>
      <c r="P565" s="12"/>
      <c r="Q565"/>
      <c r="R565"/>
      <c r="S565" s="12"/>
      <c r="T565" s="12"/>
      <c r="U565"/>
      <c r="V565" s="12"/>
      <c r="W565"/>
      <c r="X565"/>
      <c r="Y565" s="12"/>
      <c r="Z565"/>
      <c r="AA565"/>
      <c r="AB565"/>
      <c r="AC565"/>
      <c r="AD565" s="35"/>
      <c r="AE565" s="35"/>
      <c r="AF565" s="35"/>
      <c r="AG565" s="61"/>
      <c r="AH565" s="12"/>
      <c r="AI565"/>
      <c r="AJ565" s="12"/>
      <c r="AK565"/>
      <c r="AL565" s="12"/>
      <c r="AM565" s="12"/>
      <c r="AN565"/>
      <c r="AO565" s="68"/>
      <c r="AP565"/>
      <c r="AQ565"/>
    </row>
    <row r="566" spans="1:43" s="30" customFormat="1" ht="24.75" customHeight="1" x14ac:dyDescent="0.2">
      <c r="A566"/>
      <c r="B566"/>
      <c r="C566"/>
      <c r="D566" s="34"/>
      <c r="E566"/>
      <c r="F566"/>
      <c r="G566"/>
      <c r="H566" s="12"/>
      <c r="I566" s="12"/>
      <c r="J566"/>
      <c r="K566"/>
      <c r="L566"/>
      <c r="M566"/>
      <c r="N566"/>
      <c r="O566"/>
      <c r="P566" s="12"/>
      <c r="Q566"/>
      <c r="R566"/>
      <c r="S566" s="12"/>
      <c r="T566" s="12"/>
      <c r="U566"/>
      <c r="V566" s="12"/>
      <c r="W566"/>
      <c r="X566"/>
      <c r="Y566" s="12"/>
      <c r="Z566"/>
      <c r="AA566"/>
      <c r="AB566"/>
      <c r="AC566"/>
      <c r="AD566" s="35"/>
      <c r="AE566" s="35"/>
      <c r="AF566" s="35"/>
      <c r="AG566" s="61"/>
      <c r="AH566" s="12"/>
      <c r="AI566"/>
      <c r="AJ566" s="12"/>
      <c r="AK566"/>
      <c r="AL566" s="12"/>
      <c r="AM566" s="12"/>
      <c r="AN566"/>
      <c r="AO566" s="68"/>
      <c r="AP566"/>
      <c r="AQ566"/>
    </row>
    <row r="567" spans="1:43" s="30" customFormat="1" ht="24.75" customHeight="1" x14ac:dyDescent="0.2">
      <c r="A567"/>
      <c r="B567"/>
      <c r="C567"/>
      <c r="D567" s="34"/>
      <c r="E567"/>
      <c r="F567"/>
      <c r="G567"/>
      <c r="H567" s="12"/>
      <c r="I567" s="12"/>
      <c r="J567"/>
      <c r="K567"/>
      <c r="L567"/>
      <c r="M567"/>
      <c r="N567"/>
      <c r="O567"/>
      <c r="P567" s="12"/>
      <c r="Q567"/>
      <c r="R567"/>
      <c r="S567" s="12"/>
      <c r="T567" s="12"/>
      <c r="U567"/>
      <c r="V567" s="12"/>
      <c r="W567"/>
      <c r="X567"/>
      <c r="Y567" s="12"/>
      <c r="Z567"/>
      <c r="AA567"/>
      <c r="AB567"/>
      <c r="AC567"/>
      <c r="AD567" s="35"/>
      <c r="AE567" s="35"/>
      <c r="AF567" s="35"/>
      <c r="AG567" s="61"/>
      <c r="AH567" s="12"/>
      <c r="AI567"/>
      <c r="AJ567" s="12"/>
      <c r="AK567"/>
      <c r="AL567" s="12"/>
      <c r="AM567" s="12"/>
      <c r="AN567"/>
      <c r="AO567" s="68"/>
      <c r="AP567"/>
      <c r="AQ567"/>
    </row>
    <row r="568" spans="1:43" s="30" customFormat="1" ht="24.75" customHeight="1" x14ac:dyDescent="0.2">
      <c r="A568"/>
      <c r="B568"/>
      <c r="C568"/>
      <c r="D568" s="34"/>
      <c r="E568"/>
      <c r="F568"/>
      <c r="G568"/>
      <c r="H568" s="12"/>
      <c r="I568" s="12"/>
      <c r="J568"/>
      <c r="K568"/>
      <c r="L568"/>
      <c r="M568"/>
      <c r="N568"/>
      <c r="O568"/>
      <c r="P568" s="12"/>
      <c r="Q568"/>
      <c r="R568"/>
      <c r="S568" s="12"/>
      <c r="T568" s="12"/>
      <c r="U568"/>
      <c r="V568" s="12"/>
      <c r="W568"/>
      <c r="X568"/>
      <c r="Y568" s="12"/>
      <c r="Z568"/>
      <c r="AA568"/>
      <c r="AB568"/>
      <c r="AC568"/>
      <c r="AD568" s="35"/>
      <c r="AE568" s="35"/>
      <c r="AF568" s="35"/>
      <c r="AG568" s="61"/>
      <c r="AH568" s="12"/>
      <c r="AI568"/>
      <c r="AJ568" s="12"/>
      <c r="AK568"/>
      <c r="AL568" s="12"/>
      <c r="AM568" s="12"/>
      <c r="AN568"/>
      <c r="AO568" s="68"/>
      <c r="AP568"/>
      <c r="AQ568"/>
    </row>
    <row r="569" spans="1:43" s="30" customFormat="1" ht="24.75" customHeight="1" x14ac:dyDescent="0.2">
      <c r="A569"/>
      <c r="B569"/>
      <c r="C569"/>
      <c r="D569" s="34"/>
      <c r="E569"/>
      <c r="F569"/>
      <c r="G569"/>
      <c r="H569" s="12"/>
      <c r="I569" s="12"/>
      <c r="J569"/>
      <c r="K569"/>
      <c r="L569"/>
      <c r="M569"/>
      <c r="N569"/>
      <c r="O569"/>
      <c r="P569" s="12"/>
      <c r="Q569"/>
      <c r="R569"/>
      <c r="S569" s="12"/>
      <c r="T569" s="12"/>
      <c r="U569"/>
      <c r="V569" s="12"/>
      <c r="W569"/>
      <c r="X569"/>
      <c r="Y569" s="12"/>
      <c r="Z569"/>
      <c r="AA569"/>
      <c r="AB569"/>
      <c r="AC569"/>
      <c r="AD569" s="35"/>
      <c r="AE569" s="35"/>
      <c r="AF569" s="35"/>
      <c r="AG569" s="61"/>
      <c r="AH569" s="12"/>
      <c r="AI569"/>
      <c r="AJ569" s="12"/>
      <c r="AK569"/>
      <c r="AL569" s="12"/>
      <c r="AM569" s="12"/>
      <c r="AN569"/>
      <c r="AO569" s="68"/>
      <c r="AP569"/>
      <c r="AQ569"/>
    </row>
    <row r="570" spans="1:43" s="30" customFormat="1" ht="24.75" customHeight="1" x14ac:dyDescent="0.2">
      <c r="A570"/>
      <c r="B570"/>
      <c r="C570"/>
      <c r="D570" s="34"/>
      <c r="E570"/>
      <c r="F570"/>
      <c r="G570"/>
      <c r="H570" s="12"/>
      <c r="I570" s="12"/>
      <c r="J570"/>
      <c r="K570"/>
      <c r="L570"/>
      <c r="M570"/>
      <c r="N570"/>
      <c r="O570"/>
      <c r="P570" s="12"/>
      <c r="Q570"/>
      <c r="R570"/>
      <c r="S570" s="12"/>
      <c r="T570" s="12"/>
      <c r="U570"/>
      <c r="V570" s="12"/>
      <c r="W570"/>
      <c r="X570"/>
      <c r="Y570" s="12"/>
      <c r="Z570"/>
      <c r="AA570"/>
      <c r="AB570"/>
      <c r="AC570"/>
      <c r="AD570" s="35"/>
      <c r="AE570" s="35"/>
      <c r="AF570" s="35"/>
      <c r="AG570" s="61"/>
      <c r="AH570" s="12"/>
      <c r="AI570"/>
      <c r="AJ570" s="12"/>
      <c r="AK570"/>
      <c r="AL570" s="12"/>
      <c r="AM570" s="12"/>
      <c r="AN570"/>
      <c r="AO570" s="68"/>
      <c r="AP570"/>
      <c r="AQ570"/>
    </row>
    <row r="571" spans="1:43" s="30" customFormat="1" ht="24.75" customHeight="1" x14ac:dyDescent="0.2">
      <c r="A571"/>
      <c r="B571"/>
      <c r="C571"/>
      <c r="D571" s="34"/>
      <c r="E571"/>
      <c r="F571"/>
      <c r="G571"/>
      <c r="H571" s="12"/>
      <c r="I571" s="12"/>
      <c r="J571"/>
      <c r="K571"/>
      <c r="L571"/>
      <c r="M571"/>
      <c r="N571"/>
      <c r="O571"/>
      <c r="P571" s="12"/>
      <c r="Q571"/>
      <c r="R571"/>
      <c r="S571" s="12"/>
      <c r="T571" s="12"/>
      <c r="U571"/>
      <c r="V571" s="12"/>
      <c r="W571"/>
      <c r="X571"/>
      <c r="Y571" s="12"/>
      <c r="Z571"/>
      <c r="AA571"/>
      <c r="AB571"/>
      <c r="AC571"/>
      <c r="AD571" s="35"/>
      <c r="AE571" s="35"/>
      <c r="AF571" s="35"/>
      <c r="AG571" s="61"/>
      <c r="AH571" s="12"/>
      <c r="AI571"/>
      <c r="AJ571" s="12"/>
      <c r="AK571"/>
      <c r="AL571" s="12"/>
      <c r="AM571" s="12"/>
      <c r="AN571"/>
      <c r="AO571" s="68"/>
      <c r="AP571"/>
      <c r="AQ571"/>
    </row>
    <row r="572" spans="1:43" s="30" customFormat="1" ht="24.75" customHeight="1" x14ac:dyDescent="0.2">
      <c r="A572"/>
      <c r="B572"/>
      <c r="C572"/>
      <c r="D572" s="34"/>
      <c r="E572"/>
      <c r="F572"/>
      <c r="G572"/>
      <c r="H572" s="12"/>
      <c r="I572" s="12"/>
      <c r="J572"/>
      <c r="K572"/>
      <c r="L572"/>
      <c r="M572"/>
      <c r="N572"/>
      <c r="O572"/>
      <c r="P572" s="12"/>
      <c r="Q572"/>
      <c r="R572"/>
      <c r="S572" s="12"/>
      <c r="T572" s="12"/>
      <c r="U572"/>
      <c r="V572" s="12"/>
      <c r="W572"/>
      <c r="X572"/>
      <c r="Y572" s="12"/>
      <c r="Z572"/>
      <c r="AA572"/>
      <c r="AB572"/>
      <c r="AC572"/>
      <c r="AD572" s="35"/>
      <c r="AE572" s="35"/>
      <c r="AF572" s="35"/>
      <c r="AG572" s="61"/>
      <c r="AH572" s="12"/>
      <c r="AI572"/>
      <c r="AJ572" s="12"/>
      <c r="AK572"/>
      <c r="AL572" s="12"/>
      <c r="AM572" s="12"/>
      <c r="AN572"/>
      <c r="AO572" s="68"/>
      <c r="AP572"/>
      <c r="AQ572"/>
    </row>
    <row r="573" spans="1:43" s="30" customFormat="1" ht="24.75" customHeight="1" x14ac:dyDescent="0.2">
      <c r="A573"/>
      <c r="B573"/>
      <c r="C573"/>
      <c r="D573" s="34"/>
      <c r="E573"/>
      <c r="F573"/>
      <c r="G573"/>
      <c r="H573" s="12"/>
      <c r="I573" s="12"/>
      <c r="J573"/>
      <c r="K573"/>
      <c r="L573"/>
      <c r="M573"/>
      <c r="N573"/>
      <c r="O573"/>
      <c r="P573" s="12"/>
      <c r="Q573"/>
      <c r="R573"/>
      <c r="S573" s="12"/>
      <c r="T573" s="12"/>
      <c r="U573"/>
      <c r="V573" s="12"/>
      <c r="W573"/>
      <c r="X573"/>
      <c r="Y573" s="12"/>
      <c r="Z573"/>
      <c r="AA573"/>
      <c r="AB573"/>
      <c r="AC573"/>
      <c r="AD573" s="35"/>
      <c r="AE573" s="35"/>
      <c r="AF573" s="35"/>
      <c r="AG573" s="61"/>
      <c r="AH573" s="12"/>
      <c r="AI573"/>
      <c r="AJ573" s="12"/>
      <c r="AK573"/>
      <c r="AL573" s="12"/>
      <c r="AM573" s="12"/>
      <c r="AN573"/>
      <c r="AO573" s="68"/>
      <c r="AP573"/>
      <c r="AQ573"/>
    </row>
    <row r="574" spans="1:43" s="30" customFormat="1" ht="24.75" customHeight="1" x14ac:dyDescent="0.2">
      <c r="A574"/>
      <c r="B574"/>
      <c r="C574"/>
      <c r="D574" s="34"/>
      <c r="E574"/>
      <c r="F574"/>
      <c r="G574"/>
      <c r="H574" s="12"/>
      <c r="I574" s="12"/>
      <c r="J574"/>
      <c r="K574"/>
      <c r="L574"/>
      <c r="M574"/>
      <c r="N574"/>
      <c r="O574"/>
      <c r="P574" s="12"/>
      <c r="Q574"/>
      <c r="R574"/>
      <c r="S574" s="12"/>
      <c r="T574" s="12"/>
      <c r="U574"/>
      <c r="V574" s="12"/>
      <c r="W574"/>
      <c r="X574"/>
      <c r="Y574" s="12"/>
      <c r="Z574"/>
      <c r="AA574"/>
      <c r="AB574"/>
      <c r="AC574"/>
      <c r="AD574" s="35"/>
      <c r="AE574" s="35"/>
      <c r="AF574" s="35"/>
      <c r="AG574" s="61"/>
      <c r="AH574" s="12"/>
      <c r="AI574"/>
      <c r="AJ574" s="12"/>
      <c r="AK574"/>
      <c r="AL574" s="12"/>
      <c r="AM574" s="12"/>
      <c r="AN574"/>
      <c r="AO574" s="68"/>
      <c r="AP574"/>
      <c r="AQ574"/>
    </row>
    <row r="575" spans="1:43" s="30" customFormat="1" ht="24.75" customHeight="1" x14ac:dyDescent="0.2">
      <c r="A575"/>
      <c r="B575"/>
      <c r="C575"/>
      <c r="D575" s="34"/>
      <c r="E575"/>
      <c r="F575"/>
      <c r="G575"/>
      <c r="H575" s="12"/>
      <c r="I575" s="12"/>
      <c r="J575"/>
      <c r="K575"/>
      <c r="L575"/>
      <c r="M575"/>
      <c r="N575"/>
      <c r="O575"/>
      <c r="P575" s="12"/>
      <c r="Q575"/>
      <c r="R575"/>
      <c r="S575" s="12"/>
      <c r="T575" s="12"/>
      <c r="U575"/>
      <c r="V575" s="12"/>
      <c r="W575"/>
      <c r="X575"/>
      <c r="Y575" s="12"/>
      <c r="Z575"/>
      <c r="AA575"/>
      <c r="AB575"/>
      <c r="AC575"/>
      <c r="AD575" s="35"/>
      <c r="AE575" s="35"/>
      <c r="AF575" s="35"/>
      <c r="AG575" s="61"/>
      <c r="AH575" s="12"/>
      <c r="AI575"/>
      <c r="AJ575" s="12"/>
      <c r="AK575"/>
      <c r="AL575" s="12"/>
      <c r="AM575" s="12"/>
      <c r="AN575"/>
      <c r="AO575" s="68"/>
      <c r="AP575"/>
      <c r="AQ575"/>
    </row>
    <row r="576" spans="1:43" s="30" customFormat="1" ht="24.75" customHeight="1" x14ac:dyDescent="0.2">
      <c r="A576"/>
      <c r="B576"/>
      <c r="C576"/>
      <c r="D576" s="34"/>
      <c r="E576"/>
      <c r="F576"/>
      <c r="G576"/>
      <c r="H576" s="12"/>
      <c r="I576" s="12"/>
      <c r="J576"/>
      <c r="K576"/>
      <c r="L576"/>
      <c r="M576"/>
      <c r="N576"/>
      <c r="O576"/>
      <c r="P576" s="12"/>
      <c r="Q576"/>
      <c r="R576"/>
      <c r="S576" s="12"/>
      <c r="T576" s="12"/>
      <c r="U576"/>
      <c r="V576" s="12"/>
      <c r="W576"/>
      <c r="X576"/>
      <c r="Y576" s="12"/>
      <c r="Z576"/>
      <c r="AA576"/>
      <c r="AB576"/>
      <c r="AC576"/>
      <c r="AD576" s="35"/>
      <c r="AE576" s="35"/>
      <c r="AF576" s="35"/>
      <c r="AG576" s="61"/>
      <c r="AH576" s="12"/>
      <c r="AI576"/>
      <c r="AJ576" s="12"/>
      <c r="AK576"/>
      <c r="AL576" s="12"/>
      <c r="AM576" s="12"/>
      <c r="AN576"/>
      <c r="AO576" s="68"/>
      <c r="AP576"/>
      <c r="AQ576"/>
    </row>
    <row r="577" spans="1:43" s="30" customFormat="1" ht="24.75" customHeight="1" x14ac:dyDescent="0.2">
      <c r="A577"/>
      <c r="B577"/>
      <c r="C577"/>
      <c r="D577" s="34"/>
      <c r="E577"/>
      <c r="F577"/>
      <c r="G577"/>
      <c r="H577" s="12"/>
      <c r="I577" s="12"/>
      <c r="J577"/>
      <c r="K577"/>
      <c r="L577"/>
      <c r="M577"/>
      <c r="N577"/>
      <c r="O577"/>
      <c r="P577" s="12"/>
      <c r="Q577"/>
      <c r="R577"/>
      <c r="S577" s="12"/>
      <c r="T577" s="12"/>
      <c r="U577"/>
      <c r="V577" s="12"/>
      <c r="W577"/>
      <c r="X577"/>
      <c r="Y577" s="12"/>
      <c r="Z577"/>
      <c r="AA577"/>
      <c r="AB577"/>
      <c r="AC577"/>
      <c r="AD577" s="35"/>
      <c r="AE577" s="35"/>
      <c r="AF577" s="35"/>
      <c r="AG577" s="61"/>
      <c r="AH577" s="12"/>
      <c r="AI577"/>
      <c r="AJ577" s="12"/>
      <c r="AK577"/>
      <c r="AL577" s="12"/>
      <c r="AM577" s="12"/>
      <c r="AN577"/>
      <c r="AO577" s="68"/>
      <c r="AP577"/>
      <c r="AQ577"/>
    </row>
    <row r="578" spans="1:43" s="30" customFormat="1" ht="24.75" customHeight="1" x14ac:dyDescent="0.2">
      <c r="A578"/>
      <c r="B578"/>
      <c r="C578"/>
      <c r="D578" s="34"/>
      <c r="E578"/>
      <c r="F578"/>
      <c r="G578"/>
      <c r="H578" s="12"/>
      <c r="I578" s="12"/>
      <c r="J578"/>
      <c r="K578"/>
      <c r="L578"/>
      <c r="M578"/>
      <c r="N578"/>
      <c r="O578"/>
      <c r="P578" s="12"/>
      <c r="Q578"/>
      <c r="R578"/>
      <c r="S578" s="12"/>
      <c r="T578" s="12"/>
      <c r="U578"/>
      <c r="V578" s="12"/>
      <c r="W578"/>
      <c r="X578"/>
      <c r="Y578" s="12"/>
      <c r="Z578"/>
      <c r="AA578"/>
      <c r="AB578"/>
      <c r="AC578"/>
      <c r="AD578" s="35"/>
      <c r="AE578" s="35"/>
      <c r="AF578" s="35"/>
      <c r="AG578" s="61"/>
      <c r="AH578" s="12"/>
      <c r="AI578"/>
      <c r="AJ578" s="12"/>
      <c r="AK578"/>
      <c r="AL578" s="12"/>
      <c r="AM578" s="12"/>
      <c r="AN578"/>
      <c r="AO578" s="68"/>
      <c r="AP578"/>
      <c r="AQ578"/>
    </row>
    <row r="579" spans="1:43" s="30" customFormat="1" ht="24.75" customHeight="1" x14ac:dyDescent="0.2">
      <c r="A579"/>
      <c r="B579"/>
      <c r="C579"/>
      <c r="D579" s="34"/>
      <c r="E579"/>
      <c r="F579"/>
      <c r="G579"/>
      <c r="H579" s="12"/>
      <c r="I579" s="12"/>
      <c r="J579"/>
      <c r="K579"/>
      <c r="L579"/>
      <c r="M579"/>
      <c r="N579"/>
      <c r="O579"/>
      <c r="P579" s="12"/>
      <c r="Q579"/>
      <c r="R579"/>
      <c r="S579" s="12"/>
      <c r="T579" s="12"/>
      <c r="U579"/>
      <c r="V579" s="12"/>
      <c r="W579"/>
      <c r="X579"/>
      <c r="Y579" s="12"/>
      <c r="Z579"/>
      <c r="AA579"/>
      <c r="AB579"/>
      <c r="AC579"/>
      <c r="AD579" s="35"/>
      <c r="AE579" s="35"/>
      <c r="AF579" s="35"/>
      <c r="AG579" s="61"/>
      <c r="AH579" s="12"/>
      <c r="AI579"/>
      <c r="AJ579" s="12"/>
      <c r="AK579"/>
      <c r="AL579" s="12"/>
      <c r="AM579" s="12"/>
      <c r="AN579"/>
      <c r="AO579" s="68"/>
      <c r="AP579"/>
      <c r="AQ579"/>
    </row>
    <row r="580" spans="1:43" s="30" customFormat="1" ht="24.75" customHeight="1" x14ac:dyDescent="0.2">
      <c r="A580"/>
      <c r="B580"/>
      <c r="C580"/>
      <c r="D580" s="34"/>
      <c r="E580"/>
      <c r="F580"/>
      <c r="G580"/>
      <c r="H580" s="12"/>
      <c r="I580" s="12"/>
      <c r="J580"/>
      <c r="K580"/>
      <c r="L580"/>
      <c r="M580"/>
      <c r="N580"/>
      <c r="O580"/>
      <c r="P580" s="12"/>
      <c r="Q580"/>
      <c r="R580"/>
      <c r="S580" s="12"/>
      <c r="T580" s="12"/>
      <c r="U580"/>
      <c r="V580" s="12"/>
      <c r="W580"/>
      <c r="X580"/>
      <c r="Y580" s="12"/>
      <c r="Z580"/>
      <c r="AA580"/>
      <c r="AB580"/>
      <c r="AC580"/>
      <c r="AD580" s="35"/>
      <c r="AE580" s="35"/>
      <c r="AF580" s="35"/>
      <c r="AG580" s="61"/>
      <c r="AH580" s="12"/>
      <c r="AI580"/>
      <c r="AJ580" s="12"/>
      <c r="AK580"/>
      <c r="AL580" s="12"/>
      <c r="AM580" s="12"/>
      <c r="AN580"/>
      <c r="AO580" s="68"/>
      <c r="AP580"/>
      <c r="AQ580"/>
    </row>
    <row r="581" spans="1:43" s="30" customFormat="1" ht="24.75" customHeight="1" x14ac:dyDescent="0.2">
      <c r="A581"/>
      <c r="B581"/>
      <c r="C581"/>
      <c r="D581" s="34"/>
      <c r="E581"/>
      <c r="F581"/>
      <c r="G581"/>
      <c r="H581" s="12"/>
      <c r="I581" s="12"/>
      <c r="J581"/>
      <c r="K581"/>
      <c r="L581"/>
      <c r="M581"/>
      <c r="N581"/>
      <c r="O581"/>
      <c r="P581" s="12"/>
      <c r="Q581"/>
      <c r="R581"/>
      <c r="S581" s="12"/>
      <c r="T581" s="12"/>
      <c r="U581"/>
      <c r="V581" s="12"/>
      <c r="W581"/>
      <c r="X581"/>
      <c r="Y581" s="12"/>
      <c r="Z581"/>
      <c r="AA581"/>
      <c r="AB581"/>
      <c r="AC581"/>
      <c r="AD581" s="35"/>
      <c r="AE581" s="35"/>
      <c r="AF581" s="35"/>
      <c r="AG581" s="61"/>
      <c r="AH581" s="12"/>
      <c r="AI581"/>
      <c r="AJ581" s="12"/>
      <c r="AK581"/>
      <c r="AL581" s="12"/>
      <c r="AM581" s="12"/>
      <c r="AN581"/>
      <c r="AO581" s="68"/>
      <c r="AP581"/>
      <c r="AQ581"/>
    </row>
    <row r="582" spans="1:43" s="30" customFormat="1" ht="24.75" customHeight="1" x14ac:dyDescent="0.2">
      <c r="A582"/>
      <c r="B582"/>
      <c r="C582"/>
      <c r="D582" s="34"/>
      <c r="E582"/>
      <c r="F582"/>
      <c r="G582"/>
      <c r="H582" s="12"/>
      <c r="I582" s="12"/>
      <c r="J582"/>
      <c r="K582"/>
      <c r="L582"/>
      <c r="M582"/>
      <c r="N582"/>
      <c r="O582"/>
      <c r="P582" s="12"/>
      <c r="Q582"/>
      <c r="R582"/>
      <c r="S582" s="12"/>
      <c r="T582" s="12"/>
      <c r="U582"/>
      <c r="V582" s="12"/>
      <c r="W582"/>
      <c r="X582"/>
      <c r="Y582" s="12"/>
      <c r="Z582"/>
      <c r="AA582"/>
      <c r="AB582"/>
      <c r="AC582"/>
      <c r="AD582" s="35"/>
      <c r="AE582" s="35"/>
      <c r="AF582" s="35"/>
      <c r="AG582" s="61"/>
      <c r="AH582" s="12"/>
      <c r="AI582"/>
      <c r="AJ582" s="12"/>
      <c r="AK582"/>
      <c r="AL582" s="12"/>
      <c r="AM582" s="12"/>
      <c r="AN582"/>
      <c r="AO582" s="68"/>
      <c r="AP582"/>
      <c r="AQ582"/>
    </row>
    <row r="583" spans="1:43" s="30" customFormat="1" ht="24.75" customHeight="1" x14ac:dyDescent="0.2">
      <c r="A583"/>
      <c r="B583"/>
      <c r="C583"/>
      <c r="D583" s="34"/>
      <c r="E583"/>
      <c r="F583"/>
      <c r="G583"/>
      <c r="H583" s="12"/>
      <c r="I583" s="12"/>
      <c r="J583"/>
      <c r="K583"/>
      <c r="L583"/>
      <c r="M583"/>
      <c r="N583"/>
      <c r="O583"/>
      <c r="P583" s="12"/>
      <c r="Q583"/>
      <c r="R583"/>
      <c r="S583" s="12"/>
      <c r="T583" s="12"/>
      <c r="U583"/>
      <c r="V583" s="12"/>
      <c r="W583"/>
      <c r="X583"/>
      <c r="Y583" s="12"/>
      <c r="Z583"/>
      <c r="AA583"/>
      <c r="AB583"/>
      <c r="AC583"/>
      <c r="AD583" s="35"/>
      <c r="AE583" s="35"/>
      <c r="AF583" s="35"/>
      <c r="AG583" s="61"/>
      <c r="AH583" s="12"/>
      <c r="AI583"/>
      <c r="AJ583" s="12"/>
      <c r="AK583"/>
      <c r="AL583" s="12"/>
      <c r="AM583" s="12"/>
      <c r="AN583"/>
      <c r="AO583" s="68"/>
      <c r="AP583"/>
      <c r="AQ583"/>
    </row>
    <row r="584" spans="1:43" s="30" customFormat="1" ht="24.75" customHeight="1" x14ac:dyDescent="0.2">
      <c r="A584"/>
      <c r="B584"/>
      <c r="C584"/>
      <c r="D584" s="34"/>
      <c r="E584"/>
      <c r="F584"/>
      <c r="G584"/>
      <c r="H584" s="12"/>
      <c r="I584" s="12"/>
      <c r="J584"/>
      <c r="K584"/>
      <c r="L584"/>
      <c r="M584"/>
      <c r="N584"/>
      <c r="O584"/>
      <c r="P584" s="12"/>
      <c r="Q584"/>
      <c r="R584"/>
      <c r="S584" s="12"/>
      <c r="T584" s="12"/>
      <c r="U584"/>
      <c r="V584" s="12"/>
      <c r="W584"/>
      <c r="X584"/>
      <c r="Y584" s="12"/>
      <c r="Z584"/>
      <c r="AA584"/>
      <c r="AB584"/>
      <c r="AC584"/>
      <c r="AD584" s="35"/>
      <c r="AE584" s="35"/>
      <c r="AF584" s="35"/>
      <c r="AG584" s="61"/>
      <c r="AH584" s="12"/>
      <c r="AI584"/>
      <c r="AJ584" s="12"/>
      <c r="AK584"/>
      <c r="AL584" s="12"/>
      <c r="AM584" s="12"/>
      <c r="AN584"/>
      <c r="AO584" s="68"/>
      <c r="AP584"/>
      <c r="AQ584"/>
    </row>
    <row r="585" spans="1:43" s="30" customFormat="1" ht="24.75" customHeight="1" x14ac:dyDescent="0.2">
      <c r="A585"/>
      <c r="B585"/>
      <c r="C585"/>
      <c r="D585" s="34"/>
      <c r="E585"/>
      <c r="F585"/>
      <c r="G585"/>
      <c r="H585" s="12"/>
      <c r="I585" s="12"/>
      <c r="J585"/>
      <c r="K585"/>
      <c r="L585"/>
      <c r="M585"/>
      <c r="N585"/>
      <c r="O585"/>
      <c r="P585" s="12"/>
      <c r="Q585"/>
      <c r="R585"/>
      <c r="S585" s="12"/>
      <c r="T585" s="12"/>
      <c r="U585"/>
      <c r="V585" s="12"/>
      <c r="W585"/>
      <c r="X585"/>
      <c r="Y585" s="12"/>
      <c r="Z585"/>
      <c r="AA585"/>
      <c r="AB585"/>
      <c r="AC585"/>
      <c r="AD585" s="35"/>
      <c r="AE585" s="35"/>
      <c r="AF585" s="35"/>
      <c r="AG585" s="61"/>
      <c r="AH585" s="12"/>
      <c r="AI585"/>
      <c r="AJ585" s="12"/>
      <c r="AK585"/>
      <c r="AL585" s="12"/>
      <c r="AM585" s="12"/>
      <c r="AN585"/>
      <c r="AO585" s="68"/>
      <c r="AP585"/>
      <c r="AQ585"/>
    </row>
    <row r="586" spans="1:43" s="30" customFormat="1" ht="24.75" customHeight="1" x14ac:dyDescent="0.2">
      <c r="A586"/>
      <c r="B586"/>
      <c r="C586"/>
      <c r="D586" s="34"/>
      <c r="E586"/>
      <c r="F586"/>
      <c r="G586"/>
      <c r="H586" s="12"/>
      <c r="I586" s="12"/>
      <c r="J586"/>
      <c r="K586"/>
      <c r="L586"/>
      <c r="M586"/>
      <c r="N586"/>
      <c r="O586"/>
      <c r="P586" s="12"/>
      <c r="Q586"/>
      <c r="R586"/>
      <c r="S586" s="12"/>
      <c r="T586" s="12"/>
      <c r="U586"/>
      <c r="V586" s="12"/>
      <c r="W586"/>
      <c r="X586"/>
      <c r="Y586" s="12"/>
      <c r="Z586"/>
      <c r="AA586"/>
      <c r="AB586"/>
      <c r="AC586"/>
      <c r="AD586" s="35"/>
      <c r="AE586" s="35"/>
      <c r="AF586" s="35"/>
      <c r="AG586" s="61"/>
      <c r="AH586" s="12"/>
      <c r="AI586"/>
      <c r="AJ586" s="12"/>
      <c r="AK586"/>
      <c r="AL586" s="12"/>
      <c r="AM586" s="12"/>
      <c r="AN586"/>
      <c r="AO586" s="68"/>
      <c r="AP586"/>
      <c r="AQ586"/>
    </row>
    <row r="587" spans="1:43" s="30" customFormat="1" ht="24.75" customHeight="1" x14ac:dyDescent="0.2">
      <c r="A587"/>
      <c r="B587"/>
      <c r="C587"/>
      <c r="D587" s="34"/>
      <c r="E587"/>
      <c r="F587"/>
      <c r="G587"/>
      <c r="H587" s="12"/>
      <c r="I587" s="12"/>
      <c r="J587"/>
      <c r="K587"/>
      <c r="L587"/>
      <c r="M587"/>
      <c r="N587"/>
      <c r="O587"/>
      <c r="P587" s="12"/>
      <c r="Q587"/>
      <c r="R587"/>
      <c r="S587" s="12"/>
      <c r="T587" s="12"/>
      <c r="U587"/>
      <c r="V587" s="12"/>
      <c r="W587"/>
      <c r="X587"/>
      <c r="Y587" s="12"/>
      <c r="Z587"/>
      <c r="AA587"/>
      <c r="AB587"/>
      <c r="AC587"/>
      <c r="AD587" s="35"/>
      <c r="AE587" s="35"/>
      <c r="AF587" s="35"/>
      <c r="AG587" s="61"/>
      <c r="AH587" s="12"/>
      <c r="AI587"/>
      <c r="AJ587" s="12"/>
      <c r="AK587"/>
      <c r="AL587" s="12"/>
      <c r="AM587" s="12"/>
      <c r="AN587"/>
      <c r="AO587" s="68"/>
      <c r="AP587"/>
      <c r="AQ587"/>
    </row>
    <row r="588" spans="1:43" s="30" customFormat="1" ht="24.75" customHeight="1" x14ac:dyDescent="0.2">
      <c r="A588"/>
      <c r="B588"/>
      <c r="C588"/>
      <c r="D588" s="34"/>
      <c r="E588"/>
      <c r="F588"/>
      <c r="G588"/>
      <c r="H588" s="12"/>
      <c r="I588" s="12"/>
      <c r="J588"/>
      <c r="K588"/>
      <c r="L588"/>
      <c r="M588"/>
      <c r="N588"/>
      <c r="O588"/>
      <c r="P588" s="12"/>
      <c r="Q588"/>
      <c r="R588"/>
      <c r="S588" s="12"/>
      <c r="T588" s="12"/>
      <c r="U588"/>
      <c r="V588" s="12"/>
      <c r="W588"/>
      <c r="X588"/>
      <c r="Y588" s="12"/>
      <c r="Z588"/>
      <c r="AA588"/>
      <c r="AB588"/>
      <c r="AC588"/>
      <c r="AD588" s="35"/>
      <c r="AE588" s="35"/>
      <c r="AF588" s="35"/>
      <c r="AG588" s="61"/>
      <c r="AH588" s="12"/>
      <c r="AI588"/>
      <c r="AJ588" s="12"/>
      <c r="AK588"/>
      <c r="AL588" s="12"/>
      <c r="AM588" s="12"/>
      <c r="AN588"/>
      <c r="AO588" s="68"/>
      <c r="AP588"/>
      <c r="AQ588"/>
    </row>
    <row r="589" spans="1:43" s="30" customFormat="1" ht="24.75" customHeight="1" x14ac:dyDescent="0.2">
      <c r="A589"/>
      <c r="B589"/>
      <c r="C589"/>
      <c r="D589" s="34"/>
      <c r="E589"/>
      <c r="F589"/>
      <c r="G589"/>
      <c r="H589" s="12"/>
      <c r="I589" s="12"/>
      <c r="J589"/>
      <c r="K589"/>
      <c r="L589"/>
      <c r="M589"/>
      <c r="N589"/>
      <c r="O589"/>
      <c r="P589" s="12"/>
      <c r="Q589"/>
      <c r="R589"/>
      <c r="S589" s="12"/>
      <c r="T589" s="12"/>
      <c r="U589"/>
      <c r="V589" s="12"/>
      <c r="W589"/>
      <c r="X589"/>
      <c r="Y589" s="12"/>
      <c r="Z589"/>
      <c r="AA589"/>
      <c r="AB589"/>
      <c r="AC589"/>
      <c r="AD589" s="35"/>
      <c r="AE589" s="35"/>
      <c r="AF589" s="35"/>
      <c r="AG589" s="61"/>
      <c r="AH589" s="12"/>
      <c r="AI589"/>
      <c r="AJ589" s="12"/>
      <c r="AK589"/>
      <c r="AL589" s="12"/>
      <c r="AM589" s="12"/>
      <c r="AN589"/>
      <c r="AO589" s="68"/>
      <c r="AP589"/>
      <c r="AQ589"/>
    </row>
    <row r="590" spans="1:43" s="30" customFormat="1" ht="24.75" customHeight="1" x14ac:dyDescent="0.2">
      <c r="A590"/>
      <c r="B590"/>
      <c r="C590"/>
      <c r="D590" s="34"/>
      <c r="E590"/>
      <c r="F590"/>
      <c r="G590"/>
      <c r="H590" s="12"/>
      <c r="I590" s="12"/>
      <c r="J590"/>
      <c r="K590"/>
      <c r="L590"/>
      <c r="M590"/>
      <c r="N590"/>
      <c r="O590"/>
      <c r="P590" s="12"/>
      <c r="Q590"/>
      <c r="R590"/>
      <c r="S590" s="12"/>
      <c r="T590" s="12"/>
      <c r="U590"/>
      <c r="V590" s="12"/>
      <c r="W590"/>
      <c r="X590"/>
      <c r="Y590" s="12"/>
      <c r="Z590"/>
      <c r="AA590"/>
      <c r="AB590"/>
      <c r="AC590"/>
      <c r="AD590" s="35"/>
      <c r="AE590" s="35"/>
      <c r="AF590" s="35"/>
      <c r="AG590" s="61"/>
      <c r="AH590" s="12"/>
      <c r="AI590"/>
      <c r="AJ590" s="12"/>
      <c r="AK590"/>
      <c r="AL590" s="12"/>
      <c r="AM590" s="12"/>
      <c r="AN590"/>
      <c r="AO590" s="68"/>
      <c r="AP590"/>
      <c r="AQ590"/>
    </row>
    <row r="591" spans="1:43" s="30" customFormat="1" ht="24.75" customHeight="1" x14ac:dyDescent="0.2">
      <c r="A591"/>
      <c r="B591"/>
      <c r="C591"/>
      <c r="D591" s="34"/>
      <c r="E591"/>
      <c r="F591"/>
      <c r="G591"/>
      <c r="H591" s="12"/>
      <c r="I591" s="12"/>
      <c r="J591"/>
      <c r="K591"/>
      <c r="L591"/>
      <c r="M591"/>
      <c r="N591"/>
      <c r="O591"/>
      <c r="P591" s="12"/>
      <c r="Q591"/>
      <c r="R591"/>
      <c r="S591" s="12"/>
      <c r="T591" s="12"/>
      <c r="U591"/>
      <c r="V591" s="12"/>
      <c r="W591"/>
      <c r="X591"/>
      <c r="Y591" s="12"/>
      <c r="Z591"/>
      <c r="AA591"/>
      <c r="AB591"/>
      <c r="AC591"/>
      <c r="AD591" s="35"/>
      <c r="AE591" s="35"/>
      <c r="AF591" s="35"/>
      <c r="AG591" s="61"/>
      <c r="AH591" s="12"/>
      <c r="AI591"/>
      <c r="AJ591" s="12"/>
      <c r="AK591"/>
      <c r="AL591" s="12"/>
      <c r="AM591" s="12"/>
      <c r="AN591"/>
      <c r="AO591" s="68"/>
      <c r="AP591"/>
      <c r="AQ591"/>
    </row>
    <row r="592" spans="1:43" s="30" customFormat="1" ht="24.75" customHeight="1" x14ac:dyDescent="0.2">
      <c r="A592"/>
      <c r="B592"/>
      <c r="C592"/>
      <c r="D592" s="34"/>
      <c r="E592"/>
      <c r="F592"/>
      <c r="G592"/>
      <c r="H592" s="12"/>
      <c r="I592" s="12"/>
      <c r="J592"/>
      <c r="K592"/>
      <c r="L592"/>
      <c r="M592"/>
      <c r="N592"/>
      <c r="O592"/>
      <c r="P592" s="12"/>
      <c r="Q592"/>
      <c r="R592"/>
      <c r="S592" s="12"/>
      <c r="T592" s="12"/>
      <c r="U592"/>
      <c r="V592" s="12"/>
      <c r="W592"/>
      <c r="X592"/>
      <c r="Y592" s="12"/>
      <c r="Z592"/>
      <c r="AA592"/>
      <c r="AB592"/>
      <c r="AC592"/>
      <c r="AD592" s="35"/>
      <c r="AE592" s="35"/>
      <c r="AF592" s="35"/>
      <c r="AG592" s="61"/>
      <c r="AH592" s="12"/>
      <c r="AI592"/>
      <c r="AJ592" s="12"/>
      <c r="AK592"/>
      <c r="AL592" s="12"/>
      <c r="AM592" s="12"/>
      <c r="AN592"/>
      <c r="AO592" s="68"/>
      <c r="AP592"/>
      <c r="AQ592"/>
    </row>
    <row r="593" spans="1:43" s="30" customFormat="1" ht="24.75" customHeight="1" x14ac:dyDescent="0.2">
      <c r="A593"/>
      <c r="B593"/>
      <c r="C593"/>
      <c r="D593" s="34"/>
      <c r="E593"/>
      <c r="F593"/>
      <c r="G593"/>
      <c r="H593" s="12"/>
      <c r="I593" s="12"/>
      <c r="J593"/>
      <c r="K593"/>
      <c r="L593"/>
      <c r="M593"/>
      <c r="N593"/>
      <c r="O593"/>
      <c r="P593" s="12"/>
      <c r="Q593"/>
      <c r="R593"/>
      <c r="S593" s="12"/>
      <c r="T593" s="12"/>
      <c r="U593"/>
      <c r="V593" s="12"/>
      <c r="W593"/>
      <c r="X593"/>
      <c r="Y593" s="12"/>
      <c r="Z593"/>
      <c r="AA593"/>
      <c r="AB593"/>
      <c r="AC593"/>
      <c r="AD593" s="35"/>
      <c r="AE593" s="35"/>
      <c r="AF593" s="35"/>
      <c r="AG593" s="61"/>
      <c r="AH593" s="12"/>
      <c r="AI593"/>
      <c r="AJ593" s="12"/>
      <c r="AK593"/>
      <c r="AL593" s="12"/>
      <c r="AM593" s="12"/>
      <c r="AN593"/>
      <c r="AO593" s="68"/>
      <c r="AP593"/>
      <c r="AQ593"/>
    </row>
    <row r="594" spans="1:43" s="30" customFormat="1" ht="24.75" customHeight="1" x14ac:dyDescent="0.2">
      <c r="A594"/>
      <c r="B594"/>
      <c r="C594"/>
      <c r="D594" s="34"/>
      <c r="E594"/>
      <c r="F594"/>
      <c r="G594"/>
      <c r="H594" s="12"/>
      <c r="I594" s="12"/>
      <c r="J594"/>
      <c r="K594"/>
      <c r="L594"/>
      <c r="M594"/>
      <c r="N594"/>
      <c r="O594"/>
      <c r="P594" s="12"/>
      <c r="Q594"/>
      <c r="R594"/>
      <c r="S594" s="12"/>
      <c r="T594" s="12"/>
      <c r="U594"/>
      <c r="V594" s="12"/>
      <c r="W594"/>
      <c r="X594"/>
      <c r="Y594" s="12"/>
      <c r="Z594"/>
      <c r="AA594"/>
      <c r="AB594"/>
      <c r="AC594"/>
      <c r="AD594" s="35"/>
      <c r="AE594" s="35"/>
      <c r="AF594" s="35"/>
      <c r="AG594" s="61"/>
      <c r="AH594" s="12"/>
      <c r="AI594"/>
      <c r="AJ594" s="12"/>
      <c r="AK594"/>
      <c r="AL594" s="12"/>
      <c r="AM594" s="12"/>
      <c r="AN594"/>
      <c r="AO594" s="68"/>
      <c r="AP594"/>
      <c r="AQ594"/>
    </row>
    <row r="595" spans="1:43" s="30" customFormat="1" ht="24.75" customHeight="1" x14ac:dyDescent="0.2">
      <c r="A595"/>
      <c r="B595"/>
      <c r="C595"/>
      <c r="D595" s="34"/>
      <c r="E595"/>
      <c r="F595"/>
      <c r="G595"/>
      <c r="H595" s="12"/>
      <c r="I595" s="12"/>
      <c r="J595"/>
      <c r="K595"/>
      <c r="L595"/>
      <c r="M595"/>
      <c r="N595"/>
      <c r="O595"/>
      <c r="P595" s="12"/>
      <c r="Q595"/>
      <c r="R595"/>
      <c r="S595" s="12"/>
      <c r="T595" s="12"/>
      <c r="U595"/>
      <c r="V595" s="12"/>
      <c r="W595"/>
      <c r="X595"/>
      <c r="Y595" s="12"/>
      <c r="Z595"/>
      <c r="AA595"/>
      <c r="AB595"/>
      <c r="AC595"/>
      <c r="AD595" s="35"/>
      <c r="AE595" s="35"/>
      <c r="AF595" s="35"/>
      <c r="AG595" s="61"/>
      <c r="AH595" s="12"/>
      <c r="AI595"/>
      <c r="AJ595" s="12"/>
      <c r="AK595"/>
      <c r="AL595" s="12"/>
      <c r="AM595" s="12"/>
      <c r="AN595"/>
      <c r="AO595" s="68"/>
      <c r="AP595"/>
      <c r="AQ595"/>
    </row>
    <row r="596" spans="1:43" s="30" customFormat="1" ht="24.75" customHeight="1" x14ac:dyDescent="0.2">
      <c r="A596"/>
      <c r="B596"/>
      <c r="C596"/>
      <c r="D596" s="34"/>
      <c r="E596"/>
      <c r="F596"/>
      <c r="G596"/>
      <c r="H596" s="12"/>
      <c r="I596" s="12"/>
      <c r="J596"/>
      <c r="K596"/>
      <c r="L596"/>
      <c r="M596"/>
      <c r="N596"/>
      <c r="O596"/>
      <c r="P596" s="12"/>
      <c r="Q596"/>
      <c r="R596"/>
      <c r="S596" s="12"/>
      <c r="T596" s="12"/>
      <c r="U596"/>
      <c r="V596" s="12"/>
      <c r="W596"/>
      <c r="X596"/>
      <c r="Y596" s="12"/>
      <c r="Z596"/>
      <c r="AA596"/>
      <c r="AB596"/>
      <c r="AC596"/>
      <c r="AD596" s="35"/>
      <c r="AE596" s="35"/>
      <c r="AF596" s="35"/>
      <c r="AG596" s="61"/>
      <c r="AH596" s="12"/>
      <c r="AI596"/>
      <c r="AJ596" s="12"/>
      <c r="AK596"/>
      <c r="AL596" s="12"/>
      <c r="AM596" s="12"/>
      <c r="AN596"/>
      <c r="AO596" s="68"/>
      <c r="AP596"/>
      <c r="AQ596"/>
    </row>
    <row r="597" spans="1:43" s="30" customFormat="1" ht="24.75" customHeight="1" x14ac:dyDescent="0.2">
      <c r="A597"/>
      <c r="B597"/>
      <c r="C597"/>
      <c r="D597" s="34"/>
      <c r="E597"/>
      <c r="F597"/>
      <c r="G597"/>
      <c r="H597" s="12"/>
      <c r="I597" s="12"/>
      <c r="J597"/>
      <c r="K597"/>
      <c r="L597"/>
      <c r="M597"/>
      <c r="N597"/>
      <c r="O597"/>
      <c r="P597" s="12"/>
      <c r="Q597"/>
      <c r="R597"/>
      <c r="S597" s="12"/>
      <c r="T597" s="12"/>
      <c r="U597"/>
      <c r="V597" s="12"/>
      <c r="W597"/>
      <c r="X597"/>
      <c r="Y597" s="12"/>
      <c r="Z597"/>
      <c r="AA597"/>
      <c r="AB597"/>
      <c r="AC597"/>
      <c r="AD597" s="35"/>
      <c r="AE597" s="35"/>
      <c r="AF597" s="35"/>
      <c r="AG597" s="61"/>
      <c r="AH597" s="12"/>
      <c r="AI597"/>
      <c r="AJ597" s="12"/>
      <c r="AK597"/>
      <c r="AL597" s="12"/>
      <c r="AM597" s="12"/>
      <c r="AN597"/>
      <c r="AO597" s="68"/>
      <c r="AP597"/>
      <c r="AQ597"/>
    </row>
    <row r="598" spans="1:43" s="30" customFormat="1" ht="24.75" customHeight="1" x14ac:dyDescent="0.2">
      <c r="A598"/>
      <c r="B598"/>
      <c r="C598"/>
      <c r="D598" s="34"/>
      <c r="E598"/>
      <c r="F598"/>
      <c r="G598"/>
      <c r="H598" s="12"/>
      <c r="I598" s="12"/>
      <c r="J598"/>
      <c r="K598"/>
      <c r="L598"/>
      <c r="M598"/>
      <c r="N598"/>
      <c r="O598"/>
      <c r="P598" s="12"/>
      <c r="Q598"/>
      <c r="R598"/>
      <c r="S598" s="12"/>
      <c r="T598" s="12"/>
      <c r="U598"/>
      <c r="V598" s="12"/>
      <c r="W598"/>
      <c r="X598"/>
      <c r="Y598" s="12"/>
      <c r="Z598"/>
      <c r="AA598"/>
      <c r="AB598"/>
      <c r="AC598"/>
      <c r="AD598" s="35"/>
      <c r="AE598" s="35"/>
      <c r="AF598" s="35"/>
      <c r="AG598" s="61"/>
      <c r="AH598" s="12"/>
      <c r="AI598"/>
      <c r="AJ598" s="12"/>
      <c r="AK598"/>
      <c r="AL598" s="12"/>
      <c r="AM598" s="12"/>
      <c r="AN598"/>
      <c r="AO598" s="68"/>
      <c r="AP598"/>
      <c r="AQ598"/>
    </row>
    <row r="599" spans="1:43" s="30" customFormat="1" ht="24.75" customHeight="1" x14ac:dyDescent="0.2">
      <c r="A599"/>
      <c r="B599"/>
      <c r="C599"/>
      <c r="D599" s="34"/>
      <c r="E599"/>
      <c r="F599"/>
      <c r="G599"/>
      <c r="H599" s="12"/>
      <c r="I599" s="12"/>
      <c r="J599"/>
      <c r="K599"/>
      <c r="L599"/>
      <c r="M599"/>
      <c r="N599"/>
      <c r="O599"/>
      <c r="P599" s="12"/>
      <c r="Q599"/>
      <c r="R599"/>
      <c r="S599" s="12"/>
      <c r="T599" s="12"/>
      <c r="U599"/>
      <c r="V599" s="12"/>
      <c r="W599"/>
      <c r="X599"/>
      <c r="Y599" s="12"/>
      <c r="Z599"/>
      <c r="AA599"/>
      <c r="AB599"/>
      <c r="AC599"/>
      <c r="AD599" s="35"/>
      <c r="AE599" s="35"/>
      <c r="AF599" s="35"/>
      <c r="AG599" s="61"/>
      <c r="AH599" s="12"/>
      <c r="AI599"/>
      <c r="AJ599" s="12"/>
      <c r="AK599"/>
      <c r="AL599" s="12"/>
      <c r="AM599" s="12"/>
      <c r="AN599"/>
      <c r="AO599" s="68"/>
      <c r="AP599"/>
      <c r="AQ599"/>
    </row>
    <row r="600" spans="1:43" s="30" customFormat="1" ht="24.75" customHeight="1" x14ac:dyDescent="0.2">
      <c r="A600"/>
      <c r="B600"/>
      <c r="C600"/>
      <c r="D600" s="34"/>
      <c r="E600"/>
      <c r="F600"/>
      <c r="G600"/>
      <c r="H600" s="12"/>
      <c r="I600" s="12"/>
      <c r="J600"/>
      <c r="K600"/>
      <c r="L600"/>
      <c r="M600"/>
      <c r="N600"/>
      <c r="O600"/>
      <c r="P600" s="12"/>
      <c r="Q600"/>
      <c r="R600"/>
      <c r="S600" s="12"/>
      <c r="T600" s="12"/>
      <c r="U600"/>
      <c r="V600" s="12"/>
      <c r="W600"/>
      <c r="X600"/>
      <c r="Y600" s="12"/>
      <c r="Z600"/>
      <c r="AA600"/>
      <c r="AB600"/>
      <c r="AC600"/>
      <c r="AD600" s="35"/>
      <c r="AE600" s="35"/>
      <c r="AF600" s="35"/>
      <c r="AG600" s="61"/>
      <c r="AH600" s="12"/>
      <c r="AI600"/>
      <c r="AJ600" s="12"/>
      <c r="AK600"/>
      <c r="AL600" s="12"/>
      <c r="AM600" s="12"/>
      <c r="AN600"/>
      <c r="AO600" s="68"/>
      <c r="AP600"/>
      <c r="AQ600"/>
    </row>
    <row r="601" spans="1:43" s="30" customFormat="1" ht="24.75" customHeight="1" x14ac:dyDescent="0.2">
      <c r="A601"/>
      <c r="B601"/>
      <c r="C601"/>
      <c r="D601" s="34"/>
      <c r="E601"/>
      <c r="F601"/>
      <c r="G601"/>
      <c r="H601" s="12"/>
      <c r="I601" s="12"/>
      <c r="J601"/>
      <c r="K601"/>
      <c r="L601"/>
      <c r="M601"/>
      <c r="N601"/>
      <c r="O601"/>
      <c r="P601" s="12"/>
      <c r="Q601"/>
      <c r="R601"/>
      <c r="S601" s="12"/>
      <c r="T601" s="12"/>
      <c r="U601"/>
      <c r="V601" s="12"/>
      <c r="W601"/>
      <c r="X601"/>
      <c r="Y601" s="12"/>
      <c r="Z601"/>
      <c r="AA601"/>
      <c r="AB601"/>
      <c r="AC601"/>
      <c r="AD601" s="35"/>
      <c r="AE601" s="35"/>
      <c r="AF601" s="35"/>
      <c r="AG601" s="61"/>
      <c r="AH601" s="12"/>
      <c r="AI601"/>
      <c r="AJ601" s="12"/>
      <c r="AK601"/>
      <c r="AL601" s="12"/>
      <c r="AM601" s="12"/>
      <c r="AN601"/>
      <c r="AO601" s="68"/>
      <c r="AP601"/>
      <c r="AQ601"/>
    </row>
    <row r="602" spans="1:43" s="30" customFormat="1" ht="24.75" customHeight="1" x14ac:dyDescent="0.2">
      <c r="A602"/>
      <c r="B602"/>
      <c r="C602"/>
      <c r="D602" s="34"/>
      <c r="E602"/>
      <c r="F602"/>
      <c r="G602"/>
      <c r="H602" s="12"/>
      <c r="I602" s="12"/>
      <c r="J602"/>
      <c r="K602"/>
      <c r="L602"/>
      <c r="M602"/>
      <c r="N602"/>
      <c r="O602"/>
      <c r="P602" s="12"/>
      <c r="Q602"/>
      <c r="R602"/>
      <c r="S602" s="12"/>
      <c r="T602" s="12"/>
      <c r="U602"/>
      <c r="V602" s="12"/>
      <c r="W602"/>
      <c r="X602"/>
      <c r="Y602" s="12"/>
      <c r="Z602"/>
      <c r="AA602"/>
      <c r="AB602"/>
      <c r="AC602"/>
      <c r="AD602" s="35"/>
      <c r="AE602" s="35"/>
      <c r="AF602" s="35"/>
      <c r="AG602" s="61"/>
      <c r="AH602" s="12"/>
      <c r="AI602"/>
      <c r="AJ602" s="12"/>
      <c r="AK602"/>
      <c r="AL602" s="12"/>
      <c r="AM602" s="12"/>
      <c r="AN602"/>
      <c r="AO602" s="68"/>
      <c r="AP602"/>
      <c r="AQ602"/>
    </row>
    <row r="603" spans="1:43" s="30" customFormat="1" ht="24.75" customHeight="1" x14ac:dyDescent="0.2">
      <c r="A603"/>
      <c r="B603"/>
      <c r="C603"/>
      <c r="D603" s="34"/>
      <c r="E603"/>
      <c r="F603"/>
      <c r="G603"/>
      <c r="H603" s="12"/>
      <c r="I603" s="12"/>
      <c r="J603"/>
      <c r="K603"/>
      <c r="L603"/>
      <c r="M603"/>
      <c r="N603"/>
      <c r="O603"/>
      <c r="P603" s="12"/>
      <c r="Q603"/>
      <c r="R603"/>
      <c r="S603" s="12"/>
      <c r="T603" s="12"/>
      <c r="U603"/>
      <c r="V603" s="12"/>
      <c r="W603"/>
      <c r="X603"/>
      <c r="Y603" s="12"/>
      <c r="Z603"/>
      <c r="AA603"/>
      <c r="AB603"/>
      <c r="AC603"/>
      <c r="AD603" s="35"/>
      <c r="AE603" s="35"/>
      <c r="AF603" s="35"/>
      <c r="AG603" s="61"/>
      <c r="AH603" s="12"/>
      <c r="AI603"/>
      <c r="AJ603" s="12"/>
      <c r="AK603"/>
      <c r="AL603" s="12"/>
      <c r="AM603" s="12"/>
      <c r="AN603"/>
      <c r="AO603" s="68"/>
      <c r="AP603"/>
      <c r="AQ603"/>
    </row>
    <row r="604" spans="1:43" s="30" customFormat="1" ht="24.75" customHeight="1" x14ac:dyDescent="0.2">
      <c r="A604"/>
      <c r="B604"/>
      <c r="C604"/>
      <c r="D604" s="34"/>
      <c r="E604"/>
      <c r="F604"/>
      <c r="G604"/>
      <c r="H604" s="12"/>
      <c r="I604" s="12"/>
      <c r="J604"/>
      <c r="K604"/>
      <c r="L604"/>
      <c r="M604"/>
      <c r="N604"/>
      <c r="O604"/>
      <c r="P604" s="12"/>
      <c r="Q604"/>
      <c r="R604"/>
      <c r="S604" s="12"/>
      <c r="T604" s="12"/>
      <c r="U604"/>
      <c r="V604" s="12"/>
      <c r="W604"/>
      <c r="X604"/>
      <c r="Y604" s="12"/>
      <c r="Z604"/>
      <c r="AA604"/>
      <c r="AB604"/>
      <c r="AC604"/>
      <c r="AD604" s="35"/>
      <c r="AE604" s="35"/>
      <c r="AF604" s="35"/>
      <c r="AG604" s="61"/>
      <c r="AH604" s="12"/>
      <c r="AI604"/>
      <c r="AJ604" s="12"/>
      <c r="AK604"/>
      <c r="AL604" s="12"/>
      <c r="AM604" s="12"/>
      <c r="AN604"/>
      <c r="AO604" s="68"/>
      <c r="AP604"/>
      <c r="AQ604"/>
    </row>
    <row r="605" spans="1:43" s="30" customFormat="1" ht="24.75" customHeight="1" x14ac:dyDescent="0.2">
      <c r="A605"/>
      <c r="B605"/>
      <c r="C605"/>
      <c r="D605" s="34"/>
      <c r="E605"/>
      <c r="F605"/>
      <c r="G605"/>
      <c r="H605" s="12"/>
      <c r="I605" s="12"/>
      <c r="J605"/>
      <c r="K605"/>
      <c r="L605"/>
      <c r="M605"/>
      <c r="N605"/>
      <c r="O605"/>
      <c r="P605" s="12"/>
      <c r="Q605"/>
      <c r="R605"/>
      <c r="S605" s="12"/>
      <c r="T605" s="12"/>
      <c r="U605"/>
      <c r="V605" s="12"/>
      <c r="W605"/>
      <c r="X605"/>
      <c r="Y605" s="12"/>
      <c r="Z605"/>
      <c r="AA605"/>
      <c r="AB605"/>
      <c r="AC605"/>
      <c r="AD605" s="35"/>
      <c r="AE605" s="35"/>
      <c r="AF605" s="35"/>
      <c r="AG605" s="61"/>
      <c r="AH605" s="12"/>
      <c r="AI605"/>
      <c r="AJ605" s="12"/>
      <c r="AK605"/>
      <c r="AL605" s="12"/>
      <c r="AM605" s="12"/>
      <c r="AN605"/>
      <c r="AO605" s="68"/>
      <c r="AP605"/>
      <c r="AQ605"/>
    </row>
    <row r="606" spans="1:43" s="30" customFormat="1" ht="24.75" customHeight="1" x14ac:dyDescent="0.2">
      <c r="A606"/>
      <c r="B606"/>
      <c r="C606"/>
      <c r="D606" s="34"/>
      <c r="E606"/>
      <c r="F606"/>
      <c r="G606"/>
      <c r="H606" s="12"/>
      <c r="I606" s="12"/>
      <c r="J606"/>
      <c r="K606"/>
      <c r="L606"/>
      <c r="M606"/>
      <c r="N606"/>
      <c r="O606"/>
      <c r="P606" s="12"/>
      <c r="Q606"/>
      <c r="R606"/>
      <c r="S606" s="12"/>
      <c r="T606" s="12"/>
      <c r="U606"/>
      <c r="V606" s="12"/>
      <c r="W606"/>
      <c r="X606"/>
      <c r="Y606" s="12"/>
      <c r="Z606"/>
      <c r="AA606"/>
      <c r="AB606"/>
      <c r="AC606"/>
      <c r="AD606" s="35"/>
      <c r="AE606" s="35"/>
      <c r="AF606" s="35"/>
      <c r="AG606" s="61"/>
      <c r="AH606" s="12"/>
      <c r="AI606"/>
      <c r="AJ606" s="12"/>
      <c r="AK606"/>
      <c r="AL606" s="12"/>
      <c r="AM606" s="12"/>
      <c r="AN606"/>
      <c r="AO606" s="68"/>
      <c r="AP606"/>
      <c r="AQ606"/>
    </row>
    <row r="607" spans="1:43" s="30" customFormat="1" ht="24.75" customHeight="1" x14ac:dyDescent="0.2">
      <c r="A607"/>
      <c r="B607"/>
      <c r="C607"/>
      <c r="D607" s="34"/>
      <c r="E607"/>
      <c r="F607"/>
      <c r="G607"/>
      <c r="H607" s="12"/>
      <c r="I607" s="12"/>
      <c r="J607"/>
      <c r="K607"/>
      <c r="L607"/>
      <c r="M607"/>
      <c r="N607"/>
      <c r="O607"/>
      <c r="P607" s="12"/>
      <c r="Q607"/>
      <c r="R607"/>
      <c r="S607" s="12"/>
      <c r="T607" s="12"/>
      <c r="U607"/>
      <c r="V607" s="12"/>
      <c r="W607"/>
      <c r="X607"/>
      <c r="Y607" s="12"/>
      <c r="Z607"/>
      <c r="AA607"/>
      <c r="AB607"/>
      <c r="AC607"/>
      <c r="AD607" s="35"/>
      <c r="AE607" s="35"/>
      <c r="AF607" s="35"/>
      <c r="AG607" s="61"/>
      <c r="AH607" s="12"/>
      <c r="AI607"/>
      <c r="AJ607" s="12"/>
      <c r="AK607"/>
      <c r="AL607" s="12"/>
      <c r="AM607" s="12"/>
      <c r="AN607"/>
      <c r="AO607" s="68"/>
      <c r="AP607"/>
      <c r="AQ607"/>
    </row>
    <row r="608" spans="1:43" s="30" customFormat="1" ht="24.75" customHeight="1" x14ac:dyDescent="0.2">
      <c r="A608"/>
      <c r="B608"/>
      <c r="C608"/>
      <c r="D608" s="34"/>
      <c r="E608"/>
      <c r="F608"/>
      <c r="G608"/>
      <c r="H608" s="12"/>
      <c r="I608" s="12"/>
      <c r="J608"/>
      <c r="K608"/>
      <c r="L608"/>
      <c r="M608"/>
      <c r="N608"/>
      <c r="O608"/>
      <c r="P608" s="12"/>
      <c r="Q608"/>
      <c r="R608"/>
      <c r="S608" s="12"/>
      <c r="T608" s="12"/>
      <c r="U608"/>
      <c r="V608" s="12"/>
      <c r="W608"/>
      <c r="X608"/>
      <c r="Y608" s="12"/>
      <c r="Z608"/>
      <c r="AA608"/>
      <c r="AB608"/>
      <c r="AC608"/>
      <c r="AD608" s="35"/>
      <c r="AE608" s="35"/>
      <c r="AF608" s="35"/>
      <c r="AG608" s="61"/>
      <c r="AH608" s="12"/>
      <c r="AI608"/>
      <c r="AJ608" s="12"/>
      <c r="AK608"/>
      <c r="AL608" s="12"/>
      <c r="AM608" s="12"/>
      <c r="AN608"/>
      <c r="AO608" s="68"/>
      <c r="AP608"/>
      <c r="AQ608"/>
    </row>
    <row r="609" spans="1:43" s="30" customFormat="1" ht="24.75" customHeight="1" x14ac:dyDescent="0.2">
      <c r="A609"/>
      <c r="B609"/>
      <c r="C609"/>
      <c r="D609" s="34"/>
      <c r="E609"/>
      <c r="F609"/>
      <c r="G609"/>
      <c r="H609" s="12"/>
      <c r="I609" s="12"/>
      <c r="J609"/>
      <c r="K609"/>
      <c r="L609"/>
      <c r="M609"/>
      <c r="N609"/>
      <c r="O609"/>
      <c r="P609" s="12"/>
      <c r="Q609"/>
      <c r="R609"/>
      <c r="S609" s="12"/>
      <c r="T609" s="12"/>
      <c r="U609"/>
      <c r="V609" s="12"/>
      <c r="W609"/>
      <c r="X609"/>
      <c r="Y609" s="12"/>
      <c r="Z609"/>
      <c r="AA609"/>
      <c r="AB609"/>
      <c r="AC609"/>
      <c r="AD609" s="35"/>
      <c r="AE609" s="35"/>
      <c r="AF609" s="35"/>
      <c r="AG609" s="61"/>
      <c r="AH609" s="12"/>
      <c r="AI609"/>
      <c r="AJ609" s="12"/>
      <c r="AK609"/>
      <c r="AL609" s="12"/>
      <c r="AM609" s="12"/>
      <c r="AN609"/>
      <c r="AO609" s="68"/>
      <c r="AP609"/>
      <c r="AQ609"/>
    </row>
    <row r="610" spans="1:43" s="30" customFormat="1" ht="24.75" customHeight="1" x14ac:dyDescent="0.2">
      <c r="A610"/>
      <c r="B610"/>
      <c r="C610"/>
      <c r="D610" s="34"/>
      <c r="E610"/>
      <c r="F610"/>
      <c r="G610"/>
      <c r="H610" s="12"/>
      <c r="I610" s="12"/>
      <c r="J610"/>
      <c r="K610"/>
      <c r="L610"/>
      <c r="M610"/>
      <c r="N610"/>
      <c r="O610"/>
      <c r="P610" s="12"/>
      <c r="Q610"/>
      <c r="R610"/>
      <c r="S610" s="12"/>
      <c r="T610" s="12"/>
      <c r="U610"/>
      <c r="V610" s="12"/>
      <c r="W610"/>
      <c r="X610"/>
      <c r="Y610" s="12"/>
      <c r="Z610"/>
      <c r="AA610"/>
      <c r="AB610"/>
      <c r="AC610"/>
      <c r="AD610" s="35"/>
      <c r="AE610" s="35"/>
      <c r="AF610" s="35"/>
      <c r="AG610" s="61"/>
      <c r="AH610" s="12"/>
      <c r="AI610"/>
      <c r="AJ610" s="12"/>
      <c r="AK610"/>
      <c r="AL610" s="12"/>
      <c r="AM610" s="12"/>
      <c r="AN610"/>
      <c r="AO610" s="68"/>
      <c r="AP610"/>
      <c r="AQ610"/>
    </row>
    <row r="611" spans="1:43" s="30" customFormat="1" ht="24.75" customHeight="1" x14ac:dyDescent="0.2">
      <c r="A611"/>
      <c r="B611"/>
      <c r="C611"/>
      <c r="D611" s="34"/>
      <c r="E611"/>
      <c r="F611"/>
      <c r="G611"/>
      <c r="H611" s="12"/>
      <c r="I611" s="12"/>
      <c r="J611"/>
      <c r="K611"/>
      <c r="L611"/>
      <c r="M611"/>
      <c r="N611"/>
      <c r="O611"/>
      <c r="P611" s="12"/>
      <c r="Q611"/>
      <c r="R611"/>
      <c r="S611" s="12"/>
      <c r="T611" s="12"/>
      <c r="U611"/>
      <c r="V611" s="12"/>
      <c r="W611"/>
      <c r="X611"/>
      <c r="Y611" s="12"/>
      <c r="Z611"/>
      <c r="AA611"/>
      <c r="AB611"/>
      <c r="AC611"/>
      <c r="AD611" s="35"/>
      <c r="AE611" s="35"/>
      <c r="AF611" s="35"/>
      <c r="AG611" s="61"/>
      <c r="AH611" s="12"/>
      <c r="AI611"/>
      <c r="AJ611" s="12"/>
      <c r="AK611"/>
      <c r="AL611" s="12"/>
      <c r="AM611" s="12"/>
      <c r="AN611"/>
      <c r="AO611" s="68"/>
      <c r="AP611"/>
      <c r="AQ611"/>
    </row>
    <row r="612" spans="1:43" s="30" customFormat="1" ht="24.75" customHeight="1" x14ac:dyDescent="0.2">
      <c r="A612"/>
      <c r="B612"/>
      <c r="C612"/>
      <c r="D612" s="34"/>
      <c r="E612"/>
      <c r="F612"/>
      <c r="G612"/>
      <c r="H612" s="12"/>
      <c r="I612" s="12"/>
      <c r="J612"/>
      <c r="K612"/>
      <c r="L612"/>
      <c r="M612"/>
      <c r="N612"/>
      <c r="O612"/>
      <c r="P612" s="12"/>
      <c r="Q612"/>
      <c r="R612"/>
      <c r="S612" s="12"/>
      <c r="T612" s="12"/>
      <c r="U612"/>
      <c r="V612" s="12"/>
      <c r="W612"/>
      <c r="X612"/>
      <c r="Y612" s="12"/>
      <c r="Z612"/>
      <c r="AA612"/>
      <c r="AB612"/>
      <c r="AC612"/>
      <c r="AD612" s="35"/>
      <c r="AE612" s="35"/>
      <c r="AF612" s="35"/>
      <c r="AG612" s="61"/>
      <c r="AH612" s="12"/>
      <c r="AI612"/>
      <c r="AJ612" s="12"/>
      <c r="AK612"/>
      <c r="AL612" s="12"/>
      <c r="AM612" s="12"/>
      <c r="AN612"/>
      <c r="AO612" s="68"/>
      <c r="AP612"/>
      <c r="AQ612"/>
    </row>
    <row r="613" spans="1:43" s="30" customFormat="1" ht="24.75" customHeight="1" x14ac:dyDescent="0.2">
      <c r="A613"/>
      <c r="B613"/>
      <c r="C613"/>
      <c r="D613" s="34"/>
      <c r="E613"/>
      <c r="F613"/>
      <c r="G613"/>
      <c r="H613" s="12"/>
      <c r="I613" s="12"/>
      <c r="J613"/>
      <c r="K613"/>
      <c r="L613"/>
      <c r="M613"/>
      <c r="N613"/>
      <c r="O613"/>
      <c r="P613" s="12"/>
      <c r="Q613"/>
      <c r="R613"/>
      <c r="S613" s="12"/>
      <c r="T613" s="12"/>
      <c r="U613"/>
      <c r="V613" s="12"/>
      <c r="W613"/>
      <c r="X613"/>
      <c r="Y613" s="12"/>
      <c r="Z613"/>
      <c r="AA613"/>
      <c r="AB613"/>
      <c r="AC613"/>
      <c r="AD613" s="35"/>
      <c r="AE613" s="35"/>
      <c r="AF613" s="35"/>
      <c r="AG613" s="61"/>
      <c r="AH613" s="12"/>
      <c r="AI613"/>
      <c r="AJ613" s="12"/>
      <c r="AK613"/>
      <c r="AL613" s="12"/>
      <c r="AM613" s="12"/>
      <c r="AN613"/>
      <c r="AO613" s="68"/>
      <c r="AP613"/>
      <c r="AQ613"/>
    </row>
    <row r="614" spans="1:43" s="30" customFormat="1" ht="24.75" customHeight="1" x14ac:dyDescent="0.2">
      <c r="A614"/>
      <c r="B614"/>
      <c r="C614"/>
      <c r="D614" s="34"/>
      <c r="E614"/>
      <c r="F614"/>
      <c r="G614"/>
      <c r="H614" s="12"/>
      <c r="I614" s="12"/>
      <c r="J614"/>
      <c r="K614"/>
      <c r="L614"/>
      <c r="M614"/>
      <c r="N614"/>
      <c r="O614"/>
      <c r="P614" s="12"/>
      <c r="Q614"/>
      <c r="R614"/>
      <c r="S614" s="12"/>
      <c r="T614" s="12"/>
      <c r="U614"/>
      <c r="V614" s="12"/>
      <c r="W614"/>
      <c r="X614"/>
      <c r="Y614" s="12"/>
      <c r="Z614"/>
      <c r="AA614"/>
      <c r="AB614"/>
      <c r="AC614"/>
      <c r="AD614" s="35"/>
      <c r="AE614" s="35"/>
      <c r="AF614" s="35"/>
      <c r="AG614" s="61"/>
      <c r="AH614" s="12"/>
      <c r="AI614"/>
      <c r="AJ614" s="12"/>
      <c r="AK614"/>
      <c r="AL614" s="12"/>
      <c r="AM614" s="12"/>
      <c r="AN614"/>
      <c r="AO614" s="68"/>
      <c r="AP614"/>
      <c r="AQ614"/>
    </row>
    <row r="615" spans="1:43" s="30" customFormat="1" ht="24.75" customHeight="1" x14ac:dyDescent="0.2">
      <c r="A615"/>
      <c r="B615"/>
      <c r="C615"/>
      <c r="D615" s="34"/>
      <c r="E615"/>
      <c r="F615"/>
      <c r="G615"/>
      <c r="H615" s="12"/>
      <c r="I615" s="12"/>
      <c r="J615"/>
      <c r="K615"/>
      <c r="L615"/>
      <c r="M615"/>
      <c r="N615"/>
      <c r="O615"/>
      <c r="P615" s="12"/>
      <c r="Q615"/>
      <c r="R615"/>
      <c r="S615" s="12"/>
      <c r="T615" s="12"/>
      <c r="U615"/>
      <c r="V615" s="12"/>
      <c r="W615"/>
      <c r="X615"/>
      <c r="Y615" s="12"/>
      <c r="Z615"/>
      <c r="AA615"/>
      <c r="AB615"/>
      <c r="AC615"/>
      <c r="AD615" s="35"/>
      <c r="AE615" s="35"/>
      <c r="AF615" s="35"/>
      <c r="AG615" s="61"/>
      <c r="AH615" s="12"/>
      <c r="AI615"/>
      <c r="AJ615" s="12"/>
      <c r="AK615"/>
      <c r="AL615" s="12"/>
      <c r="AM615" s="12"/>
      <c r="AN615"/>
      <c r="AO615" s="68"/>
      <c r="AP615"/>
      <c r="AQ615"/>
    </row>
    <row r="616" spans="1:43" s="30" customFormat="1" ht="24.75" customHeight="1" x14ac:dyDescent="0.2">
      <c r="A616"/>
      <c r="B616"/>
      <c r="C616"/>
      <c r="D616" s="34"/>
      <c r="E616"/>
      <c r="F616"/>
      <c r="G616"/>
      <c r="H616" s="12"/>
      <c r="I616" s="12"/>
      <c r="J616"/>
      <c r="K616"/>
      <c r="L616"/>
      <c r="M616"/>
      <c r="N616"/>
      <c r="O616"/>
      <c r="P616" s="12"/>
      <c r="Q616"/>
      <c r="R616"/>
      <c r="S616" s="12"/>
      <c r="T616" s="12"/>
      <c r="U616"/>
      <c r="V616" s="12"/>
      <c r="W616"/>
      <c r="X616"/>
      <c r="Y616" s="12"/>
      <c r="Z616"/>
      <c r="AA616"/>
      <c r="AB616"/>
      <c r="AC616"/>
      <c r="AD616" s="35"/>
      <c r="AE616" s="35"/>
      <c r="AF616" s="35"/>
      <c r="AG616" s="61"/>
      <c r="AH616" s="12"/>
      <c r="AI616"/>
      <c r="AJ616" s="12"/>
      <c r="AK616"/>
      <c r="AL616" s="12"/>
      <c r="AM616" s="12"/>
      <c r="AN616"/>
      <c r="AO616" s="68"/>
      <c r="AP616"/>
      <c r="AQ616"/>
    </row>
    <row r="617" spans="1:43" s="30" customFormat="1" ht="24.75" customHeight="1" x14ac:dyDescent="0.2">
      <c r="A617"/>
      <c r="B617"/>
      <c r="C617"/>
      <c r="D617" s="34"/>
      <c r="E617"/>
      <c r="F617"/>
      <c r="G617"/>
      <c r="H617" s="12"/>
      <c r="I617" s="12"/>
      <c r="J617"/>
      <c r="K617"/>
      <c r="L617"/>
      <c r="M617"/>
      <c r="N617"/>
      <c r="O617"/>
      <c r="P617" s="12"/>
      <c r="Q617"/>
      <c r="R617"/>
      <c r="S617" s="12"/>
      <c r="T617" s="12"/>
      <c r="U617"/>
      <c r="V617" s="12"/>
      <c r="W617"/>
      <c r="X617"/>
      <c r="Y617" s="12"/>
      <c r="Z617"/>
      <c r="AA617"/>
      <c r="AB617"/>
      <c r="AC617"/>
      <c r="AD617" s="35"/>
      <c r="AE617" s="35"/>
      <c r="AF617" s="35"/>
      <c r="AG617" s="61"/>
      <c r="AH617" s="12"/>
      <c r="AI617"/>
      <c r="AJ617" s="12"/>
      <c r="AK617"/>
      <c r="AL617" s="12"/>
      <c r="AM617" s="12"/>
      <c r="AN617"/>
      <c r="AO617" s="68"/>
      <c r="AP617"/>
      <c r="AQ617"/>
    </row>
    <row r="618" spans="1:43" s="30" customFormat="1" ht="24.75" customHeight="1" x14ac:dyDescent="0.2">
      <c r="A618"/>
      <c r="B618"/>
      <c r="C618"/>
      <c r="D618" s="34"/>
      <c r="E618"/>
      <c r="F618"/>
      <c r="G618"/>
      <c r="H618" s="12"/>
      <c r="I618" s="12"/>
      <c r="J618"/>
      <c r="K618"/>
      <c r="L618"/>
      <c r="M618"/>
      <c r="N618"/>
      <c r="O618"/>
      <c r="P618" s="12"/>
      <c r="Q618"/>
      <c r="R618"/>
      <c r="S618" s="12"/>
      <c r="T618" s="12"/>
      <c r="U618"/>
      <c r="V618" s="12"/>
      <c r="W618"/>
      <c r="X618"/>
      <c r="Y618" s="12"/>
      <c r="Z618"/>
      <c r="AA618"/>
      <c r="AB618"/>
      <c r="AC618"/>
      <c r="AD618" s="35"/>
      <c r="AE618" s="35"/>
      <c r="AF618" s="35"/>
      <c r="AG618" s="61"/>
      <c r="AH618" s="12"/>
      <c r="AI618"/>
      <c r="AJ618" s="12"/>
      <c r="AK618"/>
      <c r="AL618" s="12"/>
      <c r="AM618" s="12"/>
      <c r="AN618"/>
      <c r="AO618" s="68"/>
      <c r="AP618"/>
      <c r="AQ618"/>
    </row>
    <row r="619" spans="1:43" s="30" customFormat="1" ht="24.75" customHeight="1" x14ac:dyDescent="0.2">
      <c r="A619"/>
      <c r="B619"/>
      <c r="C619"/>
      <c r="D619" s="34"/>
      <c r="E619"/>
      <c r="F619"/>
      <c r="G619"/>
      <c r="H619" s="12"/>
      <c r="I619" s="12"/>
      <c r="J619"/>
      <c r="K619"/>
      <c r="L619"/>
      <c r="M619"/>
      <c r="N619"/>
      <c r="O619"/>
      <c r="P619" s="12"/>
      <c r="Q619"/>
      <c r="R619"/>
      <c r="S619" s="12"/>
      <c r="T619" s="12"/>
      <c r="U619"/>
      <c r="V619" s="12"/>
      <c r="W619"/>
      <c r="X619"/>
      <c r="Y619" s="12"/>
      <c r="Z619"/>
      <c r="AA619"/>
      <c r="AB619"/>
      <c r="AC619"/>
      <c r="AD619" s="35"/>
      <c r="AE619" s="35"/>
      <c r="AF619" s="35"/>
      <c r="AG619" s="61"/>
      <c r="AH619" s="12"/>
      <c r="AI619"/>
      <c r="AJ619" s="12"/>
      <c r="AK619"/>
      <c r="AL619" s="12"/>
      <c r="AM619" s="12"/>
      <c r="AN619"/>
      <c r="AO619" s="68"/>
      <c r="AP619"/>
      <c r="AQ619"/>
    </row>
    <row r="620" spans="1:43" s="30" customFormat="1" ht="24.75" customHeight="1" x14ac:dyDescent="0.2">
      <c r="A620"/>
      <c r="B620"/>
      <c r="C620"/>
      <c r="D620" s="34"/>
      <c r="E620"/>
      <c r="F620"/>
      <c r="G620"/>
      <c r="H620" s="12"/>
      <c r="I620" s="12"/>
      <c r="J620"/>
      <c r="K620"/>
      <c r="L620"/>
      <c r="M620"/>
      <c r="N620"/>
      <c r="O620"/>
      <c r="P620" s="12"/>
      <c r="Q620"/>
      <c r="R620"/>
      <c r="S620" s="12"/>
      <c r="T620" s="12"/>
      <c r="U620"/>
      <c r="V620" s="12"/>
      <c r="W620"/>
      <c r="X620"/>
      <c r="Y620" s="12"/>
      <c r="Z620"/>
      <c r="AA620"/>
      <c r="AB620"/>
      <c r="AC620"/>
      <c r="AD620" s="35"/>
      <c r="AE620" s="35"/>
      <c r="AF620" s="35"/>
      <c r="AG620" s="61"/>
      <c r="AH620" s="12"/>
      <c r="AI620"/>
      <c r="AJ620" s="12"/>
      <c r="AK620"/>
      <c r="AL620" s="12"/>
      <c r="AM620" s="12"/>
      <c r="AN620"/>
      <c r="AO620" s="68"/>
      <c r="AP620"/>
      <c r="AQ620"/>
    </row>
    <row r="621" spans="1:43" s="30" customFormat="1" ht="24.75" customHeight="1" x14ac:dyDescent="0.2">
      <c r="A621"/>
      <c r="B621"/>
      <c r="C621"/>
      <c r="D621" s="34"/>
      <c r="E621"/>
      <c r="F621"/>
      <c r="G621"/>
      <c r="H621" s="12"/>
      <c r="I621" s="12"/>
      <c r="J621"/>
      <c r="K621"/>
      <c r="L621"/>
      <c r="M621"/>
      <c r="N621"/>
      <c r="O621"/>
      <c r="P621" s="12"/>
      <c r="Q621"/>
      <c r="R621"/>
      <c r="S621" s="12"/>
      <c r="T621" s="12"/>
      <c r="U621"/>
      <c r="V621" s="12"/>
      <c r="W621"/>
      <c r="X621"/>
      <c r="Y621" s="12"/>
      <c r="Z621"/>
      <c r="AA621"/>
      <c r="AB621"/>
      <c r="AC621"/>
      <c r="AD621" s="35"/>
      <c r="AE621" s="35"/>
      <c r="AF621" s="35"/>
      <c r="AG621" s="61"/>
      <c r="AH621" s="12"/>
      <c r="AI621"/>
      <c r="AJ621" s="12"/>
      <c r="AK621"/>
      <c r="AL621" s="12"/>
      <c r="AM621" s="12"/>
      <c r="AN621"/>
      <c r="AO621" s="68"/>
      <c r="AP621"/>
      <c r="AQ621"/>
    </row>
    <row r="622" spans="1:43" s="30" customFormat="1" ht="24.75" customHeight="1" x14ac:dyDescent="0.2">
      <c r="A622"/>
      <c r="B622"/>
      <c r="C622"/>
      <c r="D622" s="34"/>
      <c r="E622"/>
      <c r="F622"/>
      <c r="G622"/>
      <c r="H622" s="12"/>
      <c r="I622" s="12"/>
      <c r="J622"/>
      <c r="K622"/>
      <c r="L622"/>
      <c r="M622"/>
      <c r="N622"/>
      <c r="O622"/>
      <c r="P622" s="12"/>
      <c r="Q622"/>
      <c r="R622"/>
      <c r="S622" s="12"/>
      <c r="T622" s="12"/>
      <c r="U622"/>
      <c r="V622" s="12"/>
      <c r="W622"/>
      <c r="X622"/>
      <c r="Y622" s="12"/>
      <c r="Z622"/>
      <c r="AA622"/>
      <c r="AB622"/>
      <c r="AC622"/>
      <c r="AD622" s="35"/>
      <c r="AE622" s="35"/>
      <c r="AF622" s="35"/>
      <c r="AG622" s="61"/>
      <c r="AH622" s="12"/>
      <c r="AI622"/>
      <c r="AJ622" s="12"/>
      <c r="AK622"/>
      <c r="AL622" s="12"/>
      <c r="AM622" s="12"/>
      <c r="AN622"/>
      <c r="AO622" s="68"/>
      <c r="AP622"/>
      <c r="AQ622"/>
    </row>
    <row r="623" spans="1:43" s="30" customFormat="1" ht="24.75" customHeight="1" x14ac:dyDescent="0.2">
      <c r="A623"/>
      <c r="B623"/>
      <c r="C623"/>
      <c r="D623" s="34"/>
      <c r="E623"/>
      <c r="F623"/>
      <c r="G623"/>
      <c r="H623" s="12"/>
      <c r="I623" s="12"/>
      <c r="J623"/>
      <c r="K623"/>
      <c r="L623"/>
      <c r="M623"/>
      <c r="N623"/>
      <c r="O623"/>
      <c r="P623" s="12"/>
      <c r="Q623"/>
      <c r="R623"/>
      <c r="S623" s="12"/>
      <c r="T623" s="12"/>
      <c r="U623"/>
      <c r="V623" s="12"/>
      <c r="W623"/>
      <c r="X623"/>
      <c r="Y623" s="12"/>
      <c r="Z623"/>
      <c r="AA623"/>
      <c r="AB623"/>
      <c r="AC623"/>
      <c r="AD623" s="35"/>
      <c r="AE623" s="35"/>
      <c r="AF623" s="35"/>
      <c r="AG623" s="61"/>
      <c r="AH623" s="12"/>
      <c r="AI623"/>
      <c r="AJ623" s="12"/>
      <c r="AK623"/>
      <c r="AL623" s="12"/>
      <c r="AM623" s="12"/>
      <c r="AN623"/>
      <c r="AO623" s="68"/>
      <c r="AP623"/>
      <c r="AQ623"/>
    </row>
    <row r="624" spans="1:43" s="30" customFormat="1" ht="24.75" customHeight="1" x14ac:dyDescent="0.2">
      <c r="A624"/>
      <c r="B624"/>
      <c r="C624"/>
      <c r="D624" s="34"/>
      <c r="E624"/>
      <c r="F624"/>
      <c r="G624"/>
      <c r="H624" s="12"/>
      <c r="I624" s="12"/>
      <c r="J624"/>
      <c r="K624"/>
      <c r="L624"/>
      <c r="M624"/>
      <c r="N624"/>
      <c r="O624"/>
      <c r="P624" s="12"/>
      <c r="Q624"/>
      <c r="R624"/>
      <c r="S624" s="12"/>
      <c r="T624" s="12"/>
      <c r="U624"/>
      <c r="V624" s="12"/>
      <c r="W624"/>
      <c r="X624"/>
      <c r="Y624" s="12"/>
      <c r="Z624"/>
      <c r="AA624"/>
      <c r="AB624"/>
      <c r="AC624"/>
      <c r="AD624" s="35"/>
      <c r="AE624" s="35"/>
      <c r="AF624" s="35"/>
      <c r="AG624" s="61"/>
      <c r="AH624" s="12"/>
      <c r="AI624"/>
      <c r="AJ624" s="12"/>
      <c r="AK624"/>
      <c r="AL624" s="12"/>
      <c r="AM624" s="12"/>
      <c r="AN624"/>
      <c r="AO624" s="68"/>
      <c r="AP624"/>
      <c r="AQ624"/>
    </row>
    <row r="625" spans="1:43" s="30" customFormat="1" ht="24.75" customHeight="1" x14ac:dyDescent="0.2">
      <c r="A625"/>
      <c r="B625"/>
      <c r="C625"/>
      <c r="D625" s="34"/>
      <c r="E625"/>
      <c r="F625"/>
      <c r="G625"/>
      <c r="H625" s="12"/>
      <c r="I625" s="12"/>
      <c r="J625"/>
      <c r="K625"/>
      <c r="L625"/>
      <c r="M625"/>
      <c r="N625"/>
      <c r="O625"/>
      <c r="P625" s="12"/>
      <c r="Q625"/>
      <c r="R625"/>
      <c r="S625" s="12"/>
      <c r="T625" s="12"/>
      <c r="U625"/>
      <c r="V625" s="12"/>
      <c r="W625"/>
      <c r="X625"/>
      <c r="Y625" s="12"/>
      <c r="Z625"/>
      <c r="AA625"/>
      <c r="AB625"/>
      <c r="AC625"/>
      <c r="AD625" s="35"/>
      <c r="AE625" s="35"/>
      <c r="AF625" s="35"/>
      <c r="AG625" s="61"/>
      <c r="AH625" s="12"/>
      <c r="AI625"/>
      <c r="AJ625" s="12"/>
      <c r="AK625"/>
      <c r="AL625" s="12"/>
      <c r="AM625" s="12"/>
      <c r="AN625"/>
      <c r="AO625" s="68"/>
      <c r="AP625"/>
      <c r="AQ625"/>
    </row>
    <row r="626" spans="1:43" s="30" customFormat="1" ht="24.75" customHeight="1" x14ac:dyDescent="0.2">
      <c r="A626"/>
      <c r="B626"/>
      <c r="C626"/>
      <c r="D626" s="34"/>
      <c r="E626"/>
      <c r="F626"/>
      <c r="G626"/>
      <c r="H626" s="12"/>
      <c r="I626" s="12"/>
      <c r="J626"/>
      <c r="K626"/>
      <c r="L626"/>
      <c r="M626"/>
      <c r="N626"/>
      <c r="O626"/>
      <c r="P626" s="12"/>
      <c r="Q626"/>
      <c r="R626"/>
      <c r="S626" s="12"/>
      <c r="T626" s="12"/>
      <c r="U626"/>
      <c r="V626" s="12"/>
      <c r="W626"/>
      <c r="X626"/>
      <c r="Y626" s="12"/>
      <c r="Z626"/>
      <c r="AA626"/>
      <c r="AB626"/>
      <c r="AC626"/>
      <c r="AD626" s="35"/>
      <c r="AE626" s="35"/>
      <c r="AF626" s="35"/>
      <c r="AG626" s="61"/>
      <c r="AH626" s="12"/>
      <c r="AI626"/>
      <c r="AJ626" s="12"/>
      <c r="AK626"/>
      <c r="AL626" s="12"/>
      <c r="AM626" s="12"/>
      <c r="AN626"/>
      <c r="AO626" s="68"/>
      <c r="AP626"/>
      <c r="AQ626"/>
    </row>
    <row r="627" spans="1:43" s="30" customFormat="1" ht="24.75" customHeight="1" x14ac:dyDescent="0.2">
      <c r="A627"/>
      <c r="B627"/>
      <c r="C627"/>
      <c r="D627" s="34"/>
      <c r="E627"/>
      <c r="F627"/>
      <c r="G627"/>
      <c r="H627" s="12"/>
      <c r="I627" s="12"/>
      <c r="J627"/>
      <c r="K627"/>
      <c r="L627"/>
      <c r="M627"/>
      <c r="N627"/>
      <c r="O627"/>
      <c r="P627" s="12"/>
      <c r="Q627"/>
      <c r="R627"/>
      <c r="S627" s="12"/>
      <c r="T627" s="12"/>
      <c r="U627"/>
      <c r="V627" s="12"/>
      <c r="W627"/>
      <c r="X627"/>
      <c r="Y627" s="12"/>
      <c r="Z627"/>
      <c r="AA627"/>
      <c r="AB627"/>
      <c r="AC627"/>
      <c r="AD627" s="35"/>
      <c r="AE627" s="35"/>
      <c r="AF627" s="35"/>
      <c r="AG627" s="61"/>
      <c r="AH627" s="12"/>
      <c r="AI627"/>
      <c r="AJ627" s="12"/>
      <c r="AK627"/>
      <c r="AL627" s="12"/>
      <c r="AM627" s="12"/>
      <c r="AN627"/>
      <c r="AO627" s="68"/>
      <c r="AP627"/>
      <c r="AQ627"/>
    </row>
    <row r="628" spans="1:43" s="30" customFormat="1" ht="24.75" customHeight="1" x14ac:dyDescent="0.2">
      <c r="A628"/>
      <c r="B628"/>
      <c r="C628"/>
      <c r="D628" s="34"/>
      <c r="E628"/>
      <c r="F628"/>
      <c r="G628"/>
      <c r="H628" s="12"/>
      <c r="I628" s="12"/>
      <c r="J628"/>
      <c r="K628"/>
      <c r="L628"/>
      <c r="M628"/>
      <c r="N628"/>
      <c r="O628"/>
      <c r="P628" s="12"/>
      <c r="Q628"/>
      <c r="R628"/>
      <c r="S628" s="12"/>
      <c r="T628" s="12"/>
      <c r="U628"/>
      <c r="V628" s="12"/>
      <c r="W628"/>
      <c r="X628"/>
      <c r="Y628" s="12"/>
      <c r="Z628"/>
      <c r="AA628"/>
      <c r="AB628"/>
      <c r="AC628"/>
      <c r="AD628" s="35"/>
      <c r="AE628" s="35"/>
      <c r="AF628" s="35"/>
      <c r="AG628" s="61"/>
      <c r="AH628" s="12"/>
      <c r="AI628"/>
      <c r="AJ628" s="12"/>
      <c r="AK628"/>
      <c r="AL628" s="12"/>
      <c r="AM628" s="12"/>
      <c r="AN628"/>
      <c r="AO628" s="68"/>
      <c r="AP628"/>
      <c r="AQ628"/>
    </row>
    <row r="629" spans="1:43" s="30" customFormat="1" ht="24.75" customHeight="1" x14ac:dyDescent="0.2">
      <c r="A629"/>
      <c r="B629"/>
      <c r="C629"/>
      <c r="D629" s="34"/>
      <c r="E629"/>
      <c r="F629"/>
      <c r="G629"/>
      <c r="H629" s="12"/>
      <c r="I629" s="12"/>
      <c r="J629"/>
      <c r="K629"/>
      <c r="L629"/>
      <c r="M629"/>
      <c r="N629"/>
      <c r="O629"/>
      <c r="P629" s="12"/>
      <c r="Q629"/>
      <c r="R629"/>
      <c r="S629" s="12"/>
      <c r="T629" s="12"/>
      <c r="U629"/>
      <c r="V629" s="12"/>
      <c r="W629"/>
      <c r="X629"/>
      <c r="Y629" s="12"/>
      <c r="Z629"/>
      <c r="AA629"/>
      <c r="AB629"/>
      <c r="AC629"/>
      <c r="AD629" s="35"/>
      <c r="AE629" s="35"/>
      <c r="AF629" s="35"/>
      <c r="AG629" s="61"/>
      <c r="AH629" s="12"/>
      <c r="AI629"/>
      <c r="AJ629" s="12"/>
      <c r="AK629"/>
      <c r="AL629" s="12"/>
      <c r="AM629" s="12"/>
      <c r="AN629"/>
      <c r="AO629" s="68"/>
      <c r="AP629"/>
      <c r="AQ629"/>
    </row>
    <row r="630" spans="1:43" s="30" customFormat="1" ht="24.75" customHeight="1" x14ac:dyDescent="0.2">
      <c r="A630"/>
      <c r="B630"/>
      <c r="C630"/>
      <c r="D630" s="34"/>
      <c r="E630"/>
      <c r="F630"/>
      <c r="G630"/>
      <c r="H630" s="12"/>
      <c r="I630" s="12"/>
      <c r="J630"/>
      <c r="K630"/>
      <c r="L630"/>
      <c r="M630"/>
      <c r="N630"/>
      <c r="O630"/>
      <c r="P630" s="12"/>
      <c r="Q630"/>
      <c r="R630"/>
      <c r="S630" s="12"/>
      <c r="T630" s="12"/>
      <c r="U630"/>
      <c r="V630" s="12"/>
      <c r="W630"/>
      <c r="X630"/>
      <c r="Y630" s="12"/>
      <c r="Z630"/>
      <c r="AA630"/>
      <c r="AB630"/>
      <c r="AC630"/>
      <c r="AD630" s="35"/>
      <c r="AE630" s="35"/>
      <c r="AF630" s="35"/>
      <c r="AG630" s="61"/>
      <c r="AH630" s="12"/>
      <c r="AI630"/>
      <c r="AJ630" s="12"/>
      <c r="AK630"/>
      <c r="AL630" s="12"/>
      <c r="AM630" s="12"/>
      <c r="AN630"/>
      <c r="AO630" s="68"/>
      <c r="AP630"/>
      <c r="AQ630"/>
    </row>
    <row r="631" spans="1:43" s="30" customFormat="1" ht="24.75" customHeight="1" x14ac:dyDescent="0.2">
      <c r="A631"/>
      <c r="B631"/>
      <c r="C631"/>
      <c r="D631" s="34"/>
      <c r="E631"/>
      <c r="F631"/>
      <c r="G631"/>
      <c r="H631" s="12"/>
      <c r="I631" s="12"/>
      <c r="J631"/>
      <c r="K631"/>
      <c r="L631"/>
      <c r="M631"/>
      <c r="N631"/>
      <c r="O631"/>
      <c r="P631" s="12"/>
      <c r="Q631"/>
      <c r="R631"/>
      <c r="S631" s="12"/>
      <c r="T631" s="12"/>
      <c r="U631"/>
      <c r="V631" s="12"/>
      <c r="W631"/>
      <c r="X631"/>
      <c r="Y631" s="12"/>
      <c r="Z631"/>
      <c r="AA631"/>
      <c r="AB631"/>
      <c r="AC631"/>
      <c r="AD631" s="35"/>
      <c r="AE631" s="35"/>
      <c r="AF631" s="35"/>
      <c r="AG631" s="61"/>
      <c r="AH631" s="12"/>
      <c r="AI631"/>
      <c r="AJ631" s="12"/>
      <c r="AK631"/>
      <c r="AL631" s="12"/>
      <c r="AM631" s="12"/>
      <c r="AN631"/>
      <c r="AO631" s="68"/>
      <c r="AP631"/>
      <c r="AQ631"/>
    </row>
    <row r="632" spans="1:43" s="30" customFormat="1" ht="24.75" customHeight="1" x14ac:dyDescent="0.2">
      <c r="A632"/>
      <c r="B632"/>
      <c r="C632"/>
      <c r="D632" s="34"/>
      <c r="E632"/>
      <c r="F632"/>
      <c r="G632"/>
      <c r="H632" s="12"/>
      <c r="I632" s="12"/>
      <c r="J632"/>
      <c r="K632"/>
      <c r="L632"/>
      <c r="M632"/>
      <c r="N632"/>
      <c r="O632"/>
      <c r="P632" s="12"/>
      <c r="Q632"/>
      <c r="R632"/>
      <c r="S632" s="12"/>
      <c r="T632" s="12"/>
      <c r="U632"/>
      <c r="V632" s="12"/>
      <c r="W632"/>
      <c r="X632"/>
      <c r="Y632" s="12"/>
      <c r="Z632"/>
      <c r="AA632"/>
      <c r="AB632"/>
      <c r="AC632"/>
      <c r="AD632" s="35"/>
      <c r="AE632" s="35"/>
      <c r="AF632" s="35"/>
      <c r="AG632" s="61"/>
      <c r="AH632" s="12"/>
      <c r="AI632"/>
      <c r="AJ632" s="12"/>
      <c r="AK632"/>
      <c r="AL632" s="12"/>
      <c r="AM632" s="12"/>
      <c r="AN632"/>
      <c r="AO632" s="68"/>
      <c r="AP632"/>
      <c r="AQ632"/>
    </row>
    <row r="633" spans="1:43" s="30" customFormat="1" ht="24.75" customHeight="1" x14ac:dyDescent="0.2">
      <c r="A633"/>
      <c r="B633"/>
      <c r="C633"/>
      <c r="D633" s="34"/>
      <c r="E633"/>
      <c r="F633"/>
      <c r="G633"/>
      <c r="H633" s="12"/>
      <c r="I633" s="12"/>
      <c r="J633"/>
      <c r="K633"/>
      <c r="L633"/>
      <c r="M633"/>
      <c r="N633"/>
      <c r="O633"/>
      <c r="P633" s="12"/>
      <c r="Q633"/>
      <c r="R633"/>
      <c r="S633" s="12"/>
      <c r="T633" s="12"/>
      <c r="U633"/>
      <c r="V633" s="12"/>
      <c r="W633"/>
      <c r="X633"/>
      <c r="Y633" s="12"/>
      <c r="Z633"/>
      <c r="AA633"/>
      <c r="AB633"/>
      <c r="AC633"/>
      <c r="AD633" s="35"/>
      <c r="AE633" s="35"/>
      <c r="AF633" s="35"/>
      <c r="AG633" s="61"/>
      <c r="AH633" s="12"/>
      <c r="AI633"/>
      <c r="AJ633" s="12"/>
      <c r="AK633"/>
      <c r="AL633" s="12"/>
      <c r="AM633" s="12"/>
      <c r="AN633"/>
      <c r="AO633" s="68"/>
      <c r="AP633"/>
      <c r="AQ633"/>
    </row>
    <row r="634" spans="1:43" s="30" customFormat="1" ht="24.75" customHeight="1" x14ac:dyDescent="0.2">
      <c r="A634"/>
      <c r="B634"/>
      <c r="C634"/>
      <c r="D634" s="34"/>
      <c r="E634"/>
      <c r="F634"/>
      <c r="G634"/>
      <c r="H634" s="12"/>
      <c r="I634" s="12"/>
      <c r="J634"/>
      <c r="K634"/>
      <c r="L634"/>
      <c r="M634"/>
      <c r="N634"/>
      <c r="O634"/>
      <c r="P634" s="12"/>
      <c r="Q634"/>
      <c r="R634"/>
      <c r="S634" s="12"/>
      <c r="T634" s="12"/>
      <c r="U634"/>
      <c r="V634" s="12"/>
      <c r="W634"/>
      <c r="X634"/>
      <c r="Y634" s="12"/>
      <c r="Z634"/>
      <c r="AA634"/>
      <c r="AB634"/>
      <c r="AC634"/>
      <c r="AD634" s="35"/>
      <c r="AE634" s="35"/>
      <c r="AF634" s="35"/>
      <c r="AG634" s="61"/>
      <c r="AH634" s="12"/>
      <c r="AI634"/>
      <c r="AJ634" s="12"/>
      <c r="AK634"/>
      <c r="AL634" s="12"/>
      <c r="AM634" s="12"/>
      <c r="AN634"/>
      <c r="AO634" s="68"/>
      <c r="AP634"/>
      <c r="AQ634"/>
    </row>
    <row r="635" spans="1:43" s="30" customFormat="1" ht="24.75" customHeight="1" x14ac:dyDescent="0.2">
      <c r="A635"/>
      <c r="B635"/>
      <c r="C635"/>
      <c r="D635" s="34"/>
      <c r="E635"/>
      <c r="F635"/>
      <c r="G635"/>
      <c r="H635" s="12"/>
      <c r="I635" s="12"/>
      <c r="J635"/>
      <c r="K635"/>
      <c r="L635"/>
      <c r="M635"/>
      <c r="N635"/>
      <c r="O635"/>
      <c r="P635" s="12"/>
      <c r="Q635"/>
      <c r="R635"/>
      <c r="S635" s="12"/>
      <c r="T635" s="12"/>
      <c r="U635"/>
      <c r="V635" s="12"/>
      <c r="W635"/>
      <c r="X635"/>
      <c r="Y635" s="12"/>
      <c r="Z635"/>
      <c r="AA635"/>
      <c r="AB635"/>
      <c r="AC635"/>
      <c r="AD635" s="35"/>
      <c r="AE635" s="35"/>
      <c r="AF635" s="35"/>
      <c r="AG635" s="61"/>
      <c r="AH635" s="12"/>
      <c r="AI635"/>
      <c r="AJ635" s="12"/>
      <c r="AK635"/>
      <c r="AL635" s="12"/>
      <c r="AM635" s="12"/>
      <c r="AN635"/>
      <c r="AO635" s="68"/>
      <c r="AP635"/>
      <c r="AQ635"/>
    </row>
    <row r="636" spans="1:43" s="30" customFormat="1" ht="24.75" customHeight="1" x14ac:dyDescent="0.2">
      <c r="A636"/>
      <c r="B636"/>
      <c r="C636"/>
      <c r="D636" s="34"/>
      <c r="E636"/>
      <c r="F636"/>
      <c r="G636"/>
      <c r="H636" s="12"/>
      <c r="I636" s="12"/>
      <c r="J636"/>
      <c r="K636"/>
      <c r="L636"/>
      <c r="M636"/>
      <c r="N636"/>
      <c r="O636"/>
      <c r="P636" s="12"/>
      <c r="Q636"/>
      <c r="R636"/>
      <c r="S636" s="12"/>
      <c r="T636" s="12"/>
      <c r="U636"/>
      <c r="V636" s="12"/>
      <c r="W636"/>
      <c r="X636"/>
      <c r="Y636" s="12"/>
      <c r="Z636"/>
      <c r="AA636"/>
      <c r="AB636"/>
      <c r="AC636"/>
      <c r="AD636" s="35"/>
      <c r="AE636" s="35"/>
      <c r="AF636" s="35"/>
      <c r="AG636" s="61"/>
      <c r="AH636" s="12"/>
      <c r="AI636"/>
      <c r="AJ636" s="12"/>
      <c r="AK636"/>
      <c r="AL636" s="12"/>
      <c r="AM636" s="12"/>
      <c r="AN636"/>
      <c r="AO636" s="68"/>
      <c r="AP636"/>
      <c r="AQ636"/>
    </row>
    <row r="637" spans="1:43" s="30" customFormat="1" ht="24.75" customHeight="1" x14ac:dyDescent="0.2">
      <c r="A637"/>
      <c r="B637"/>
      <c r="C637"/>
      <c r="D637" s="34"/>
      <c r="E637"/>
      <c r="F637"/>
      <c r="G637"/>
      <c r="H637" s="12"/>
      <c r="I637" s="12"/>
      <c r="J637"/>
      <c r="K637"/>
      <c r="L637"/>
      <c r="M637"/>
      <c r="N637"/>
      <c r="O637"/>
      <c r="P637" s="12"/>
      <c r="Q637"/>
      <c r="R637"/>
      <c r="S637" s="12"/>
      <c r="T637" s="12"/>
      <c r="U637"/>
      <c r="V637" s="12"/>
      <c r="W637"/>
      <c r="X637"/>
      <c r="Y637" s="12"/>
      <c r="Z637"/>
      <c r="AA637"/>
      <c r="AB637"/>
      <c r="AC637"/>
      <c r="AD637" s="35"/>
      <c r="AE637" s="35"/>
      <c r="AF637" s="35"/>
      <c r="AG637" s="61"/>
      <c r="AH637" s="12"/>
      <c r="AI637"/>
      <c r="AJ637" s="12"/>
      <c r="AK637"/>
      <c r="AL637" s="12"/>
      <c r="AM637" s="12"/>
      <c r="AN637"/>
      <c r="AO637" s="68"/>
      <c r="AP637"/>
      <c r="AQ637"/>
    </row>
    <row r="638" spans="1:43" s="30" customFormat="1" ht="24.75" customHeight="1" x14ac:dyDescent="0.2">
      <c r="A638"/>
      <c r="B638"/>
      <c r="C638"/>
      <c r="D638" s="34"/>
      <c r="E638"/>
      <c r="F638"/>
      <c r="G638"/>
      <c r="H638" s="12"/>
      <c r="I638" s="12"/>
      <c r="J638"/>
      <c r="K638"/>
      <c r="L638"/>
      <c r="M638"/>
      <c r="N638"/>
      <c r="O638"/>
      <c r="P638" s="12"/>
      <c r="Q638"/>
      <c r="R638"/>
      <c r="S638" s="12"/>
      <c r="T638" s="12"/>
      <c r="U638"/>
      <c r="V638" s="12"/>
      <c r="W638"/>
      <c r="X638"/>
      <c r="Y638" s="12"/>
      <c r="Z638"/>
      <c r="AA638"/>
      <c r="AB638"/>
      <c r="AC638"/>
      <c r="AD638" s="35"/>
      <c r="AE638" s="35"/>
      <c r="AF638" s="35"/>
      <c r="AG638" s="61"/>
      <c r="AH638" s="12"/>
      <c r="AI638"/>
      <c r="AJ638" s="12"/>
      <c r="AK638"/>
      <c r="AL638" s="12"/>
      <c r="AM638" s="12"/>
      <c r="AN638"/>
      <c r="AO638" s="68"/>
      <c r="AP638"/>
      <c r="AQ638"/>
    </row>
    <row r="639" spans="1:43" s="30" customFormat="1" ht="24.75" customHeight="1" x14ac:dyDescent="0.2">
      <c r="A639"/>
      <c r="B639"/>
      <c r="C639"/>
      <c r="D639" s="34"/>
      <c r="E639"/>
      <c r="F639"/>
      <c r="G639"/>
      <c r="H639" s="12"/>
      <c r="I639" s="12"/>
      <c r="J639"/>
      <c r="K639"/>
      <c r="L639"/>
      <c r="M639"/>
      <c r="N639"/>
      <c r="O639"/>
      <c r="P639" s="12"/>
      <c r="Q639"/>
      <c r="R639"/>
      <c r="S639" s="12"/>
      <c r="T639" s="12"/>
      <c r="U639"/>
      <c r="V639" s="12"/>
      <c r="W639"/>
      <c r="X639"/>
      <c r="Y639" s="12"/>
      <c r="Z639"/>
      <c r="AA639"/>
      <c r="AB639"/>
      <c r="AC639"/>
      <c r="AD639" s="35"/>
      <c r="AE639" s="35"/>
      <c r="AF639" s="35"/>
      <c r="AG639" s="61"/>
      <c r="AH639" s="12"/>
      <c r="AI639"/>
      <c r="AJ639" s="12"/>
      <c r="AK639"/>
      <c r="AL639" s="12"/>
      <c r="AM639" s="12"/>
      <c r="AN639"/>
      <c r="AO639" s="68"/>
      <c r="AP639"/>
      <c r="AQ639"/>
    </row>
    <row r="640" spans="1:43" s="30" customFormat="1" ht="24.75" customHeight="1" x14ac:dyDescent="0.2">
      <c r="A640"/>
      <c r="B640"/>
      <c r="C640"/>
      <c r="D640" s="34"/>
      <c r="E640"/>
      <c r="F640"/>
      <c r="G640"/>
      <c r="H640" s="12"/>
      <c r="I640" s="12"/>
      <c r="J640"/>
      <c r="K640"/>
      <c r="L640"/>
      <c r="M640"/>
      <c r="N640"/>
      <c r="O640"/>
      <c r="P640" s="12"/>
      <c r="Q640"/>
      <c r="R640"/>
      <c r="S640" s="12"/>
      <c r="T640" s="12"/>
      <c r="U640"/>
      <c r="V640" s="12"/>
      <c r="W640"/>
      <c r="X640"/>
      <c r="Y640" s="12"/>
      <c r="Z640"/>
      <c r="AA640"/>
      <c r="AB640"/>
      <c r="AC640"/>
      <c r="AD640" s="35"/>
      <c r="AE640" s="35"/>
      <c r="AF640" s="35"/>
      <c r="AG640" s="61"/>
      <c r="AH640" s="12"/>
      <c r="AI640"/>
      <c r="AJ640" s="12"/>
      <c r="AK640"/>
      <c r="AL640" s="12"/>
      <c r="AM640" s="12"/>
      <c r="AN640"/>
      <c r="AO640" s="68"/>
      <c r="AP640"/>
      <c r="AQ640"/>
    </row>
    <row r="641" spans="1:43" s="30" customFormat="1" ht="24.75" customHeight="1" x14ac:dyDescent="0.2">
      <c r="A641"/>
      <c r="B641"/>
      <c r="C641"/>
      <c r="D641" s="34"/>
      <c r="E641"/>
      <c r="F641"/>
      <c r="G641"/>
      <c r="H641" s="12"/>
      <c r="I641" s="12"/>
      <c r="J641"/>
      <c r="K641"/>
      <c r="L641"/>
      <c r="M641"/>
      <c r="N641"/>
      <c r="O641"/>
      <c r="P641" s="12"/>
      <c r="Q641"/>
      <c r="R641"/>
      <c r="S641" s="12"/>
      <c r="T641" s="12"/>
      <c r="U641"/>
      <c r="V641" s="12"/>
      <c r="W641"/>
      <c r="X641"/>
      <c r="Y641" s="12"/>
      <c r="Z641"/>
      <c r="AA641"/>
      <c r="AB641"/>
      <c r="AC641"/>
      <c r="AD641" s="35"/>
      <c r="AE641" s="35"/>
      <c r="AF641" s="35"/>
      <c r="AG641" s="61"/>
      <c r="AH641" s="12"/>
      <c r="AI641"/>
      <c r="AJ641" s="12"/>
      <c r="AK641"/>
      <c r="AL641" s="12"/>
      <c r="AM641" s="12"/>
      <c r="AN641"/>
      <c r="AO641" s="68"/>
      <c r="AP641"/>
      <c r="AQ641"/>
    </row>
    <row r="642" spans="1:43" s="30" customFormat="1" ht="24.75" customHeight="1" x14ac:dyDescent="0.2">
      <c r="A642"/>
      <c r="B642"/>
      <c r="C642"/>
      <c r="D642" s="34"/>
      <c r="E642"/>
      <c r="F642"/>
      <c r="G642"/>
      <c r="H642" s="12"/>
      <c r="I642" s="12"/>
      <c r="J642"/>
      <c r="K642"/>
      <c r="L642"/>
      <c r="M642"/>
      <c r="N642"/>
      <c r="O642"/>
      <c r="P642" s="12"/>
      <c r="Q642"/>
      <c r="R642"/>
      <c r="S642" s="12"/>
      <c r="T642" s="12"/>
      <c r="U642"/>
      <c r="V642" s="12"/>
      <c r="W642"/>
      <c r="X642"/>
      <c r="Y642" s="12"/>
      <c r="Z642"/>
      <c r="AA642"/>
      <c r="AB642"/>
      <c r="AC642"/>
      <c r="AD642" s="35"/>
      <c r="AE642" s="35"/>
      <c r="AF642" s="35"/>
      <c r="AG642" s="61"/>
      <c r="AH642" s="12"/>
      <c r="AI642"/>
      <c r="AJ642" s="12"/>
      <c r="AK642"/>
      <c r="AL642" s="12"/>
      <c r="AM642" s="12"/>
      <c r="AN642"/>
      <c r="AO642" s="68"/>
      <c r="AP642"/>
      <c r="AQ642"/>
    </row>
    <row r="643" spans="1:43" s="30" customFormat="1" ht="24.75" customHeight="1" x14ac:dyDescent="0.2">
      <c r="A643"/>
      <c r="B643"/>
      <c r="C643"/>
      <c r="D643" s="34"/>
      <c r="E643"/>
      <c r="F643"/>
      <c r="G643"/>
      <c r="H643" s="12"/>
      <c r="I643" s="12"/>
      <c r="J643"/>
      <c r="K643"/>
      <c r="L643"/>
      <c r="M643"/>
      <c r="N643"/>
      <c r="O643"/>
      <c r="P643" s="12"/>
      <c r="Q643"/>
      <c r="R643"/>
      <c r="S643" s="12"/>
      <c r="T643" s="12"/>
      <c r="U643"/>
      <c r="V643" s="12"/>
      <c r="W643"/>
      <c r="X643"/>
      <c r="Y643" s="12"/>
      <c r="Z643"/>
      <c r="AA643"/>
      <c r="AB643"/>
      <c r="AC643"/>
      <c r="AD643" s="35"/>
      <c r="AE643" s="35"/>
      <c r="AF643" s="35"/>
      <c r="AG643" s="61"/>
      <c r="AH643" s="12"/>
      <c r="AI643"/>
      <c r="AJ643" s="12"/>
      <c r="AK643"/>
      <c r="AL643" s="12"/>
      <c r="AM643" s="12"/>
      <c r="AN643"/>
      <c r="AO643" s="68"/>
      <c r="AP643"/>
      <c r="AQ643"/>
    </row>
    <row r="644" spans="1:43" s="30" customFormat="1" ht="24.75" customHeight="1" x14ac:dyDescent="0.2">
      <c r="A644"/>
      <c r="B644"/>
      <c r="C644"/>
      <c r="D644" s="34"/>
      <c r="E644"/>
      <c r="F644"/>
      <c r="G644"/>
      <c r="H644" s="12"/>
      <c r="I644" s="12"/>
      <c r="J644"/>
      <c r="K644"/>
      <c r="L644"/>
      <c r="M644"/>
      <c r="N644"/>
      <c r="O644"/>
      <c r="P644" s="12"/>
      <c r="Q644"/>
      <c r="R644"/>
      <c r="S644" s="12"/>
      <c r="T644" s="12"/>
      <c r="U644"/>
      <c r="V644" s="12"/>
      <c r="W644"/>
      <c r="X644"/>
      <c r="Y644" s="12"/>
      <c r="Z644"/>
      <c r="AA644"/>
      <c r="AB644"/>
      <c r="AC644"/>
      <c r="AD644" s="35"/>
      <c r="AE644" s="35"/>
      <c r="AF644" s="35"/>
      <c r="AG644" s="61"/>
      <c r="AH644" s="12"/>
      <c r="AI644"/>
      <c r="AJ644" s="12"/>
      <c r="AK644"/>
      <c r="AL644" s="12"/>
      <c r="AM644" s="12"/>
      <c r="AN644"/>
      <c r="AO644" s="68"/>
      <c r="AP644"/>
      <c r="AQ644"/>
    </row>
    <row r="645" spans="1:43" s="30" customFormat="1" ht="24.75" customHeight="1" x14ac:dyDescent="0.2">
      <c r="A645"/>
      <c r="B645"/>
      <c r="C645"/>
      <c r="D645" s="34"/>
      <c r="E645"/>
      <c r="F645"/>
      <c r="G645"/>
      <c r="H645" s="12"/>
      <c r="I645" s="12"/>
      <c r="J645"/>
      <c r="K645"/>
      <c r="L645"/>
      <c r="M645"/>
      <c r="N645"/>
      <c r="O645"/>
      <c r="P645" s="12"/>
      <c r="Q645"/>
      <c r="R645"/>
      <c r="S645" s="12"/>
      <c r="T645" s="12"/>
      <c r="U645"/>
      <c r="V645" s="12"/>
      <c r="W645"/>
      <c r="X645"/>
      <c r="Y645" s="12"/>
      <c r="Z645"/>
      <c r="AA645"/>
      <c r="AB645"/>
      <c r="AC645"/>
      <c r="AD645" s="35"/>
      <c r="AE645" s="35"/>
      <c r="AF645" s="35"/>
      <c r="AG645" s="61"/>
      <c r="AH645" s="12"/>
      <c r="AI645"/>
      <c r="AJ645" s="12"/>
      <c r="AK645"/>
      <c r="AL645" s="12"/>
      <c r="AM645" s="12"/>
      <c r="AN645"/>
      <c r="AO645" s="68"/>
      <c r="AP645"/>
      <c r="AQ645"/>
    </row>
    <row r="646" spans="1:43" s="30" customFormat="1" ht="24.75" customHeight="1" x14ac:dyDescent="0.2">
      <c r="A646"/>
      <c r="B646"/>
      <c r="C646"/>
      <c r="D646" s="34"/>
      <c r="E646"/>
      <c r="F646"/>
      <c r="G646"/>
      <c r="H646" s="12"/>
      <c r="I646" s="12"/>
      <c r="J646"/>
      <c r="K646"/>
      <c r="L646"/>
      <c r="M646"/>
      <c r="N646"/>
      <c r="O646"/>
      <c r="P646" s="12"/>
      <c r="Q646"/>
      <c r="R646"/>
      <c r="S646" s="12"/>
      <c r="T646" s="12"/>
      <c r="U646"/>
      <c r="V646" s="12"/>
      <c r="W646"/>
      <c r="X646"/>
      <c r="Y646" s="12"/>
      <c r="Z646"/>
      <c r="AA646"/>
      <c r="AB646"/>
      <c r="AC646"/>
      <c r="AD646" s="35"/>
      <c r="AE646" s="35"/>
      <c r="AF646" s="35"/>
      <c r="AG646" s="61"/>
      <c r="AH646" s="12"/>
      <c r="AI646"/>
      <c r="AJ646" s="12"/>
      <c r="AK646"/>
      <c r="AL646" s="12"/>
      <c r="AM646" s="12"/>
      <c r="AN646"/>
      <c r="AO646" s="68"/>
      <c r="AP646"/>
      <c r="AQ646"/>
    </row>
    <row r="647" spans="1:43" s="30" customFormat="1" ht="24.75" customHeight="1" x14ac:dyDescent="0.2">
      <c r="A647"/>
      <c r="B647"/>
      <c r="C647"/>
      <c r="D647" s="34"/>
      <c r="E647"/>
      <c r="F647"/>
      <c r="G647"/>
      <c r="H647" s="12"/>
      <c r="I647" s="12"/>
      <c r="J647"/>
      <c r="K647"/>
      <c r="L647"/>
      <c r="M647"/>
      <c r="N647"/>
      <c r="O647"/>
      <c r="P647" s="12"/>
      <c r="Q647"/>
      <c r="R647"/>
      <c r="S647" s="12"/>
      <c r="T647" s="12"/>
      <c r="U647"/>
      <c r="V647" s="12"/>
      <c r="W647"/>
      <c r="X647"/>
      <c r="Y647" s="12"/>
      <c r="Z647"/>
      <c r="AA647"/>
      <c r="AB647"/>
      <c r="AC647"/>
      <c r="AD647" s="35"/>
      <c r="AE647" s="35"/>
      <c r="AF647" s="35"/>
      <c r="AG647" s="61"/>
      <c r="AH647" s="12"/>
      <c r="AI647"/>
      <c r="AJ647" s="12"/>
      <c r="AK647"/>
      <c r="AL647" s="12"/>
      <c r="AM647" s="12"/>
      <c r="AN647"/>
      <c r="AO647" s="68"/>
      <c r="AP647"/>
      <c r="AQ647"/>
    </row>
    <row r="648" spans="1:43" s="30" customFormat="1" ht="24.75" customHeight="1" x14ac:dyDescent="0.2">
      <c r="A648"/>
      <c r="B648"/>
      <c r="C648"/>
      <c r="D648" s="34"/>
      <c r="E648"/>
      <c r="F648"/>
      <c r="G648"/>
      <c r="H648" s="12"/>
      <c r="I648" s="12"/>
      <c r="J648"/>
      <c r="K648"/>
      <c r="L648"/>
      <c r="M648"/>
      <c r="N648"/>
      <c r="O648"/>
      <c r="P648" s="12"/>
      <c r="Q648"/>
      <c r="R648"/>
      <c r="S648" s="12"/>
      <c r="T648" s="12"/>
      <c r="U648"/>
      <c r="V648" s="12"/>
      <c r="W648"/>
      <c r="X648"/>
      <c r="Y648" s="12"/>
      <c r="Z648"/>
      <c r="AA648"/>
      <c r="AB648"/>
      <c r="AC648"/>
      <c r="AD648" s="35"/>
      <c r="AE648" s="35"/>
      <c r="AF648" s="35"/>
      <c r="AG648" s="61"/>
      <c r="AH648" s="12"/>
      <c r="AI648"/>
      <c r="AJ648" s="12"/>
      <c r="AK648"/>
      <c r="AL648" s="12"/>
      <c r="AM648" s="12"/>
      <c r="AN648"/>
      <c r="AO648" s="68"/>
      <c r="AP648"/>
      <c r="AQ648"/>
    </row>
    <row r="649" spans="1:43" s="30" customFormat="1" ht="24.75" customHeight="1" x14ac:dyDescent="0.2">
      <c r="A649"/>
      <c r="B649"/>
      <c r="C649"/>
      <c r="D649" s="34"/>
      <c r="E649"/>
      <c r="F649"/>
      <c r="G649"/>
      <c r="H649" s="12"/>
      <c r="I649" s="12"/>
      <c r="J649"/>
      <c r="K649"/>
      <c r="L649"/>
      <c r="M649"/>
      <c r="N649"/>
      <c r="O649"/>
      <c r="P649" s="12"/>
      <c r="Q649"/>
      <c r="R649"/>
      <c r="S649" s="12"/>
      <c r="T649" s="12"/>
      <c r="U649"/>
      <c r="V649" s="12"/>
      <c r="W649"/>
      <c r="X649"/>
      <c r="Y649" s="12"/>
      <c r="Z649"/>
      <c r="AA649"/>
      <c r="AB649"/>
      <c r="AC649"/>
      <c r="AD649" s="35"/>
      <c r="AE649" s="35"/>
      <c r="AF649" s="35"/>
      <c r="AG649" s="61"/>
      <c r="AH649" s="12"/>
      <c r="AI649"/>
      <c r="AJ649" s="12"/>
      <c r="AK649"/>
      <c r="AL649" s="12"/>
      <c r="AM649" s="12"/>
      <c r="AN649"/>
      <c r="AO649" s="68"/>
      <c r="AP649"/>
      <c r="AQ649"/>
    </row>
    <row r="650" spans="1:43" s="30" customFormat="1" ht="24.75" customHeight="1" x14ac:dyDescent="0.2">
      <c r="A650"/>
      <c r="B650"/>
      <c r="C650"/>
      <c r="D650" s="34"/>
      <c r="E650"/>
      <c r="F650"/>
      <c r="G650"/>
      <c r="H650" s="12"/>
      <c r="I650" s="12"/>
      <c r="J650"/>
      <c r="K650"/>
      <c r="L650"/>
      <c r="M650"/>
      <c r="N650"/>
      <c r="O650"/>
      <c r="P650" s="12"/>
      <c r="Q650"/>
      <c r="R650"/>
      <c r="S650" s="12"/>
      <c r="T650" s="12"/>
      <c r="U650"/>
      <c r="V650" s="12"/>
      <c r="W650"/>
      <c r="X650"/>
      <c r="Y650" s="12"/>
      <c r="Z650"/>
      <c r="AA650"/>
      <c r="AB650"/>
      <c r="AC650"/>
      <c r="AD650" s="35"/>
      <c r="AE650" s="35"/>
      <c r="AF650" s="35"/>
      <c r="AG650" s="61"/>
      <c r="AH650" s="12"/>
      <c r="AI650"/>
      <c r="AJ650" s="12"/>
      <c r="AK650"/>
      <c r="AL650" s="12"/>
      <c r="AM650" s="12"/>
      <c r="AN650"/>
      <c r="AO650" s="68"/>
      <c r="AP650"/>
      <c r="AQ650"/>
    </row>
    <row r="651" spans="1:43" s="30" customFormat="1" ht="24.75" customHeight="1" x14ac:dyDescent="0.2">
      <c r="A651"/>
      <c r="B651"/>
      <c r="C651"/>
      <c r="D651" s="34"/>
      <c r="E651"/>
      <c r="F651"/>
      <c r="G651"/>
      <c r="H651" s="12"/>
      <c r="I651" s="12"/>
      <c r="J651"/>
      <c r="K651"/>
      <c r="L651"/>
      <c r="M651"/>
      <c r="N651"/>
      <c r="O651"/>
      <c r="P651" s="12"/>
      <c r="Q651"/>
      <c r="R651"/>
      <c r="S651" s="12"/>
      <c r="T651" s="12"/>
      <c r="U651"/>
      <c r="V651" s="12"/>
      <c r="W651"/>
      <c r="X651"/>
      <c r="Y651" s="12"/>
      <c r="Z651"/>
      <c r="AA651"/>
      <c r="AB651"/>
      <c r="AC651"/>
      <c r="AD651" s="35"/>
      <c r="AE651" s="35"/>
      <c r="AF651" s="35"/>
      <c r="AG651" s="61"/>
      <c r="AH651" s="12"/>
      <c r="AI651"/>
      <c r="AJ651" s="12"/>
      <c r="AK651"/>
      <c r="AL651" s="12"/>
      <c r="AM651" s="12"/>
      <c r="AN651"/>
      <c r="AO651" s="68"/>
      <c r="AP651"/>
      <c r="AQ651"/>
    </row>
    <row r="652" spans="1:43" s="30" customFormat="1" ht="24.75" customHeight="1" x14ac:dyDescent="0.2">
      <c r="A652"/>
      <c r="B652"/>
      <c r="C652"/>
      <c r="D652" s="34"/>
      <c r="E652"/>
      <c r="F652"/>
      <c r="G652"/>
      <c r="H652" s="12"/>
      <c r="I652" s="12"/>
      <c r="J652"/>
      <c r="K652"/>
      <c r="L652"/>
      <c r="M652"/>
      <c r="N652"/>
      <c r="O652"/>
      <c r="P652" s="12"/>
      <c r="Q652"/>
      <c r="R652"/>
      <c r="S652" s="12"/>
      <c r="T652" s="12"/>
      <c r="U652"/>
      <c r="V652" s="12"/>
      <c r="W652"/>
      <c r="X652"/>
      <c r="Y652" s="12"/>
      <c r="Z652"/>
      <c r="AA652"/>
      <c r="AB652"/>
      <c r="AC652"/>
      <c r="AD652" s="35"/>
      <c r="AE652" s="35"/>
      <c r="AF652" s="35"/>
      <c r="AG652" s="61"/>
      <c r="AH652" s="12"/>
      <c r="AI652"/>
      <c r="AJ652" s="12"/>
      <c r="AK652"/>
      <c r="AL652" s="12"/>
      <c r="AM652" s="12"/>
      <c r="AN652"/>
      <c r="AO652" s="68"/>
      <c r="AP652"/>
      <c r="AQ652"/>
    </row>
    <row r="653" spans="1:43" s="30" customFormat="1" ht="24.75" customHeight="1" x14ac:dyDescent="0.2">
      <c r="A653"/>
      <c r="B653"/>
      <c r="C653"/>
      <c r="D653" s="34"/>
      <c r="E653"/>
      <c r="F653"/>
      <c r="G653"/>
      <c r="H653" s="12"/>
      <c r="I653" s="12"/>
      <c r="J653"/>
      <c r="K653"/>
      <c r="L653"/>
      <c r="M653"/>
      <c r="N653"/>
      <c r="O653"/>
      <c r="P653" s="12"/>
      <c r="Q653"/>
      <c r="R653"/>
      <c r="S653" s="12"/>
      <c r="T653" s="12"/>
      <c r="U653"/>
      <c r="V653" s="12"/>
      <c r="W653"/>
      <c r="X653"/>
      <c r="Y653" s="12"/>
      <c r="Z653"/>
      <c r="AA653"/>
      <c r="AB653"/>
      <c r="AC653"/>
      <c r="AD653" s="35"/>
      <c r="AE653" s="35"/>
      <c r="AF653" s="35"/>
      <c r="AG653" s="61"/>
      <c r="AH653" s="12"/>
      <c r="AI653"/>
      <c r="AJ653" s="12"/>
      <c r="AK653"/>
      <c r="AL653" s="12"/>
      <c r="AM653" s="12"/>
      <c r="AN653"/>
      <c r="AO653" s="68"/>
      <c r="AP653"/>
      <c r="AQ653"/>
    </row>
    <row r="654" spans="1:43" s="30" customFormat="1" ht="24.75" customHeight="1" x14ac:dyDescent="0.2">
      <c r="A654"/>
      <c r="B654"/>
      <c r="C654"/>
      <c r="D654" s="34"/>
      <c r="E654"/>
      <c r="F654"/>
      <c r="G654"/>
      <c r="H654" s="12"/>
      <c r="I654" s="12"/>
      <c r="J654"/>
      <c r="K654"/>
      <c r="L654"/>
      <c r="M654"/>
      <c r="N654"/>
      <c r="O654"/>
      <c r="P654" s="12"/>
      <c r="Q654"/>
      <c r="R654"/>
      <c r="S654" s="12"/>
      <c r="T654" s="12"/>
      <c r="U654"/>
      <c r="V654" s="12"/>
      <c r="W654"/>
      <c r="X654"/>
      <c r="Y654" s="12"/>
      <c r="Z654"/>
      <c r="AA654"/>
      <c r="AB654"/>
      <c r="AC654"/>
      <c r="AD654" s="35"/>
      <c r="AE654" s="35"/>
      <c r="AF654" s="35"/>
      <c r="AG654" s="61"/>
      <c r="AH654" s="12"/>
      <c r="AI654"/>
      <c r="AJ654" s="12"/>
      <c r="AK654"/>
      <c r="AL654" s="12"/>
      <c r="AM654" s="12"/>
      <c r="AN654"/>
      <c r="AO654" s="68"/>
      <c r="AP654"/>
      <c r="AQ654"/>
    </row>
    <row r="655" spans="1:43" s="30" customFormat="1" ht="24.75" customHeight="1" x14ac:dyDescent="0.2">
      <c r="A655"/>
      <c r="B655"/>
      <c r="C655"/>
      <c r="D655" s="34"/>
      <c r="E655"/>
      <c r="F655"/>
      <c r="G655"/>
      <c r="H655" s="12"/>
      <c r="I655" s="12"/>
      <c r="J655"/>
      <c r="K655"/>
      <c r="L655"/>
      <c r="M655"/>
      <c r="N655"/>
      <c r="O655"/>
      <c r="P655" s="12"/>
      <c r="Q655"/>
      <c r="R655"/>
      <c r="S655" s="12"/>
      <c r="T655" s="12"/>
      <c r="U655"/>
      <c r="V655" s="12"/>
      <c r="W655"/>
      <c r="X655"/>
      <c r="Y655" s="12"/>
      <c r="Z655"/>
      <c r="AA655"/>
      <c r="AB655"/>
      <c r="AC655"/>
      <c r="AD655" s="35"/>
      <c r="AE655" s="35"/>
      <c r="AF655" s="35"/>
      <c r="AG655" s="61"/>
      <c r="AH655" s="12"/>
      <c r="AI655"/>
      <c r="AJ655" s="12"/>
      <c r="AK655"/>
      <c r="AL655" s="12"/>
      <c r="AM655" s="12"/>
      <c r="AN655"/>
      <c r="AO655" s="68"/>
      <c r="AP655"/>
      <c r="AQ655"/>
    </row>
    <row r="656" spans="1:43" s="30" customFormat="1" ht="24.75" customHeight="1" x14ac:dyDescent="0.2">
      <c r="A656"/>
      <c r="B656"/>
      <c r="C656"/>
      <c r="D656" s="34"/>
      <c r="E656"/>
      <c r="F656"/>
      <c r="G656"/>
      <c r="H656" s="12"/>
      <c r="I656" s="12"/>
      <c r="J656"/>
      <c r="K656"/>
      <c r="L656"/>
      <c r="M656"/>
      <c r="N656"/>
      <c r="O656"/>
      <c r="P656" s="12"/>
      <c r="Q656"/>
      <c r="R656"/>
      <c r="S656" s="12"/>
      <c r="T656" s="12"/>
      <c r="U656"/>
      <c r="V656" s="12"/>
      <c r="W656"/>
      <c r="X656"/>
      <c r="Y656" s="12"/>
      <c r="Z656"/>
      <c r="AA656"/>
      <c r="AB656"/>
      <c r="AC656"/>
      <c r="AD656" s="35"/>
      <c r="AE656" s="35"/>
      <c r="AF656" s="35"/>
      <c r="AG656" s="61"/>
      <c r="AH656" s="12"/>
      <c r="AI656"/>
      <c r="AJ656" s="12"/>
      <c r="AK656"/>
      <c r="AL656" s="12"/>
      <c r="AM656" s="12"/>
      <c r="AN656"/>
      <c r="AO656" s="68"/>
      <c r="AP656"/>
      <c r="AQ656"/>
    </row>
    <row r="657" spans="1:43" s="30" customFormat="1" ht="24.75" customHeight="1" x14ac:dyDescent="0.2">
      <c r="A657"/>
      <c r="B657"/>
      <c r="C657"/>
      <c r="D657" s="34"/>
      <c r="E657"/>
      <c r="F657"/>
      <c r="G657"/>
      <c r="H657" s="12"/>
      <c r="I657" s="12"/>
      <c r="J657"/>
      <c r="K657"/>
      <c r="L657"/>
      <c r="M657"/>
      <c r="N657"/>
      <c r="O657"/>
      <c r="P657" s="12"/>
      <c r="Q657"/>
      <c r="R657"/>
      <c r="S657" s="12"/>
      <c r="T657" s="12"/>
      <c r="U657"/>
      <c r="V657" s="12"/>
      <c r="W657"/>
      <c r="X657"/>
      <c r="Y657" s="12"/>
      <c r="Z657"/>
      <c r="AA657"/>
      <c r="AB657"/>
      <c r="AC657"/>
      <c r="AD657" s="35"/>
      <c r="AE657" s="35"/>
      <c r="AF657" s="35"/>
      <c r="AG657" s="61"/>
      <c r="AH657" s="12"/>
      <c r="AI657"/>
      <c r="AJ657" s="12"/>
      <c r="AK657"/>
      <c r="AL657" s="12"/>
      <c r="AM657" s="12"/>
      <c r="AN657"/>
      <c r="AO657" s="68"/>
      <c r="AP657"/>
      <c r="AQ657"/>
    </row>
    <row r="658" spans="1:43" s="30" customFormat="1" ht="24.75" customHeight="1" x14ac:dyDescent="0.2">
      <c r="A658"/>
      <c r="B658"/>
      <c r="C658"/>
      <c r="D658" s="34"/>
      <c r="E658"/>
      <c r="F658"/>
      <c r="G658"/>
      <c r="H658" s="12"/>
      <c r="I658" s="12"/>
      <c r="J658"/>
      <c r="K658"/>
      <c r="L658"/>
      <c r="M658"/>
      <c r="N658"/>
      <c r="O658"/>
      <c r="P658" s="12"/>
      <c r="Q658"/>
      <c r="R658"/>
      <c r="S658" s="12"/>
      <c r="T658" s="12"/>
      <c r="U658"/>
      <c r="V658" s="12"/>
      <c r="W658"/>
      <c r="X658"/>
      <c r="Y658" s="12"/>
      <c r="Z658"/>
      <c r="AA658"/>
      <c r="AB658"/>
      <c r="AC658"/>
      <c r="AD658" s="35"/>
      <c r="AE658" s="35"/>
      <c r="AF658" s="35"/>
      <c r="AG658" s="61"/>
      <c r="AH658" s="12"/>
      <c r="AI658"/>
      <c r="AJ658" s="12"/>
      <c r="AK658"/>
      <c r="AL658" s="12"/>
      <c r="AM658" s="12"/>
      <c r="AN658"/>
      <c r="AO658" s="68"/>
      <c r="AP658"/>
      <c r="AQ658"/>
    </row>
    <row r="659" spans="1:43" s="30" customFormat="1" ht="24.75" customHeight="1" x14ac:dyDescent="0.2">
      <c r="A659"/>
      <c r="B659"/>
      <c r="C659"/>
      <c r="D659" s="34"/>
      <c r="E659"/>
      <c r="F659"/>
      <c r="G659"/>
      <c r="H659" s="12"/>
      <c r="I659" s="12"/>
      <c r="J659"/>
      <c r="K659"/>
      <c r="L659"/>
      <c r="M659"/>
      <c r="N659"/>
      <c r="O659"/>
      <c r="P659" s="12"/>
      <c r="Q659"/>
      <c r="R659"/>
      <c r="S659" s="12"/>
      <c r="T659" s="12"/>
      <c r="U659"/>
      <c r="V659" s="12"/>
      <c r="W659"/>
      <c r="X659"/>
      <c r="Y659" s="12"/>
      <c r="Z659"/>
      <c r="AA659"/>
      <c r="AB659"/>
      <c r="AC659"/>
      <c r="AD659" s="35"/>
      <c r="AE659" s="35"/>
      <c r="AF659" s="35"/>
      <c r="AG659" s="61"/>
      <c r="AH659" s="12"/>
      <c r="AI659"/>
      <c r="AJ659" s="12"/>
      <c r="AK659"/>
      <c r="AL659" s="12"/>
      <c r="AM659" s="12"/>
      <c r="AN659"/>
      <c r="AO659" s="68"/>
      <c r="AP659"/>
      <c r="AQ659"/>
    </row>
    <row r="660" spans="1:43" s="30" customFormat="1" ht="24.75" customHeight="1" x14ac:dyDescent="0.2">
      <c r="A660"/>
      <c r="B660"/>
      <c r="C660"/>
      <c r="D660" s="34"/>
      <c r="E660"/>
      <c r="F660"/>
      <c r="G660"/>
      <c r="H660" s="12"/>
      <c r="I660" s="12"/>
      <c r="J660"/>
      <c r="K660"/>
      <c r="L660"/>
      <c r="M660"/>
      <c r="N660"/>
      <c r="O660"/>
      <c r="P660" s="12"/>
      <c r="Q660"/>
      <c r="R660"/>
      <c r="S660" s="12"/>
      <c r="T660" s="12"/>
      <c r="U660"/>
      <c r="V660" s="12"/>
      <c r="W660"/>
      <c r="X660"/>
      <c r="Y660" s="12"/>
      <c r="Z660"/>
      <c r="AA660"/>
      <c r="AB660"/>
      <c r="AC660"/>
      <c r="AD660" s="35"/>
      <c r="AE660" s="35"/>
      <c r="AF660" s="35"/>
      <c r="AG660" s="61"/>
      <c r="AH660" s="12"/>
      <c r="AI660"/>
      <c r="AJ660" s="12"/>
      <c r="AK660"/>
      <c r="AL660" s="12"/>
      <c r="AM660" s="12"/>
      <c r="AN660"/>
      <c r="AO660" s="68"/>
      <c r="AP660"/>
      <c r="AQ660"/>
    </row>
    <row r="661" spans="1:43" s="30" customFormat="1" ht="24.75" customHeight="1" x14ac:dyDescent="0.2">
      <c r="A661"/>
      <c r="B661"/>
      <c r="C661"/>
      <c r="D661" s="34"/>
      <c r="E661"/>
      <c r="F661"/>
      <c r="G661"/>
      <c r="H661" s="12"/>
      <c r="I661" s="12"/>
      <c r="J661"/>
      <c r="K661"/>
      <c r="L661"/>
      <c r="M661"/>
      <c r="N661"/>
      <c r="O661"/>
      <c r="P661" s="12"/>
      <c r="Q661"/>
      <c r="R661"/>
      <c r="S661" s="12"/>
      <c r="T661" s="12"/>
      <c r="U661"/>
      <c r="V661" s="12"/>
      <c r="W661"/>
      <c r="X661"/>
      <c r="Y661" s="12"/>
      <c r="Z661"/>
      <c r="AA661"/>
      <c r="AB661"/>
      <c r="AC661"/>
      <c r="AD661" s="35"/>
      <c r="AE661" s="35"/>
      <c r="AF661" s="35"/>
      <c r="AG661" s="61"/>
      <c r="AH661" s="12"/>
      <c r="AI661"/>
      <c r="AJ661" s="12"/>
      <c r="AK661"/>
      <c r="AL661" s="12"/>
      <c r="AM661" s="12"/>
      <c r="AN661"/>
      <c r="AO661" s="68"/>
      <c r="AP661"/>
      <c r="AQ661"/>
    </row>
    <row r="662" spans="1:43" s="30" customFormat="1" ht="24.75" customHeight="1" x14ac:dyDescent="0.2">
      <c r="A662"/>
      <c r="B662"/>
      <c r="C662"/>
      <c r="D662" s="34"/>
      <c r="E662"/>
      <c r="F662"/>
      <c r="G662"/>
      <c r="H662" s="12"/>
      <c r="I662" s="12"/>
      <c r="J662"/>
      <c r="K662"/>
      <c r="L662"/>
      <c r="M662"/>
      <c r="N662"/>
      <c r="O662"/>
      <c r="P662" s="12"/>
      <c r="Q662"/>
      <c r="R662"/>
      <c r="S662" s="12"/>
      <c r="T662" s="12"/>
      <c r="U662"/>
      <c r="V662" s="12"/>
      <c r="W662"/>
      <c r="X662"/>
      <c r="Y662" s="12"/>
      <c r="Z662"/>
      <c r="AA662"/>
      <c r="AB662"/>
      <c r="AC662"/>
      <c r="AD662" s="35"/>
      <c r="AE662" s="35"/>
      <c r="AF662" s="35"/>
      <c r="AG662" s="61"/>
      <c r="AH662" s="12"/>
      <c r="AI662"/>
      <c r="AJ662" s="12"/>
      <c r="AK662"/>
      <c r="AL662" s="12"/>
      <c r="AM662" s="12"/>
      <c r="AN662"/>
      <c r="AO662" s="68"/>
      <c r="AP662"/>
      <c r="AQ662"/>
    </row>
    <row r="663" spans="1:43" s="30" customFormat="1" ht="24.75" customHeight="1" x14ac:dyDescent="0.2">
      <c r="A663"/>
      <c r="B663"/>
      <c r="C663"/>
      <c r="D663" s="34"/>
      <c r="E663"/>
      <c r="F663"/>
      <c r="G663"/>
      <c r="H663" s="12"/>
      <c r="I663" s="12"/>
      <c r="J663"/>
      <c r="K663"/>
      <c r="L663"/>
      <c r="M663"/>
      <c r="N663"/>
      <c r="O663"/>
      <c r="P663" s="12"/>
      <c r="Q663"/>
      <c r="R663"/>
      <c r="S663" s="12"/>
      <c r="T663" s="12"/>
      <c r="U663"/>
      <c r="V663" s="12"/>
      <c r="W663"/>
      <c r="X663"/>
      <c r="Y663" s="12"/>
      <c r="Z663"/>
      <c r="AA663"/>
      <c r="AB663"/>
      <c r="AC663"/>
      <c r="AD663" s="35"/>
      <c r="AE663" s="35"/>
      <c r="AF663" s="35"/>
      <c r="AG663" s="61"/>
      <c r="AH663" s="12"/>
      <c r="AI663"/>
      <c r="AJ663" s="12"/>
      <c r="AK663"/>
      <c r="AL663" s="12"/>
      <c r="AM663" s="12"/>
      <c r="AN663"/>
      <c r="AO663" s="68"/>
      <c r="AP663"/>
      <c r="AQ663"/>
    </row>
    <row r="664" spans="1:43" s="30" customFormat="1" ht="24.75" customHeight="1" x14ac:dyDescent="0.2">
      <c r="A664"/>
      <c r="B664"/>
      <c r="C664"/>
      <c r="D664" s="34"/>
      <c r="E664"/>
      <c r="F664"/>
      <c r="G664"/>
      <c r="H664" s="12"/>
      <c r="I664" s="12"/>
      <c r="J664"/>
      <c r="K664"/>
      <c r="L664"/>
      <c r="M664"/>
      <c r="N664"/>
      <c r="O664"/>
      <c r="P664" s="12"/>
      <c r="Q664"/>
      <c r="R664"/>
      <c r="S664" s="12"/>
      <c r="T664" s="12"/>
      <c r="U664"/>
      <c r="V664" s="12"/>
      <c r="W664"/>
      <c r="X664"/>
      <c r="Y664" s="12"/>
      <c r="Z664"/>
      <c r="AA664"/>
      <c r="AB664"/>
      <c r="AC664"/>
      <c r="AD664" s="35"/>
      <c r="AE664" s="35"/>
      <c r="AF664" s="35"/>
      <c r="AG664" s="61"/>
      <c r="AH664" s="12"/>
      <c r="AI664"/>
      <c r="AJ664" s="12"/>
      <c r="AK664"/>
      <c r="AL664" s="12"/>
      <c r="AM664" s="12"/>
      <c r="AN664"/>
      <c r="AO664" s="68"/>
      <c r="AP664"/>
      <c r="AQ664"/>
    </row>
    <row r="665" spans="1:43" s="30" customFormat="1" ht="24.75" customHeight="1" x14ac:dyDescent="0.2">
      <c r="A665"/>
      <c r="B665"/>
      <c r="C665"/>
      <c r="D665" s="34"/>
      <c r="E665"/>
      <c r="F665"/>
      <c r="G665"/>
      <c r="H665" s="12"/>
      <c r="I665" s="12"/>
      <c r="J665"/>
      <c r="K665"/>
      <c r="L665"/>
      <c r="M665"/>
      <c r="N665"/>
      <c r="O665"/>
      <c r="P665" s="12"/>
      <c r="Q665"/>
      <c r="R665"/>
      <c r="S665" s="12"/>
      <c r="T665" s="12"/>
      <c r="U665"/>
      <c r="V665" s="12"/>
      <c r="W665"/>
      <c r="X665"/>
      <c r="Y665" s="12"/>
      <c r="Z665"/>
      <c r="AA665"/>
      <c r="AB665"/>
      <c r="AC665"/>
      <c r="AD665" s="35"/>
      <c r="AE665" s="35"/>
      <c r="AF665" s="35"/>
      <c r="AG665" s="61"/>
      <c r="AH665" s="12"/>
      <c r="AI665"/>
      <c r="AJ665" s="12"/>
      <c r="AK665"/>
      <c r="AL665" s="12"/>
      <c r="AM665" s="12"/>
      <c r="AN665"/>
      <c r="AO665" s="68"/>
      <c r="AP665"/>
      <c r="AQ665"/>
    </row>
    <row r="666" spans="1:43" s="30" customFormat="1" ht="24.75" customHeight="1" x14ac:dyDescent="0.2">
      <c r="A666"/>
      <c r="B666"/>
      <c r="C666"/>
      <c r="D666" s="34"/>
      <c r="E666"/>
      <c r="F666"/>
      <c r="G666"/>
      <c r="H666" s="12"/>
      <c r="I666" s="12"/>
      <c r="J666"/>
      <c r="K666"/>
      <c r="L666"/>
      <c r="M666"/>
      <c r="N666"/>
      <c r="O666"/>
      <c r="P666" s="12"/>
      <c r="Q666"/>
      <c r="R666"/>
      <c r="S666" s="12"/>
      <c r="T666" s="12"/>
      <c r="U666"/>
      <c r="V666" s="12"/>
      <c r="W666"/>
      <c r="X666"/>
      <c r="Y666" s="12"/>
      <c r="Z666"/>
      <c r="AA666"/>
      <c r="AB666"/>
      <c r="AC666"/>
      <c r="AD666" s="35"/>
      <c r="AE666" s="35"/>
      <c r="AF666" s="35"/>
      <c r="AG666" s="61"/>
      <c r="AH666" s="12"/>
      <c r="AI666"/>
      <c r="AJ666" s="12"/>
      <c r="AK666"/>
      <c r="AL666" s="12"/>
      <c r="AM666" s="12"/>
      <c r="AN666"/>
      <c r="AO666" s="68"/>
      <c r="AP666"/>
      <c r="AQ666"/>
    </row>
    <row r="667" spans="1:43" s="30" customFormat="1" ht="24.75" customHeight="1" x14ac:dyDescent="0.2">
      <c r="A667"/>
      <c r="B667"/>
      <c r="C667"/>
      <c r="D667" s="34"/>
      <c r="E667"/>
      <c r="F667"/>
      <c r="G667"/>
      <c r="H667" s="12"/>
      <c r="I667" s="12"/>
      <c r="J667"/>
      <c r="K667"/>
      <c r="L667"/>
      <c r="M667"/>
      <c r="N667"/>
      <c r="O667"/>
      <c r="P667" s="12"/>
      <c r="Q667"/>
      <c r="R667"/>
      <c r="S667" s="12"/>
      <c r="T667" s="12"/>
      <c r="U667"/>
      <c r="V667" s="12"/>
      <c r="W667"/>
      <c r="X667"/>
      <c r="Y667" s="12"/>
      <c r="Z667"/>
      <c r="AA667"/>
      <c r="AB667"/>
      <c r="AC667"/>
      <c r="AD667" s="35"/>
      <c r="AE667" s="35"/>
      <c r="AF667" s="35"/>
      <c r="AG667" s="61"/>
      <c r="AH667" s="12"/>
      <c r="AI667"/>
      <c r="AJ667" s="12"/>
      <c r="AK667"/>
      <c r="AL667" s="12"/>
      <c r="AM667" s="12"/>
      <c r="AN667"/>
      <c r="AO667" s="68"/>
      <c r="AP667"/>
      <c r="AQ667"/>
    </row>
    <row r="668" spans="1:43" s="30" customFormat="1" ht="24.75" customHeight="1" x14ac:dyDescent="0.2">
      <c r="A668"/>
      <c r="B668"/>
      <c r="C668"/>
      <c r="D668" s="34"/>
      <c r="E668"/>
      <c r="F668"/>
      <c r="G668"/>
      <c r="H668" s="12"/>
      <c r="I668" s="12"/>
      <c r="J668"/>
      <c r="K668"/>
      <c r="L668"/>
      <c r="M668"/>
      <c r="N668"/>
      <c r="O668"/>
      <c r="P668" s="12"/>
      <c r="Q668"/>
      <c r="R668"/>
      <c r="S668" s="12"/>
      <c r="T668" s="12"/>
      <c r="U668"/>
      <c r="V668" s="12"/>
      <c r="W668"/>
      <c r="X668"/>
      <c r="Y668" s="12"/>
      <c r="Z668"/>
      <c r="AA668"/>
      <c r="AB668"/>
      <c r="AC668"/>
      <c r="AD668" s="35"/>
      <c r="AE668" s="35"/>
      <c r="AF668" s="35"/>
      <c r="AG668" s="61"/>
      <c r="AH668" s="12"/>
      <c r="AI668"/>
      <c r="AJ668" s="12"/>
      <c r="AK668"/>
      <c r="AL668" s="12"/>
      <c r="AM668" s="12"/>
      <c r="AN668"/>
      <c r="AO668" s="68"/>
      <c r="AP668"/>
      <c r="AQ668"/>
    </row>
    <row r="669" spans="1:43" s="30" customFormat="1" ht="24.75" customHeight="1" x14ac:dyDescent="0.2">
      <c r="A669"/>
      <c r="B669"/>
      <c r="C669"/>
      <c r="D669" s="34"/>
      <c r="E669"/>
      <c r="F669"/>
      <c r="G669"/>
      <c r="H669" s="12"/>
      <c r="I669" s="12"/>
      <c r="J669"/>
      <c r="K669"/>
      <c r="L669"/>
      <c r="M669"/>
      <c r="N669"/>
      <c r="O669"/>
      <c r="P669" s="12"/>
      <c r="Q669"/>
      <c r="R669"/>
      <c r="S669" s="12"/>
      <c r="T669" s="12"/>
      <c r="U669"/>
      <c r="V669" s="12"/>
      <c r="W669"/>
      <c r="X669"/>
      <c r="Y669" s="12"/>
      <c r="Z669"/>
      <c r="AA669"/>
      <c r="AB669"/>
      <c r="AC669"/>
      <c r="AD669" s="35"/>
      <c r="AE669" s="35"/>
      <c r="AF669" s="35"/>
      <c r="AG669" s="61"/>
      <c r="AH669" s="12"/>
      <c r="AI669"/>
      <c r="AJ669" s="12"/>
      <c r="AK669"/>
      <c r="AL669" s="12"/>
      <c r="AM669" s="12"/>
      <c r="AN669"/>
      <c r="AO669" s="68"/>
      <c r="AP669"/>
      <c r="AQ669"/>
    </row>
    <row r="670" spans="1:43" s="30" customFormat="1" ht="24.75" customHeight="1" x14ac:dyDescent="0.2">
      <c r="A670"/>
      <c r="B670"/>
      <c r="C670"/>
      <c r="D670" s="34"/>
      <c r="E670"/>
      <c r="F670"/>
      <c r="G670"/>
      <c r="H670" s="12"/>
      <c r="I670" s="12"/>
      <c r="J670"/>
      <c r="K670"/>
      <c r="L670"/>
      <c r="M670"/>
      <c r="N670"/>
      <c r="O670"/>
      <c r="P670" s="12"/>
      <c r="Q670"/>
      <c r="R670"/>
      <c r="S670" s="12"/>
      <c r="T670" s="12"/>
      <c r="U670"/>
      <c r="V670" s="12"/>
      <c r="W670"/>
      <c r="X670"/>
      <c r="Y670" s="12"/>
      <c r="Z670"/>
      <c r="AA670"/>
      <c r="AB670"/>
      <c r="AC670"/>
      <c r="AD670" s="35"/>
      <c r="AE670" s="35"/>
      <c r="AF670" s="35"/>
      <c r="AG670" s="61"/>
      <c r="AH670" s="12"/>
      <c r="AI670"/>
      <c r="AJ670" s="12"/>
      <c r="AK670"/>
      <c r="AL670" s="12"/>
      <c r="AM670" s="12"/>
      <c r="AN670"/>
      <c r="AO670" s="68"/>
      <c r="AP670"/>
      <c r="AQ670"/>
    </row>
    <row r="671" spans="1:43" s="30" customFormat="1" ht="24.75" customHeight="1" x14ac:dyDescent="0.2">
      <c r="A671"/>
      <c r="B671"/>
      <c r="C671"/>
      <c r="D671" s="34"/>
      <c r="E671"/>
      <c r="F671"/>
      <c r="G671"/>
      <c r="H671" s="12"/>
      <c r="I671" s="12"/>
      <c r="J671"/>
      <c r="K671"/>
      <c r="L671"/>
      <c r="M671"/>
      <c r="N671"/>
      <c r="O671"/>
      <c r="P671" s="12"/>
      <c r="Q671"/>
      <c r="R671"/>
      <c r="S671" s="12"/>
      <c r="T671" s="12"/>
      <c r="U671"/>
      <c r="V671" s="12"/>
      <c r="W671"/>
      <c r="X671"/>
      <c r="Y671" s="12"/>
      <c r="Z671"/>
      <c r="AA671"/>
      <c r="AB671"/>
      <c r="AC671"/>
      <c r="AD671" s="35"/>
      <c r="AE671" s="35"/>
      <c r="AF671" s="35"/>
      <c r="AG671" s="61"/>
      <c r="AH671" s="12"/>
      <c r="AI671"/>
      <c r="AJ671" s="12"/>
      <c r="AK671"/>
      <c r="AL671" s="12"/>
      <c r="AM671" s="12"/>
      <c r="AN671"/>
      <c r="AO671" s="68"/>
      <c r="AP671"/>
      <c r="AQ671"/>
    </row>
    <row r="672" spans="1:43" s="30" customFormat="1" ht="24.75" customHeight="1" x14ac:dyDescent="0.2">
      <c r="A672"/>
      <c r="B672"/>
      <c r="C672"/>
      <c r="D672" s="34"/>
      <c r="E672"/>
      <c r="F672"/>
      <c r="G672"/>
      <c r="H672" s="12"/>
      <c r="I672" s="12"/>
      <c r="J672"/>
      <c r="K672"/>
      <c r="L672"/>
      <c r="M672"/>
      <c r="N672"/>
      <c r="O672"/>
      <c r="P672" s="12"/>
      <c r="Q672"/>
      <c r="R672"/>
      <c r="S672" s="12"/>
      <c r="T672" s="12"/>
      <c r="U672"/>
      <c r="V672" s="12"/>
      <c r="W672"/>
      <c r="X672"/>
      <c r="Y672" s="12"/>
      <c r="Z672"/>
      <c r="AA672"/>
      <c r="AB672"/>
      <c r="AC672"/>
      <c r="AD672" s="35"/>
      <c r="AE672" s="35"/>
      <c r="AF672" s="35"/>
      <c r="AG672" s="61"/>
      <c r="AH672" s="12"/>
      <c r="AI672"/>
      <c r="AJ672" s="12"/>
      <c r="AK672"/>
      <c r="AL672" s="12"/>
      <c r="AM672" s="12"/>
      <c r="AN672"/>
      <c r="AO672" s="68"/>
      <c r="AP672"/>
      <c r="AQ672"/>
    </row>
    <row r="673" spans="1:43" s="30" customFormat="1" ht="24.75" customHeight="1" x14ac:dyDescent="0.2">
      <c r="A673"/>
      <c r="B673"/>
      <c r="C673"/>
      <c r="D673" s="34"/>
      <c r="E673"/>
      <c r="F673"/>
      <c r="G673"/>
      <c r="H673" s="12"/>
      <c r="I673" s="12"/>
      <c r="J673"/>
      <c r="K673"/>
      <c r="L673"/>
      <c r="M673"/>
      <c r="N673"/>
      <c r="O673"/>
      <c r="P673" s="12"/>
      <c r="Q673"/>
      <c r="R673"/>
      <c r="S673" s="12"/>
      <c r="T673" s="12"/>
      <c r="U673"/>
      <c r="V673" s="12"/>
      <c r="W673"/>
      <c r="X673"/>
      <c r="Y673" s="12"/>
      <c r="Z673"/>
      <c r="AA673"/>
      <c r="AB673"/>
      <c r="AC673"/>
      <c r="AD673" s="35"/>
      <c r="AE673" s="35"/>
      <c r="AF673" s="35"/>
      <c r="AG673" s="61"/>
      <c r="AH673" s="12"/>
      <c r="AI673"/>
      <c r="AJ673" s="12"/>
      <c r="AK673"/>
      <c r="AL673" s="12"/>
      <c r="AM673" s="12"/>
      <c r="AN673"/>
      <c r="AO673" s="68"/>
      <c r="AP673"/>
      <c r="AQ673"/>
    </row>
    <row r="674" spans="1:43" s="30" customFormat="1" ht="24.75" customHeight="1" x14ac:dyDescent="0.2">
      <c r="A674"/>
      <c r="B674"/>
      <c r="C674"/>
      <c r="D674" s="34"/>
      <c r="E674"/>
      <c r="F674"/>
      <c r="G674"/>
      <c r="H674" s="12"/>
      <c r="I674" s="12"/>
      <c r="J674"/>
      <c r="K674"/>
      <c r="L674"/>
      <c r="M674"/>
      <c r="N674"/>
      <c r="O674"/>
      <c r="P674" s="12"/>
      <c r="Q674"/>
      <c r="R674"/>
      <c r="S674" s="12"/>
      <c r="T674" s="12"/>
      <c r="U674"/>
      <c r="V674" s="12"/>
      <c r="W674"/>
      <c r="X674"/>
      <c r="Y674" s="12"/>
      <c r="Z674"/>
      <c r="AA674"/>
      <c r="AB674"/>
      <c r="AC674"/>
      <c r="AD674" s="35"/>
      <c r="AE674" s="35"/>
      <c r="AF674" s="35"/>
      <c r="AG674" s="61"/>
      <c r="AH674" s="12"/>
      <c r="AI674"/>
      <c r="AJ674" s="12"/>
      <c r="AK674"/>
      <c r="AL674" s="12"/>
      <c r="AM674" s="12"/>
      <c r="AN674"/>
      <c r="AO674" s="68"/>
      <c r="AP674"/>
      <c r="AQ674"/>
    </row>
    <row r="675" spans="1:43" s="30" customFormat="1" ht="24.75" customHeight="1" x14ac:dyDescent="0.2">
      <c r="A675"/>
      <c r="B675"/>
      <c r="C675"/>
      <c r="D675" s="34"/>
      <c r="E675"/>
      <c r="F675"/>
      <c r="G675"/>
      <c r="H675" s="12"/>
      <c r="I675" s="12"/>
      <c r="J675"/>
      <c r="K675"/>
      <c r="L675"/>
      <c r="M675"/>
      <c r="N675"/>
      <c r="O675"/>
      <c r="P675" s="12"/>
      <c r="Q675"/>
      <c r="R675"/>
      <c r="S675" s="12"/>
      <c r="T675" s="12"/>
      <c r="U675"/>
      <c r="V675" s="12"/>
      <c r="W675"/>
      <c r="X675"/>
      <c r="Y675" s="12"/>
      <c r="Z675"/>
      <c r="AA675"/>
      <c r="AB675"/>
      <c r="AC675"/>
      <c r="AD675" s="35"/>
      <c r="AE675" s="35"/>
      <c r="AF675" s="35"/>
      <c r="AG675" s="61"/>
      <c r="AH675" s="12"/>
      <c r="AI675"/>
      <c r="AJ675" s="12"/>
      <c r="AK675"/>
      <c r="AL675" s="12"/>
      <c r="AM675" s="12"/>
      <c r="AN675"/>
      <c r="AO675" s="68"/>
      <c r="AP675"/>
      <c r="AQ675"/>
    </row>
    <row r="676" spans="1:43" s="30" customFormat="1" ht="24.75" customHeight="1" x14ac:dyDescent="0.2">
      <c r="A676"/>
      <c r="B676"/>
      <c r="C676"/>
      <c r="D676" s="34"/>
      <c r="E676"/>
      <c r="F676"/>
      <c r="G676"/>
      <c r="H676" s="12"/>
      <c r="I676" s="12"/>
      <c r="J676"/>
      <c r="K676"/>
      <c r="L676"/>
      <c r="M676"/>
      <c r="N676"/>
      <c r="O676"/>
      <c r="P676" s="12"/>
      <c r="Q676"/>
      <c r="R676"/>
      <c r="S676" s="12"/>
      <c r="T676" s="12"/>
      <c r="U676"/>
      <c r="V676" s="12"/>
      <c r="W676"/>
      <c r="X676"/>
      <c r="Y676" s="12"/>
      <c r="Z676"/>
      <c r="AA676"/>
      <c r="AB676"/>
      <c r="AC676"/>
      <c r="AD676" s="35"/>
      <c r="AE676" s="35"/>
      <c r="AF676" s="35"/>
      <c r="AG676" s="61"/>
      <c r="AH676" s="12"/>
      <c r="AI676"/>
      <c r="AJ676" s="12"/>
      <c r="AK676"/>
      <c r="AL676" s="12"/>
      <c r="AM676" s="12"/>
      <c r="AN676"/>
      <c r="AO676" s="68"/>
      <c r="AP676"/>
      <c r="AQ676"/>
    </row>
    <row r="677" spans="1:43" s="30" customFormat="1" ht="24.75" customHeight="1" x14ac:dyDescent="0.2">
      <c r="A677"/>
      <c r="B677"/>
      <c r="C677"/>
      <c r="D677" s="34"/>
      <c r="E677"/>
      <c r="F677"/>
      <c r="G677"/>
      <c r="H677" s="12"/>
      <c r="I677" s="12"/>
      <c r="J677"/>
      <c r="K677"/>
      <c r="L677"/>
      <c r="M677"/>
      <c r="N677"/>
      <c r="O677"/>
      <c r="P677" s="12"/>
      <c r="Q677"/>
      <c r="R677"/>
      <c r="S677" s="12"/>
      <c r="T677" s="12"/>
      <c r="U677"/>
      <c r="V677" s="12"/>
      <c r="W677"/>
      <c r="X677"/>
      <c r="Y677" s="12"/>
      <c r="Z677"/>
      <c r="AA677"/>
      <c r="AB677"/>
      <c r="AC677"/>
      <c r="AD677" s="35"/>
      <c r="AE677" s="35"/>
      <c r="AF677" s="35"/>
      <c r="AG677" s="61"/>
      <c r="AH677" s="12"/>
      <c r="AI677"/>
      <c r="AJ677" s="12"/>
      <c r="AK677"/>
      <c r="AL677" s="12"/>
      <c r="AM677" s="12"/>
      <c r="AN677"/>
      <c r="AO677" s="68"/>
      <c r="AP677"/>
      <c r="AQ677"/>
    </row>
    <row r="678" spans="1:43" s="30" customFormat="1" ht="24.75" customHeight="1" x14ac:dyDescent="0.2">
      <c r="A678"/>
      <c r="B678"/>
      <c r="C678"/>
      <c r="D678" s="34"/>
      <c r="E678"/>
      <c r="F678"/>
      <c r="G678"/>
      <c r="H678" s="12"/>
      <c r="I678" s="12"/>
      <c r="J678"/>
      <c r="K678"/>
      <c r="L678"/>
      <c r="M678"/>
      <c r="N678"/>
      <c r="O678"/>
      <c r="P678" s="12"/>
      <c r="Q678"/>
      <c r="R678"/>
      <c r="S678" s="12"/>
      <c r="T678" s="12"/>
      <c r="U678"/>
      <c r="V678" s="12"/>
      <c r="W678"/>
      <c r="X678"/>
      <c r="Y678" s="12"/>
      <c r="Z678"/>
      <c r="AA678"/>
      <c r="AB678"/>
      <c r="AC678"/>
      <c r="AD678" s="35"/>
      <c r="AE678" s="35"/>
      <c r="AF678" s="35"/>
      <c r="AG678" s="61"/>
      <c r="AH678" s="12"/>
      <c r="AI678"/>
      <c r="AJ678" s="12"/>
      <c r="AK678"/>
      <c r="AL678" s="12"/>
      <c r="AM678" s="12"/>
      <c r="AN678"/>
      <c r="AO678" s="68"/>
      <c r="AP678"/>
      <c r="AQ678"/>
    </row>
    <row r="679" spans="1:43" s="30" customFormat="1" ht="24.75" customHeight="1" x14ac:dyDescent="0.2">
      <c r="A679"/>
      <c r="B679"/>
      <c r="C679"/>
      <c r="D679" s="34"/>
      <c r="E679"/>
      <c r="F679"/>
      <c r="G679"/>
      <c r="H679" s="12"/>
      <c r="I679" s="12"/>
      <c r="J679"/>
      <c r="K679"/>
      <c r="L679"/>
      <c r="M679"/>
      <c r="N679"/>
      <c r="O679"/>
      <c r="P679" s="12"/>
      <c r="Q679"/>
      <c r="R679"/>
      <c r="S679" s="12"/>
      <c r="T679" s="12"/>
      <c r="U679"/>
      <c r="V679" s="12"/>
      <c r="W679"/>
      <c r="X679"/>
      <c r="Y679" s="12"/>
      <c r="Z679"/>
      <c r="AA679"/>
      <c r="AB679"/>
      <c r="AC679"/>
      <c r="AD679" s="35"/>
      <c r="AE679" s="35"/>
      <c r="AF679" s="35"/>
      <c r="AG679" s="61"/>
      <c r="AH679" s="12"/>
      <c r="AI679"/>
      <c r="AJ679" s="12"/>
      <c r="AK679"/>
      <c r="AL679" s="12"/>
      <c r="AM679" s="12"/>
      <c r="AN679"/>
      <c r="AO679" s="68"/>
      <c r="AP679"/>
      <c r="AQ679"/>
    </row>
    <row r="680" spans="1:43" s="30" customFormat="1" ht="24.75" customHeight="1" x14ac:dyDescent="0.2">
      <c r="A680"/>
      <c r="B680"/>
      <c r="C680"/>
      <c r="D680" s="34"/>
      <c r="E680"/>
      <c r="F680"/>
      <c r="G680"/>
      <c r="H680" s="12"/>
      <c r="I680" s="12"/>
      <c r="J680"/>
      <c r="K680"/>
      <c r="L680"/>
      <c r="M680"/>
      <c r="N680"/>
      <c r="O680"/>
      <c r="P680" s="12"/>
      <c r="Q680"/>
      <c r="R680"/>
      <c r="S680" s="12"/>
      <c r="T680" s="12"/>
      <c r="U680"/>
      <c r="V680" s="12"/>
      <c r="W680"/>
      <c r="X680"/>
      <c r="Y680" s="12"/>
      <c r="Z680"/>
      <c r="AA680"/>
      <c r="AB680"/>
      <c r="AC680"/>
      <c r="AD680" s="35"/>
      <c r="AE680" s="35"/>
      <c r="AF680" s="35"/>
      <c r="AG680" s="61"/>
      <c r="AH680" s="12"/>
      <c r="AI680"/>
      <c r="AJ680" s="12"/>
      <c r="AK680"/>
      <c r="AL680" s="12"/>
      <c r="AM680" s="12"/>
      <c r="AN680"/>
      <c r="AO680" s="68"/>
      <c r="AP680"/>
      <c r="AQ680"/>
    </row>
    <row r="681" spans="1:43" s="30" customFormat="1" ht="24.75" customHeight="1" x14ac:dyDescent="0.2">
      <c r="A681"/>
      <c r="B681"/>
      <c r="C681"/>
      <c r="D681" s="34"/>
      <c r="E681"/>
      <c r="F681"/>
      <c r="G681"/>
      <c r="H681" s="12"/>
      <c r="I681" s="12"/>
      <c r="J681"/>
      <c r="K681"/>
      <c r="L681"/>
      <c r="M681"/>
      <c r="N681"/>
      <c r="O681"/>
      <c r="P681" s="12"/>
      <c r="Q681"/>
      <c r="R681"/>
      <c r="S681" s="12"/>
      <c r="T681" s="12"/>
      <c r="U681"/>
      <c r="V681" s="12"/>
      <c r="W681"/>
      <c r="X681"/>
      <c r="Y681" s="12"/>
      <c r="Z681"/>
      <c r="AA681"/>
      <c r="AB681"/>
      <c r="AC681"/>
      <c r="AD681" s="35"/>
      <c r="AE681" s="35"/>
      <c r="AF681" s="35"/>
      <c r="AG681" s="61"/>
      <c r="AH681" s="12"/>
      <c r="AI681"/>
      <c r="AJ681" s="12"/>
      <c r="AK681"/>
      <c r="AL681" s="12"/>
      <c r="AM681" s="12"/>
      <c r="AN681"/>
      <c r="AO681" s="68"/>
      <c r="AP681"/>
      <c r="AQ681"/>
    </row>
    <row r="682" spans="1:43" s="30" customFormat="1" ht="24.75" customHeight="1" x14ac:dyDescent="0.2">
      <c r="A682"/>
      <c r="B682"/>
      <c r="C682"/>
      <c r="D682" s="34"/>
      <c r="E682"/>
      <c r="F682"/>
      <c r="G682"/>
      <c r="H682" s="12"/>
      <c r="I682" s="12"/>
      <c r="J682"/>
      <c r="K682"/>
      <c r="L682"/>
      <c r="M682"/>
      <c r="N682"/>
      <c r="O682"/>
      <c r="P682" s="12"/>
      <c r="Q682"/>
      <c r="R682"/>
      <c r="S682" s="12"/>
      <c r="T682" s="12"/>
      <c r="U682"/>
      <c r="V682" s="12"/>
      <c r="W682"/>
      <c r="X682"/>
      <c r="Y682" s="12"/>
      <c r="Z682"/>
      <c r="AA682"/>
      <c r="AB682"/>
      <c r="AC682"/>
      <c r="AD682" s="35"/>
      <c r="AE682" s="35"/>
      <c r="AF682" s="35"/>
      <c r="AG682" s="61"/>
      <c r="AH682" s="12"/>
      <c r="AI682"/>
      <c r="AJ682" s="12"/>
      <c r="AK682"/>
      <c r="AL682" s="12"/>
      <c r="AM682" s="12"/>
      <c r="AN682"/>
      <c r="AO682" s="68"/>
      <c r="AP682"/>
      <c r="AQ682"/>
    </row>
    <row r="683" spans="1:43" s="30" customFormat="1" ht="24.75" customHeight="1" x14ac:dyDescent="0.2">
      <c r="A683"/>
      <c r="B683"/>
      <c r="C683"/>
      <c r="D683" s="34"/>
      <c r="E683"/>
      <c r="F683"/>
      <c r="G683"/>
      <c r="H683" s="12"/>
      <c r="I683" s="12"/>
      <c r="J683"/>
      <c r="K683"/>
      <c r="L683"/>
      <c r="M683"/>
      <c r="N683"/>
      <c r="O683"/>
      <c r="P683" s="12"/>
      <c r="Q683"/>
      <c r="R683"/>
      <c r="S683" s="12"/>
      <c r="T683" s="12"/>
      <c r="U683"/>
      <c r="V683" s="12"/>
      <c r="W683"/>
      <c r="X683"/>
      <c r="Y683" s="12"/>
      <c r="Z683"/>
      <c r="AA683"/>
      <c r="AB683"/>
      <c r="AC683"/>
      <c r="AD683" s="35"/>
      <c r="AE683" s="35"/>
      <c r="AF683" s="35"/>
      <c r="AG683" s="61"/>
      <c r="AH683" s="12"/>
      <c r="AI683"/>
      <c r="AJ683" s="12"/>
      <c r="AK683"/>
      <c r="AL683" s="12"/>
      <c r="AM683" s="12"/>
      <c r="AN683"/>
      <c r="AO683" s="68"/>
      <c r="AP683"/>
      <c r="AQ683"/>
    </row>
    <row r="684" spans="1:43" s="30" customFormat="1" ht="24.75" customHeight="1" x14ac:dyDescent="0.2">
      <c r="A684"/>
      <c r="B684"/>
      <c r="C684"/>
      <c r="D684" s="34"/>
      <c r="E684"/>
      <c r="F684"/>
      <c r="G684"/>
      <c r="H684" s="12"/>
      <c r="I684" s="12"/>
      <c r="J684"/>
      <c r="K684"/>
      <c r="L684"/>
      <c r="M684"/>
      <c r="N684"/>
      <c r="O684"/>
      <c r="P684" s="12"/>
      <c r="Q684"/>
      <c r="R684"/>
      <c r="S684" s="12"/>
      <c r="T684" s="12"/>
      <c r="U684"/>
      <c r="V684" s="12"/>
      <c r="W684"/>
      <c r="X684"/>
      <c r="Y684" s="12"/>
      <c r="Z684"/>
      <c r="AA684"/>
      <c r="AB684"/>
      <c r="AC684"/>
      <c r="AD684" s="35"/>
      <c r="AE684" s="35"/>
      <c r="AF684" s="35"/>
      <c r="AG684" s="61"/>
      <c r="AH684" s="12"/>
      <c r="AI684"/>
      <c r="AJ684" s="12"/>
      <c r="AK684"/>
      <c r="AL684" s="12"/>
      <c r="AM684" s="12"/>
      <c r="AN684"/>
      <c r="AO684" s="68"/>
      <c r="AP684"/>
      <c r="AQ684"/>
    </row>
    <row r="685" spans="1:43" s="30" customFormat="1" ht="24.75" customHeight="1" x14ac:dyDescent="0.2">
      <c r="A685"/>
      <c r="B685"/>
      <c r="C685"/>
      <c r="D685" s="34"/>
      <c r="E685"/>
      <c r="F685"/>
      <c r="G685"/>
      <c r="H685" s="12"/>
      <c r="I685" s="12"/>
      <c r="J685"/>
      <c r="K685"/>
      <c r="L685"/>
      <c r="M685"/>
      <c r="N685"/>
      <c r="O685"/>
      <c r="P685" s="12"/>
      <c r="Q685"/>
      <c r="R685"/>
      <c r="S685" s="12"/>
      <c r="T685" s="12"/>
      <c r="U685"/>
      <c r="V685" s="12"/>
      <c r="W685"/>
      <c r="X685"/>
      <c r="Y685" s="12"/>
      <c r="Z685"/>
      <c r="AA685"/>
      <c r="AB685"/>
      <c r="AC685"/>
      <c r="AD685" s="35"/>
      <c r="AE685" s="35"/>
      <c r="AF685" s="35"/>
      <c r="AG685" s="61"/>
      <c r="AH685" s="12"/>
      <c r="AI685"/>
      <c r="AJ685" s="12"/>
      <c r="AK685"/>
      <c r="AL685" s="12"/>
      <c r="AM685" s="12"/>
      <c r="AN685"/>
      <c r="AO685" s="68"/>
      <c r="AP685"/>
      <c r="AQ685"/>
    </row>
    <row r="686" spans="1:43" s="30" customFormat="1" ht="24.75" customHeight="1" x14ac:dyDescent="0.2">
      <c r="A686"/>
      <c r="B686"/>
      <c r="C686"/>
      <c r="D686" s="34"/>
      <c r="E686"/>
      <c r="F686"/>
      <c r="G686"/>
      <c r="H686" s="12"/>
      <c r="I686" s="12"/>
      <c r="J686"/>
      <c r="K686"/>
      <c r="L686"/>
      <c r="M686"/>
      <c r="N686"/>
      <c r="O686"/>
      <c r="P686" s="12"/>
      <c r="Q686"/>
      <c r="R686"/>
      <c r="S686" s="12"/>
      <c r="T686" s="12"/>
      <c r="U686"/>
      <c r="V686" s="12"/>
      <c r="W686"/>
      <c r="X686"/>
      <c r="Y686" s="12"/>
      <c r="Z686"/>
      <c r="AA686"/>
      <c r="AB686"/>
      <c r="AC686"/>
      <c r="AD686" s="35"/>
      <c r="AE686" s="35"/>
      <c r="AF686" s="35"/>
      <c r="AG686" s="61"/>
      <c r="AH686" s="12"/>
      <c r="AI686"/>
      <c r="AJ686" s="12"/>
      <c r="AK686"/>
      <c r="AL686" s="12"/>
      <c r="AM686" s="12"/>
      <c r="AN686"/>
      <c r="AO686" s="68"/>
      <c r="AP686"/>
      <c r="AQ686"/>
    </row>
    <row r="687" spans="1:43" s="30" customFormat="1" ht="24.75" customHeight="1" x14ac:dyDescent="0.2">
      <c r="A687"/>
      <c r="B687"/>
      <c r="C687"/>
      <c r="D687" s="34"/>
      <c r="E687"/>
      <c r="F687"/>
      <c r="G687"/>
      <c r="H687" s="12"/>
      <c r="I687" s="12"/>
      <c r="J687"/>
      <c r="K687"/>
      <c r="L687"/>
      <c r="M687"/>
      <c r="N687"/>
      <c r="O687"/>
      <c r="P687" s="12"/>
      <c r="Q687"/>
      <c r="R687"/>
      <c r="S687" s="12"/>
      <c r="T687" s="12"/>
      <c r="U687"/>
      <c r="V687" s="12"/>
      <c r="W687"/>
      <c r="X687"/>
      <c r="Y687" s="12"/>
      <c r="Z687"/>
      <c r="AA687"/>
      <c r="AB687"/>
      <c r="AC687"/>
      <c r="AD687" s="35"/>
      <c r="AE687" s="35"/>
      <c r="AF687" s="35"/>
      <c r="AG687" s="61"/>
      <c r="AH687" s="12"/>
      <c r="AI687"/>
      <c r="AJ687" s="12"/>
      <c r="AK687"/>
      <c r="AL687" s="12"/>
      <c r="AM687" s="12"/>
      <c r="AN687"/>
      <c r="AO687" s="68"/>
      <c r="AP687"/>
      <c r="AQ687"/>
    </row>
    <row r="688" spans="1:43" s="30" customFormat="1" ht="24.75" customHeight="1" x14ac:dyDescent="0.2">
      <c r="A688"/>
      <c r="B688"/>
      <c r="C688"/>
      <c r="D688" s="34"/>
      <c r="E688"/>
      <c r="F688"/>
      <c r="G688"/>
      <c r="H688" s="12"/>
      <c r="I688" s="12"/>
      <c r="J688"/>
      <c r="K688"/>
      <c r="L688"/>
      <c r="M688"/>
      <c r="N688"/>
      <c r="O688"/>
      <c r="P688" s="12"/>
      <c r="Q688"/>
      <c r="R688"/>
      <c r="S688" s="12"/>
      <c r="T688" s="12"/>
      <c r="U688"/>
      <c r="V688" s="12"/>
      <c r="W688"/>
      <c r="X688"/>
      <c r="Y688" s="12"/>
      <c r="Z688"/>
      <c r="AA688"/>
      <c r="AB688"/>
      <c r="AC688"/>
      <c r="AD688" s="35"/>
      <c r="AE688" s="35"/>
      <c r="AF688" s="35"/>
      <c r="AG688" s="61"/>
      <c r="AH688" s="12"/>
      <c r="AI688"/>
      <c r="AJ688" s="12"/>
      <c r="AK688"/>
      <c r="AL688" s="12"/>
      <c r="AM688" s="12"/>
      <c r="AN688"/>
      <c r="AO688" s="68"/>
      <c r="AP688"/>
      <c r="AQ688"/>
    </row>
    <row r="689" spans="1:43" s="30" customFormat="1" ht="24.75" customHeight="1" x14ac:dyDescent="0.2">
      <c r="A689"/>
      <c r="B689"/>
      <c r="C689"/>
      <c r="D689" s="34"/>
      <c r="E689"/>
      <c r="F689"/>
      <c r="G689"/>
      <c r="H689" s="12"/>
      <c r="I689" s="12"/>
      <c r="J689"/>
      <c r="K689"/>
      <c r="L689"/>
      <c r="M689"/>
      <c r="N689"/>
      <c r="O689"/>
      <c r="P689" s="12"/>
      <c r="Q689"/>
      <c r="R689"/>
      <c r="S689" s="12"/>
      <c r="T689" s="12"/>
      <c r="U689"/>
      <c r="V689" s="12"/>
      <c r="W689"/>
      <c r="X689"/>
      <c r="Y689" s="12"/>
      <c r="Z689"/>
      <c r="AA689"/>
      <c r="AB689"/>
      <c r="AC689"/>
      <c r="AD689" s="35"/>
      <c r="AE689" s="35"/>
      <c r="AF689" s="35"/>
      <c r="AG689" s="61"/>
      <c r="AH689" s="12"/>
      <c r="AI689"/>
      <c r="AJ689" s="12"/>
      <c r="AK689"/>
      <c r="AL689" s="12"/>
      <c r="AM689" s="12"/>
      <c r="AN689"/>
      <c r="AO689" s="68"/>
      <c r="AP689"/>
      <c r="AQ689"/>
    </row>
    <row r="690" spans="1:43" s="30" customFormat="1" ht="24.75" customHeight="1" x14ac:dyDescent="0.2">
      <c r="A690"/>
      <c r="B690"/>
      <c r="C690"/>
      <c r="D690" s="34"/>
      <c r="E690"/>
      <c r="F690"/>
      <c r="G690"/>
      <c r="H690" s="12"/>
      <c r="I690" s="12"/>
      <c r="J690"/>
      <c r="K690"/>
      <c r="L690"/>
      <c r="M690"/>
      <c r="N690"/>
      <c r="O690"/>
      <c r="P690" s="12"/>
      <c r="Q690"/>
      <c r="R690"/>
      <c r="S690" s="12"/>
      <c r="T690" s="12"/>
      <c r="U690"/>
      <c r="V690" s="12"/>
      <c r="W690"/>
      <c r="X690"/>
      <c r="Y690" s="12"/>
      <c r="Z690"/>
      <c r="AA690"/>
      <c r="AB690"/>
      <c r="AC690"/>
      <c r="AD690" s="35"/>
      <c r="AE690" s="35"/>
      <c r="AF690" s="35"/>
      <c r="AG690" s="61"/>
      <c r="AH690" s="12"/>
      <c r="AI690"/>
      <c r="AJ690" s="12"/>
      <c r="AK690"/>
      <c r="AL690" s="12"/>
      <c r="AM690" s="12"/>
      <c r="AN690"/>
      <c r="AO690" s="68"/>
      <c r="AP690"/>
      <c r="AQ690"/>
    </row>
    <row r="691" spans="1:43" s="30" customFormat="1" ht="24.75" customHeight="1" x14ac:dyDescent="0.2">
      <c r="A691"/>
      <c r="B691"/>
      <c r="C691"/>
      <c r="D691" s="34"/>
      <c r="E691"/>
      <c r="F691"/>
      <c r="G691"/>
      <c r="H691" s="12"/>
      <c r="I691" s="12"/>
      <c r="J691"/>
      <c r="K691"/>
      <c r="L691"/>
      <c r="M691"/>
      <c r="N691"/>
      <c r="O691"/>
      <c r="P691" s="12"/>
      <c r="Q691"/>
      <c r="R691"/>
      <c r="S691" s="12"/>
      <c r="T691" s="12"/>
      <c r="U691"/>
      <c r="V691" s="12"/>
      <c r="W691"/>
      <c r="X691"/>
      <c r="Y691" s="12"/>
      <c r="Z691"/>
      <c r="AA691"/>
      <c r="AB691"/>
      <c r="AC691"/>
      <c r="AD691" s="35"/>
      <c r="AE691" s="35"/>
      <c r="AF691" s="35"/>
      <c r="AG691" s="61"/>
      <c r="AH691" s="12"/>
      <c r="AI691"/>
      <c r="AJ691" s="12"/>
      <c r="AK691"/>
      <c r="AL691" s="12"/>
      <c r="AM691" s="12"/>
      <c r="AN691"/>
      <c r="AO691" s="68"/>
      <c r="AP691"/>
      <c r="AQ691"/>
    </row>
    <row r="692" spans="1:43" s="30" customFormat="1" ht="24.75" customHeight="1" x14ac:dyDescent="0.2">
      <c r="A692"/>
      <c r="B692"/>
      <c r="C692"/>
      <c r="D692" s="34"/>
      <c r="E692"/>
      <c r="F692"/>
      <c r="G692"/>
      <c r="H692" s="12"/>
      <c r="I692" s="12"/>
      <c r="J692"/>
      <c r="K692"/>
      <c r="L692"/>
      <c r="M692"/>
      <c r="N692"/>
      <c r="O692"/>
      <c r="P692" s="12"/>
      <c r="Q692"/>
      <c r="R692"/>
      <c r="S692" s="12"/>
      <c r="T692" s="12"/>
      <c r="U692"/>
      <c r="V692" s="12"/>
      <c r="W692"/>
      <c r="X692"/>
      <c r="Y692" s="12"/>
      <c r="Z692"/>
      <c r="AA692"/>
      <c r="AB692"/>
      <c r="AC692"/>
      <c r="AD692" s="35"/>
      <c r="AE692" s="35"/>
      <c r="AF692" s="35"/>
      <c r="AG692" s="61"/>
      <c r="AH692" s="12"/>
      <c r="AI692"/>
      <c r="AJ692" s="12"/>
      <c r="AK692"/>
      <c r="AL692" s="12"/>
      <c r="AM692" s="12"/>
      <c r="AN692"/>
      <c r="AO692" s="68"/>
      <c r="AP692"/>
      <c r="AQ692"/>
    </row>
    <row r="693" spans="1:43" s="30" customFormat="1" ht="24.75" customHeight="1" x14ac:dyDescent="0.2">
      <c r="A693"/>
      <c r="B693"/>
      <c r="C693"/>
      <c r="D693" s="34"/>
      <c r="E693"/>
      <c r="F693"/>
      <c r="G693"/>
      <c r="H693" s="12"/>
      <c r="I693" s="12"/>
      <c r="J693"/>
      <c r="K693"/>
      <c r="L693"/>
      <c r="M693"/>
      <c r="N693"/>
      <c r="O693"/>
      <c r="P693" s="12"/>
      <c r="Q693"/>
      <c r="R693"/>
      <c r="S693" s="12"/>
      <c r="T693" s="12"/>
      <c r="U693"/>
      <c r="V693" s="12"/>
      <c r="W693"/>
      <c r="X693"/>
      <c r="Y693" s="12"/>
      <c r="Z693"/>
      <c r="AA693"/>
      <c r="AB693"/>
      <c r="AC693"/>
      <c r="AD693" s="35"/>
      <c r="AE693" s="35"/>
      <c r="AF693" s="35"/>
      <c r="AG693" s="61"/>
      <c r="AH693" s="12"/>
      <c r="AI693"/>
      <c r="AJ693" s="12"/>
      <c r="AK693"/>
      <c r="AL693" s="12"/>
      <c r="AM693" s="12"/>
      <c r="AN693"/>
      <c r="AO693" s="68"/>
      <c r="AP693"/>
      <c r="AQ693"/>
    </row>
    <row r="694" spans="1:43" s="30" customFormat="1" ht="24.75" customHeight="1" x14ac:dyDescent="0.2">
      <c r="A694"/>
      <c r="B694"/>
      <c r="C694"/>
      <c r="D694" s="34"/>
      <c r="E694"/>
      <c r="F694"/>
      <c r="G694"/>
      <c r="H694" s="12"/>
      <c r="I694" s="12"/>
      <c r="J694"/>
      <c r="K694"/>
      <c r="L694"/>
      <c r="M694"/>
      <c r="N694"/>
      <c r="O694"/>
      <c r="P694" s="12"/>
      <c r="Q694"/>
      <c r="R694"/>
      <c r="S694" s="12"/>
      <c r="T694" s="12"/>
      <c r="U694"/>
      <c r="V694" s="12"/>
      <c r="W694"/>
      <c r="X694"/>
      <c r="Y694" s="12"/>
      <c r="Z694"/>
      <c r="AA694"/>
      <c r="AB694"/>
      <c r="AC694"/>
      <c r="AD694" s="35"/>
      <c r="AE694" s="35"/>
      <c r="AF694" s="35"/>
      <c r="AG694" s="61"/>
      <c r="AH694" s="12"/>
      <c r="AI694"/>
      <c r="AJ694" s="12"/>
      <c r="AK694"/>
      <c r="AL694" s="12"/>
      <c r="AM694" s="12"/>
      <c r="AN694"/>
      <c r="AO694" s="68"/>
      <c r="AP694"/>
      <c r="AQ694"/>
    </row>
    <row r="695" spans="1:43" s="30" customFormat="1" ht="24.75" customHeight="1" x14ac:dyDescent="0.2">
      <c r="A695"/>
      <c r="B695"/>
      <c r="C695"/>
      <c r="D695" s="34"/>
      <c r="E695"/>
      <c r="F695"/>
      <c r="G695"/>
      <c r="H695" s="12"/>
      <c r="I695" s="12"/>
      <c r="J695"/>
      <c r="K695"/>
      <c r="L695"/>
      <c r="M695"/>
      <c r="N695"/>
      <c r="O695"/>
      <c r="P695" s="12"/>
      <c r="Q695"/>
      <c r="R695"/>
      <c r="S695" s="12"/>
      <c r="T695" s="12"/>
      <c r="U695"/>
      <c r="V695" s="12"/>
      <c r="W695"/>
      <c r="X695"/>
      <c r="Y695" s="12"/>
      <c r="Z695"/>
      <c r="AA695"/>
      <c r="AB695"/>
      <c r="AC695"/>
      <c r="AD695" s="35"/>
      <c r="AE695" s="35"/>
      <c r="AF695" s="35"/>
      <c r="AG695" s="61"/>
      <c r="AH695" s="12"/>
      <c r="AI695"/>
      <c r="AJ695" s="12"/>
      <c r="AK695"/>
      <c r="AL695" s="12"/>
      <c r="AM695" s="12"/>
      <c r="AN695"/>
      <c r="AO695" s="68"/>
      <c r="AP695"/>
      <c r="AQ695"/>
    </row>
    <row r="696" spans="1:43" s="30" customFormat="1" ht="24.75" customHeight="1" x14ac:dyDescent="0.2">
      <c r="A696"/>
      <c r="B696"/>
      <c r="C696"/>
      <c r="D696" s="34"/>
      <c r="E696"/>
      <c r="F696"/>
      <c r="G696"/>
      <c r="H696" s="12"/>
      <c r="I696" s="12"/>
      <c r="J696"/>
      <c r="K696"/>
      <c r="L696"/>
      <c r="M696"/>
      <c r="N696"/>
      <c r="O696"/>
      <c r="P696" s="12"/>
      <c r="Q696"/>
      <c r="R696"/>
      <c r="S696" s="12"/>
      <c r="T696" s="12"/>
      <c r="U696"/>
      <c r="V696" s="12"/>
      <c r="W696"/>
      <c r="X696"/>
      <c r="Y696" s="12"/>
      <c r="Z696"/>
      <c r="AA696"/>
      <c r="AB696"/>
      <c r="AC696"/>
      <c r="AD696" s="35"/>
      <c r="AE696" s="35"/>
      <c r="AF696" s="35"/>
      <c r="AG696" s="61"/>
      <c r="AH696" s="12"/>
      <c r="AI696"/>
      <c r="AJ696" s="12"/>
      <c r="AK696"/>
      <c r="AL696" s="12"/>
      <c r="AM696" s="12"/>
      <c r="AN696"/>
      <c r="AO696" s="68"/>
      <c r="AP696"/>
      <c r="AQ696"/>
    </row>
    <row r="697" spans="1:43" s="30" customFormat="1" ht="24.75" customHeight="1" x14ac:dyDescent="0.2">
      <c r="A697"/>
      <c r="B697"/>
      <c r="C697"/>
      <c r="D697" s="34"/>
      <c r="E697"/>
      <c r="F697"/>
      <c r="G697"/>
      <c r="H697" s="12"/>
      <c r="I697" s="12"/>
      <c r="J697"/>
      <c r="K697"/>
      <c r="L697"/>
      <c r="M697"/>
      <c r="N697"/>
      <c r="O697"/>
      <c r="P697" s="12"/>
      <c r="Q697"/>
      <c r="R697"/>
      <c r="S697" s="12"/>
      <c r="T697" s="12"/>
      <c r="U697"/>
      <c r="V697" s="12"/>
      <c r="W697"/>
      <c r="X697"/>
      <c r="Y697" s="12"/>
      <c r="Z697"/>
      <c r="AA697"/>
      <c r="AB697"/>
      <c r="AC697"/>
      <c r="AD697" s="35"/>
      <c r="AE697" s="35"/>
      <c r="AF697" s="35"/>
      <c r="AG697" s="61"/>
      <c r="AH697" s="12"/>
      <c r="AI697"/>
      <c r="AJ697" s="12"/>
      <c r="AK697"/>
      <c r="AL697" s="12"/>
      <c r="AM697" s="12"/>
      <c r="AN697"/>
      <c r="AO697" s="68"/>
      <c r="AP697"/>
      <c r="AQ697"/>
    </row>
    <row r="698" spans="1:43" s="30" customFormat="1" ht="24.75" customHeight="1" x14ac:dyDescent="0.2">
      <c r="A698"/>
      <c r="B698"/>
      <c r="C698"/>
      <c r="D698" s="34"/>
      <c r="E698"/>
      <c r="F698"/>
      <c r="G698"/>
      <c r="H698" s="12"/>
      <c r="I698" s="12"/>
      <c r="J698"/>
      <c r="K698"/>
      <c r="L698"/>
      <c r="M698"/>
      <c r="N698"/>
      <c r="O698"/>
      <c r="P698" s="12"/>
      <c r="Q698"/>
      <c r="R698"/>
      <c r="S698" s="12"/>
      <c r="T698" s="12"/>
      <c r="U698"/>
      <c r="V698" s="12"/>
      <c r="W698"/>
      <c r="X698"/>
      <c r="Y698" s="12"/>
      <c r="Z698"/>
      <c r="AA698"/>
      <c r="AB698"/>
      <c r="AC698"/>
      <c r="AD698" s="35"/>
      <c r="AE698" s="35"/>
      <c r="AF698" s="35"/>
      <c r="AG698" s="61"/>
      <c r="AH698" s="12"/>
      <c r="AI698"/>
      <c r="AJ698" s="12"/>
      <c r="AK698"/>
      <c r="AL698" s="12"/>
      <c r="AM698" s="12"/>
      <c r="AN698"/>
      <c r="AO698" s="68"/>
      <c r="AP698"/>
      <c r="AQ698"/>
    </row>
    <row r="699" spans="1:43" s="30" customFormat="1" ht="24.75" customHeight="1" x14ac:dyDescent="0.2">
      <c r="A699"/>
      <c r="B699"/>
      <c r="C699"/>
      <c r="D699" s="34"/>
      <c r="E699"/>
      <c r="F699"/>
      <c r="G699"/>
      <c r="H699" s="12"/>
      <c r="I699" s="12"/>
      <c r="J699"/>
      <c r="K699"/>
      <c r="L699"/>
      <c r="M699"/>
      <c r="N699"/>
      <c r="O699"/>
      <c r="P699" s="12"/>
      <c r="Q699"/>
      <c r="R699"/>
      <c r="S699" s="12"/>
      <c r="T699" s="12"/>
      <c r="U699"/>
      <c r="V699" s="12"/>
      <c r="W699"/>
      <c r="X699"/>
      <c r="Y699" s="12"/>
      <c r="Z699"/>
      <c r="AA699"/>
      <c r="AB699"/>
      <c r="AC699"/>
      <c r="AD699" s="35"/>
      <c r="AE699" s="35"/>
      <c r="AF699" s="35"/>
      <c r="AG699" s="61"/>
      <c r="AH699" s="12"/>
      <c r="AI699"/>
      <c r="AJ699" s="12"/>
      <c r="AK699"/>
      <c r="AL699" s="12"/>
      <c r="AM699" s="12"/>
      <c r="AN699"/>
      <c r="AO699" s="68"/>
      <c r="AP699"/>
      <c r="AQ699"/>
    </row>
    <row r="700" spans="1:43" s="30" customFormat="1" ht="24.75" customHeight="1" x14ac:dyDescent="0.2">
      <c r="A700"/>
      <c r="B700"/>
      <c r="C700"/>
      <c r="D700" s="34"/>
      <c r="E700"/>
      <c r="F700"/>
      <c r="G700"/>
      <c r="H700" s="12"/>
      <c r="I700" s="12"/>
      <c r="J700"/>
      <c r="K700"/>
      <c r="L700"/>
      <c r="M700"/>
      <c r="N700"/>
      <c r="O700"/>
      <c r="P700" s="12"/>
      <c r="Q700"/>
      <c r="R700"/>
      <c r="S700" s="12"/>
      <c r="T700" s="12"/>
      <c r="U700"/>
      <c r="V700" s="12"/>
      <c r="W700"/>
      <c r="X700"/>
      <c r="Y700" s="12"/>
      <c r="Z700"/>
      <c r="AA700"/>
      <c r="AB700"/>
      <c r="AC700"/>
      <c r="AD700" s="35"/>
      <c r="AE700" s="35"/>
      <c r="AF700" s="35"/>
      <c r="AG700" s="61"/>
      <c r="AH700" s="12"/>
      <c r="AI700"/>
      <c r="AJ700" s="12"/>
      <c r="AK700"/>
      <c r="AL700" s="12"/>
      <c r="AM700" s="12"/>
      <c r="AN700"/>
      <c r="AO700" s="68"/>
      <c r="AP700"/>
      <c r="AQ700"/>
    </row>
    <row r="701" spans="1:43" s="30" customFormat="1" ht="24.75" customHeight="1" x14ac:dyDescent="0.2">
      <c r="A701"/>
      <c r="B701"/>
      <c r="C701"/>
      <c r="D701" s="34"/>
      <c r="E701"/>
      <c r="F701"/>
      <c r="G701"/>
      <c r="H701" s="12"/>
      <c r="I701" s="12"/>
      <c r="J701"/>
      <c r="K701"/>
      <c r="L701"/>
      <c r="M701"/>
      <c r="N701"/>
      <c r="O701"/>
      <c r="P701" s="12"/>
      <c r="Q701"/>
      <c r="R701"/>
      <c r="S701" s="12"/>
      <c r="T701" s="12"/>
      <c r="U701"/>
      <c r="V701" s="12"/>
      <c r="W701"/>
      <c r="X701"/>
      <c r="Y701" s="12"/>
      <c r="Z701"/>
      <c r="AA701"/>
      <c r="AB701"/>
      <c r="AC701"/>
      <c r="AD701" s="35"/>
      <c r="AE701" s="35"/>
      <c r="AF701" s="35"/>
      <c r="AG701" s="61"/>
      <c r="AH701" s="12"/>
      <c r="AI701"/>
      <c r="AJ701" s="12"/>
      <c r="AK701"/>
      <c r="AL701" s="12"/>
      <c r="AM701" s="12"/>
      <c r="AN701"/>
      <c r="AO701" s="68"/>
      <c r="AP701"/>
      <c r="AQ701"/>
    </row>
    <row r="702" spans="1:43" s="30" customFormat="1" ht="24.75" customHeight="1" x14ac:dyDescent="0.2">
      <c r="A702"/>
      <c r="B702"/>
      <c r="C702"/>
      <c r="D702" s="34"/>
      <c r="E702"/>
      <c r="F702"/>
      <c r="G702"/>
      <c r="H702" s="12"/>
      <c r="I702" s="12"/>
      <c r="J702"/>
      <c r="K702"/>
      <c r="L702"/>
      <c r="M702"/>
      <c r="N702"/>
      <c r="O702"/>
      <c r="P702" s="12"/>
      <c r="Q702"/>
      <c r="R702"/>
      <c r="S702" s="12"/>
      <c r="T702" s="12"/>
      <c r="U702"/>
      <c r="V702" s="12"/>
      <c r="W702"/>
      <c r="X702"/>
      <c r="Y702" s="12"/>
      <c r="Z702"/>
      <c r="AA702"/>
      <c r="AB702"/>
      <c r="AC702"/>
      <c r="AD702" s="35"/>
      <c r="AE702" s="35"/>
      <c r="AF702" s="35"/>
      <c r="AG702" s="61"/>
      <c r="AH702" s="12"/>
      <c r="AI702"/>
      <c r="AJ702" s="12"/>
      <c r="AK702"/>
      <c r="AL702" s="12"/>
      <c r="AM702" s="12"/>
      <c r="AN702"/>
      <c r="AO702" s="68"/>
      <c r="AP702"/>
      <c r="AQ702"/>
    </row>
    <row r="703" spans="1:43" s="30" customFormat="1" ht="24.75" customHeight="1" x14ac:dyDescent="0.2">
      <c r="A703"/>
      <c r="B703"/>
      <c r="C703"/>
      <c r="D703" s="34"/>
      <c r="E703"/>
      <c r="F703"/>
      <c r="G703"/>
      <c r="H703" s="12"/>
      <c r="I703" s="12"/>
      <c r="J703"/>
      <c r="K703"/>
      <c r="L703"/>
      <c r="M703"/>
      <c r="N703"/>
      <c r="O703"/>
      <c r="P703" s="12"/>
      <c r="Q703"/>
      <c r="R703"/>
      <c r="S703" s="12"/>
      <c r="T703" s="12"/>
      <c r="U703"/>
      <c r="V703" s="12"/>
      <c r="W703"/>
      <c r="X703"/>
      <c r="Y703" s="12"/>
      <c r="Z703"/>
      <c r="AA703"/>
      <c r="AB703"/>
      <c r="AC703"/>
      <c r="AD703" s="35"/>
      <c r="AE703" s="35"/>
      <c r="AF703" s="35"/>
      <c r="AG703" s="61"/>
      <c r="AH703" s="12"/>
      <c r="AI703"/>
      <c r="AJ703" s="12"/>
      <c r="AK703"/>
      <c r="AL703" s="12"/>
      <c r="AM703" s="12"/>
      <c r="AN703"/>
      <c r="AO703" s="68"/>
      <c r="AP703"/>
      <c r="AQ703"/>
    </row>
    <row r="704" spans="1:43" s="30" customFormat="1" ht="24.75" customHeight="1" x14ac:dyDescent="0.2">
      <c r="A704"/>
      <c r="B704"/>
      <c r="C704"/>
      <c r="D704" s="34"/>
      <c r="E704"/>
      <c r="F704"/>
      <c r="G704"/>
      <c r="H704" s="12"/>
      <c r="I704" s="12"/>
      <c r="J704"/>
      <c r="K704"/>
      <c r="L704"/>
      <c r="M704"/>
      <c r="N704"/>
      <c r="O704"/>
      <c r="P704" s="12"/>
      <c r="Q704"/>
      <c r="R704"/>
      <c r="S704" s="12"/>
      <c r="T704" s="12"/>
      <c r="U704"/>
      <c r="V704" s="12"/>
      <c r="W704"/>
      <c r="X704"/>
      <c r="Y704" s="12"/>
      <c r="Z704"/>
      <c r="AA704"/>
      <c r="AB704"/>
      <c r="AC704"/>
      <c r="AD704" s="35"/>
      <c r="AE704" s="35"/>
      <c r="AF704" s="35"/>
      <c r="AG704" s="61"/>
      <c r="AH704" s="12"/>
      <c r="AI704"/>
      <c r="AJ704" s="12"/>
      <c r="AK704"/>
      <c r="AL704" s="12"/>
      <c r="AM704" s="12"/>
      <c r="AN704"/>
      <c r="AO704" s="68"/>
      <c r="AP704"/>
      <c r="AQ704"/>
    </row>
    <row r="705" spans="1:43" s="30" customFormat="1" ht="24.75" customHeight="1" x14ac:dyDescent="0.2">
      <c r="A705"/>
      <c r="B705"/>
      <c r="C705"/>
      <c r="D705" s="34"/>
      <c r="E705"/>
      <c r="F705"/>
      <c r="G705"/>
      <c r="H705" s="12"/>
      <c r="I705" s="12"/>
      <c r="J705"/>
      <c r="K705"/>
      <c r="L705"/>
      <c r="M705"/>
      <c r="N705"/>
      <c r="O705"/>
      <c r="P705" s="12"/>
      <c r="Q705"/>
      <c r="R705"/>
      <c r="S705" s="12"/>
      <c r="T705" s="12"/>
      <c r="U705"/>
      <c r="V705" s="12"/>
      <c r="W705"/>
      <c r="X705"/>
      <c r="Y705" s="12"/>
      <c r="Z705"/>
      <c r="AA705"/>
      <c r="AB705"/>
      <c r="AC705"/>
      <c r="AD705" s="35"/>
      <c r="AE705" s="35"/>
      <c r="AF705" s="35"/>
      <c r="AG705" s="61"/>
      <c r="AH705" s="12"/>
      <c r="AI705"/>
      <c r="AJ705" s="12"/>
      <c r="AK705"/>
      <c r="AL705" s="12"/>
      <c r="AM705" s="12"/>
      <c r="AN705"/>
      <c r="AO705" s="68"/>
      <c r="AP705"/>
      <c r="AQ705"/>
    </row>
    <row r="706" spans="1:43" s="30" customFormat="1" ht="24.75" customHeight="1" x14ac:dyDescent="0.2">
      <c r="A706"/>
      <c r="B706"/>
      <c r="C706"/>
      <c r="D706" s="34"/>
      <c r="E706"/>
      <c r="F706"/>
      <c r="G706"/>
      <c r="H706" s="12"/>
      <c r="I706" s="12"/>
      <c r="J706"/>
      <c r="K706"/>
      <c r="L706"/>
      <c r="M706"/>
      <c r="N706"/>
      <c r="O706"/>
      <c r="P706" s="12"/>
      <c r="Q706"/>
      <c r="R706"/>
      <c r="S706" s="12"/>
      <c r="T706" s="12"/>
      <c r="U706"/>
      <c r="V706" s="12"/>
      <c r="W706"/>
      <c r="X706"/>
      <c r="Y706" s="12"/>
      <c r="Z706"/>
      <c r="AA706"/>
      <c r="AB706"/>
      <c r="AC706"/>
      <c r="AD706" s="35"/>
      <c r="AE706" s="35"/>
      <c r="AF706" s="35"/>
      <c r="AG706" s="61"/>
      <c r="AH706" s="12"/>
      <c r="AI706"/>
      <c r="AJ706" s="12"/>
      <c r="AK706"/>
      <c r="AL706" s="12"/>
      <c r="AM706" s="12"/>
      <c r="AN706"/>
      <c r="AO706" s="68"/>
      <c r="AP706"/>
      <c r="AQ706"/>
    </row>
    <row r="707" spans="1:43" s="30" customFormat="1" ht="24.75" customHeight="1" x14ac:dyDescent="0.2">
      <c r="A707"/>
      <c r="B707"/>
      <c r="C707"/>
      <c r="D707" s="34"/>
      <c r="E707"/>
      <c r="F707"/>
      <c r="G707"/>
      <c r="H707" s="12"/>
      <c r="I707" s="12"/>
      <c r="J707"/>
      <c r="K707"/>
      <c r="L707"/>
      <c r="M707"/>
      <c r="N707"/>
      <c r="O707"/>
      <c r="P707" s="12"/>
      <c r="Q707"/>
      <c r="R707"/>
      <c r="S707" s="12"/>
      <c r="T707" s="12"/>
      <c r="U707"/>
      <c r="V707" s="12"/>
      <c r="W707"/>
      <c r="X707"/>
      <c r="Y707" s="12"/>
      <c r="Z707"/>
      <c r="AA707"/>
      <c r="AB707"/>
      <c r="AC707"/>
      <c r="AD707" s="35"/>
      <c r="AE707" s="35"/>
      <c r="AF707" s="35"/>
      <c r="AG707" s="61"/>
      <c r="AH707" s="12"/>
      <c r="AI707"/>
      <c r="AJ707" s="12"/>
      <c r="AK707"/>
      <c r="AL707" s="12"/>
      <c r="AM707" s="12"/>
      <c r="AN707"/>
      <c r="AO707" s="68"/>
      <c r="AP707"/>
      <c r="AQ707"/>
    </row>
    <row r="708" spans="1:43" s="30" customFormat="1" ht="24.75" customHeight="1" x14ac:dyDescent="0.2">
      <c r="A708"/>
      <c r="B708"/>
      <c r="C708"/>
      <c r="D708" s="34"/>
      <c r="E708"/>
      <c r="F708"/>
      <c r="G708"/>
      <c r="H708" s="12"/>
      <c r="I708" s="12"/>
      <c r="J708"/>
      <c r="K708"/>
      <c r="L708"/>
      <c r="M708"/>
      <c r="N708"/>
      <c r="O708"/>
      <c r="P708" s="12"/>
      <c r="Q708"/>
      <c r="R708"/>
      <c r="S708" s="12"/>
      <c r="T708" s="12"/>
      <c r="U708"/>
      <c r="V708" s="12"/>
      <c r="W708"/>
      <c r="X708"/>
      <c r="Y708" s="12"/>
      <c r="Z708"/>
      <c r="AA708"/>
      <c r="AB708"/>
      <c r="AC708"/>
      <c r="AD708" s="35"/>
      <c r="AE708" s="35"/>
      <c r="AF708" s="35"/>
      <c r="AG708" s="61"/>
      <c r="AH708" s="12"/>
      <c r="AI708"/>
      <c r="AJ708" s="12"/>
      <c r="AK708"/>
      <c r="AL708" s="12"/>
      <c r="AM708" s="12"/>
      <c r="AN708"/>
      <c r="AO708" s="68"/>
      <c r="AP708"/>
      <c r="AQ708"/>
    </row>
    <row r="709" spans="1:43" s="30" customFormat="1" ht="24.75" customHeight="1" x14ac:dyDescent="0.2">
      <c r="A709"/>
      <c r="B709"/>
      <c r="C709"/>
      <c r="D709" s="34"/>
      <c r="E709"/>
      <c r="F709"/>
      <c r="G709"/>
      <c r="H709" s="12"/>
      <c r="I709" s="12"/>
      <c r="J709"/>
      <c r="K709"/>
      <c r="L709"/>
      <c r="M709"/>
      <c r="N709"/>
      <c r="O709"/>
      <c r="P709" s="12"/>
      <c r="Q709"/>
      <c r="R709"/>
      <c r="S709" s="12"/>
      <c r="T709" s="12"/>
      <c r="U709"/>
      <c r="V709" s="12"/>
      <c r="W709"/>
      <c r="X709"/>
      <c r="Y709" s="12"/>
      <c r="Z709"/>
      <c r="AA709"/>
      <c r="AB709"/>
      <c r="AC709"/>
      <c r="AD709" s="35"/>
      <c r="AE709" s="35"/>
      <c r="AF709" s="35"/>
      <c r="AG709" s="61"/>
      <c r="AH709" s="12"/>
      <c r="AI709"/>
      <c r="AJ709" s="12"/>
      <c r="AK709"/>
      <c r="AL709" s="12"/>
      <c r="AM709" s="12"/>
      <c r="AN709"/>
      <c r="AO709" s="68"/>
      <c r="AP709"/>
      <c r="AQ709"/>
    </row>
    <row r="710" spans="1:43" s="30" customFormat="1" ht="24.75" customHeight="1" x14ac:dyDescent="0.2">
      <c r="A710"/>
      <c r="B710"/>
      <c r="C710"/>
      <c r="D710" s="34"/>
      <c r="E710"/>
      <c r="F710"/>
      <c r="G710"/>
      <c r="H710" s="12"/>
      <c r="I710" s="12"/>
      <c r="J710"/>
      <c r="K710"/>
      <c r="L710"/>
      <c r="M710"/>
      <c r="N710"/>
      <c r="O710"/>
      <c r="P710" s="12"/>
      <c r="Q710"/>
      <c r="R710"/>
      <c r="S710" s="12"/>
      <c r="T710" s="12"/>
      <c r="U710"/>
      <c r="V710" s="12"/>
      <c r="W710"/>
      <c r="X710"/>
      <c r="Y710" s="12"/>
      <c r="Z710"/>
      <c r="AA710"/>
      <c r="AB710"/>
      <c r="AC710"/>
      <c r="AD710" s="35"/>
      <c r="AE710" s="35"/>
      <c r="AF710" s="35"/>
      <c r="AG710" s="61"/>
      <c r="AH710" s="12"/>
      <c r="AI710"/>
      <c r="AJ710" s="12"/>
      <c r="AK710"/>
      <c r="AL710" s="12"/>
      <c r="AM710" s="12"/>
      <c r="AN710"/>
      <c r="AO710" s="68"/>
      <c r="AP710"/>
      <c r="AQ710"/>
    </row>
    <row r="711" spans="1:43" s="30" customFormat="1" ht="24.75" customHeight="1" x14ac:dyDescent="0.2">
      <c r="A711"/>
      <c r="B711"/>
      <c r="C711"/>
      <c r="D711" s="34"/>
      <c r="E711"/>
      <c r="F711"/>
      <c r="G711"/>
      <c r="H711" s="12"/>
      <c r="I711" s="12"/>
      <c r="J711"/>
      <c r="K711"/>
      <c r="L711"/>
      <c r="M711"/>
      <c r="N711"/>
      <c r="O711"/>
      <c r="P711" s="12"/>
      <c r="Q711"/>
      <c r="R711"/>
      <c r="S711" s="12"/>
      <c r="T711" s="12"/>
      <c r="U711"/>
      <c r="V711" s="12"/>
      <c r="W711"/>
      <c r="X711"/>
      <c r="Y711" s="12"/>
      <c r="Z711"/>
      <c r="AA711"/>
      <c r="AB711"/>
      <c r="AC711"/>
      <c r="AD711" s="35"/>
      <c r="AE711" s="35"/>
      <c r="AF711" s="35"/>
      <c r="AG711" s="61"/>
      <c r="AH711" s="12"/>
      <c r="AI711"/>
      <c r="AJ711" s="12"/>
      <c r="AK711"/>
      <c r="AL711" s="12"/>
      <c r="AM711" s="12"/>
      <c r="AN711"/>
      <c r="AO711" s="68"/>
      <c r="AP711"/>
      <c r="AQ711"/>
    </row>
    <row r="712" spans="1:43" s="30" customFormat="1" ht="24.75" customHeight="1" x14ac:dyDescent="0.2">
      <c r="A712"/>
      <c r="B712"/>
      <c r="C712"/>
      <c r="D712" s="34"/>
      <c r="E712"/>
      <c r="F712"/>
      <c r="G712"/>
      <c r="H712" s="12"/>
      <c r="I712" s="12"/>
      <c r="J712"/>
      <c r="K712"/>
      <c r="L712"/>
      <c r="M712"/>
      <c r="N712"/>
      <c r="O712"/>
      <c r="P712" s="12"/>
      <c r="Q712"/>
      <c r="R712"/>
      <c r="S712" s="12"/>
      <c r="T712" s="12"/>
      <c r="U712"/>
      <c r="V712" s="12"/>
      <c r="W712"/>
      <c r="X712"/>
      <c r="Y712" s="12"/>
      <c r="Z712"/>
      <c r="AA712"/>
      <c r="AB712"/>
      <c r="AC712"/>
      <c r="AD712" s="35"/>
      <c r="AE712" s="35"/>
      <c r="AF712" s="35"/>
      <c r="AG712" s="61"/>
      <c r="AH712" s="12"/>
      <c r="AI712"/>
      <c r="AJ712" s="12"/>
      <c r="AK712"/>
      <c r="AL712" s="12"/>
      <c r="AM712" s="12"/>
      <c r="AN712"/>
      <c r="AO712" s="68"/>
      <c r="AP712"/>
      <c r="AQ712"/>
    </row>
    <row r="713" spans="1:43" s="30" customFormat="1" ht="24.75" customHeight="1" x14ac:dyDescent="0.2">
      <c r="A713"/>
      <c r="B713"/>
      <c r="C713"/>
      <c r="D713" s="34"/>
      <c r="E713"/>
      <c r="F713"/>
      <c r="G713"/>
      <c r="H713" s="12"/>
      <c r="I713" s="12"/>
      <c r="J713"/>
      <c r="K713"/>
      <c r="L713"/>
      <c r="M713"/>
      <c r="N713"/>
      <c r="O713"/>
      <c r="P713" s="12"/>
      <c r="Q713"/>
      <c r="R713"/>
      <c r="S713" s="12"/>
      <c r="T713" s="12"/>
      <c r="U713"/>
      <c r="V713" s="12"/>
      <c r="W713"/>
      <c r="X713"/>
      <c r="Y713" s="12"/>
      <c r="Z713"/>
      <c r="AA713"/>
      <c r="AB713"/>
      <c r="AC713"/>
      <c r="AD713" s="35"/>
      <c r="AE713" s="35"/>
      <c r="AF713" s="35"/>
      <c r="AG713" s="61"/>
      <c r="AH713" s="12"/>
      <c r="AI713"/>
      <c r="AJ713" s="12"/>
      <c r="AK713"/>
      <c r="AL713" s="12"/>
      <c r="AM713" s="12"/>
      <c r="AN713"/>
      <c r="AO713" s="68"/>
      <c r="AP713"/>
      <c r="AQ713"/>
    </row>
    <row r="714" spans="1:43" s="30" customFormat="1" ht="24.75" customHeight="1" x14ac:dyDescent="0.2">
      <c r="A714"/>
      <c r="B714"/>
      <c r="C714"/>
      <c r="D714" s="34"/>
      <c r="E714"/>
      <c r="F714"/>
      <c r="G714"/>
      <c r="H714" s="12"/>
      <c r="I714" s="12"/>
      <c r="J714"/>
      <c r="K714"/>
      <c r="L714"/>
      <c r="M714"/>
      <c r="N714"/>
      <c r="O714"/>
      <c r="P714" s="12"/>
      <c r="Q714"/>
      <c r="R714"/>
      <c r="S714" s="12"/>
      <c r="T714" s="12"/>
      <c r="U714"/>
      <c r="V714" s="12"/>
      <c r="W714"/>
      <c r="X714"/>
      <c r="Y714" s="12"/>
      <c r="Z714"/>
      <c r="AA714"/>
      <c r="AB714"/>
      <c r="AC714"/>
      <c r="AD714" s="35"/>
      <c r="AE714" s="35"/>
      <c r="AF714" s="35"/>
      <c r="AG714" s="61"/>
      <c r="AH714" s="12"/>
      <c r="AI714"/>
      <c r="AJ714" s="12"/>
      <c r="AK714"/>
      <c r="AL714" s="12"/>
      <c r="AM714" s="12"/>
      <c r="AN714"/>
      <c r="AO714" s="68"/>
      <c r="AP714"/>
      <c r="AQ714"/>
    </row>
    <row r="715" spans="1:43" s="30" customFormat="1" ht="24.75" customHeight="1" x14ac:dyDescent="0.2">
      <c r="A715"/>
      <c r="B715"/>
      <c r="C715"/>
      <c r="D715" s="34"/>
      <c r="E715"/>
      <c r="F715"/>
      <c r="G715"/>
      <c r="H715" s="12"/>
      <c r="I715" s="12"/>
      <c r="J715"/>
      <c r="K715"/>
      <c r="L715"/>
      <c r="M715"/>
      <c r="N715"/>
      <c r="O715"/>
      <c r="P715" s="12"/>
      <c r="Q715"/>
      <c r="R715"/>
      <c r="S715" s="12"/>
      <c r="T715" s="12"/>
      <c r="U715"/>
      <c r="V715" s="12"/>
      <c r="W715"/>
      <c r="X715"/>
      <c r="Y715" s="12"/>
      <c r="Z715"/>
      <c r="AA715"/>
      <c r="AB715"/>
      <c r="AC715"/>
      <c r="AD715" s="35"/>
      <c r="AE715" s="35"/>
      <c r="AF715" s="35"/>
      <c r="AG715" s="61"/>
      <c r="AH715" s="12"/>
      <c r="AI715"/>
      <c r="AJ715" s="12"/>
      <c r="AK715"/>
      <c r="AL715" s="12"/>
      <c r="AM715" s="12"/>
      <c r="AN715"/>
      <c r="AO715" s="68"/>
      <c r="AP715"/>
      <c r="AQ715"/>
    </row>
    <row r="716" spans="1:43" s="30" customFormat="1" ht="24.75" customHeight="1" x14ac:dyDescent="0.2">
      <c r="A716"/>
      <c r="B716"/>
      <c r="C716"/>
      <c r="D716" s="34"/>
      <c r="E716"/>
      <c r="F716"/>
      <c r="G716"/>
      <c r="H716" s="12"/>
      <c r="I716" s="12"/>
      <c r="J716"/>
      <c r="K716"/>
      <c r="L716"/>
      <c r="M716"/>
      <c r="N716"/>
      <c r="O716"/>
      <c r="P716" s="12"/>
      <c r="Q716"/>
      <c r="R716"/>
      <c r="S716" s="12"/>
      <c r="T716" s="12"/>
      <c r="U716"/>
      <c r="V716" s="12"/>
      <c r="W716"/>
      <c r="X716"/>
      <c r="Y716" s="12"/>
      <c r="Z716"/>
      <c r="AA716"/>
      <c r="AB716"/>
      <c r="AC716"/>
      <c r="AD716" s="35"/>
      <c r="AE716" s="35"/>
      <c r="AF716" s="35"/>
      <c r="AG716" s="61"/>
      <c r="AH716" s="12"/>
      <c r="AI716"/>
      <c r="AJ716" s="12"/>
      <c r="AK716"/>
      <c r="AL716" s="12"/>
      <c r="AM716" s="12"/>
      <c r="AN716"/>
      <c r="AO716" s="68"/>
      <c r="AP716"/>
      <c r="AQ716"/>
    </row>
    <row r="717" spans="1:43" s="30" customFormat="1" ht="24.75" customHeight="1" x14ac:dyDescent="0.2">
      <c r="A717"/>
      <c r="B717"/>
      <c r="C717"/>
      <c r="D717" s="34"/>
      <c r="E717"/>
      <c r="F717"/>
      <c r="G717"/>
      <c r="H717" s="12"/>
      <c r="I717" s="12"/>
      <c r="J717"/>
      <c r="K717"/>
      <c r="L717"/>
      <c r="M717"/>
      <c r="N717"/>
      <c r="O717"/>
      <c r="P717" s="12"/>
      <c r="Q717"/>
      <c r="R717"/>
      <c r="S717" s="12"/>
      <c r="T717" s="12"/>
      <c r="U717"/>
      <c r="V717" s="12"/>
      <c r="W717"/>
      <c r="X717"/>
      <c r="Y717" s="12"/>
      <c r="Z717"/>
      <c r="AA717"/>
      <c r="AB717"/>
      <c r="AC717"/>
      <c r="AD717" s="35"/>
      <c r="AE717" s="35"/>
      <c r="AF717" s="35"/>
      <c r="AG717" s="61"/>
      <c r="AH717" s="12"/>
      <c r="AI717"/>
      <c r="AJ717" s="12"/>
      <c r="AK717"/>
      <c r="AL717" s="12"/>
      <c r="AM717" s="12"/>
      <c r="AN717"/>
      <c r="AO717" s="68"/>
      <c r="AP717"/>
      <c r="AQ717"/>
    </row>
    <row r="718" spans="1:43" s="30" customFormat="1" ht="24.75" customHeight="1" x14ac:dyDescent="0.2">
      <c r="A718"/>
      <c r="B718"/>
      <c r="C718"/>
      <c r="D718" s="34"/>
      <c r="E718"/>
      <c r="F718"/>
      <c r="G718"/>
      <c r="H718" s="12"/>
      <c r="I718" s="12"/>
      <c r="J718"/>
      <c r="K718"/>
      <c r="L718"/>
      <c r="M718"/>
      <c r="N718"/>
      <c r="O718"/>
      <c r="P718" s="12"/>
      <c r="Q718"/>
      <c r="R718"/>
      <c r="S718" s="12"/>
      <c r="T718" s="12"/>
      <c r="U718"/>
      <c r="V718" s="12"/>
      <c r="W718"/>
      <c r="X718"/>
      <c r="Y718" s="12"/>
      <c r="Z718"/>
      <c r="AA718"/>
      <c r="AB718"/>
      <c r="AC718"/>
      <c r="AD718" s="35"/>
      <c r="AE718" s="35"/>
      <c r="AF718" s="35"/>
      <c r="AG718" s="61"/>
      <c r="AH718" s="12"/>
      <c r="AI718"/>
      <c r="AJ718" s="12"/>
      <c r="AK718"/>
      <c r="AL718" s="12"/>
      <c r="AM718" s="12"/>
      <c r="AN718"/>
      <c r="AO718" s="68"/>
      <c r="AP718"/>
      <c r="AQ718"/>
    </row>
    <row r="719" spans="1:43" s="30" customFormat="1" ht="24.75" customHeight="1" x14ac:dyDescent="0.2">
      <c r="A719"/>
      <c r="B719"/>
      <c r="C719"/>
      <c r="D719" s="34"/>
      <c r="E719"/>
      <c r="F719"/>
      <c r="G719"/>
      <c r="H719" s="12"/>
      <c r="I719" s="12"/>
      <c r="J719"/>
      <c r="K719"/>
      <c r="L719"/>
      <c r="M719"/>
      <c r="N719"/>
      <c r="O719"/>
      <c r="P719" s="12"/>
      <c r="Q719"/>
      <c r="R719"/>
      <c r="S719" s="12"/>
      <c r="T719" s="12"/>
      <c r="U719"/>
      <c r="V719" s="12"/>
      <c r="W719"/>
      <c r="X719"/>
      <c r="Y719" s="12"/>
      <c r="Z719"/>
      <c r="AA719"/>
      <c r="AB719"/>
      <c r="AC719"/>
      <c r="AD719" s="35"/>
      <c r="AE719" s="35"/>
      <c r="AF719" s="35"/>
      <c r="AG719" s="61"/>
      <c r="AH719" s="12"/>
      <c r="AI719"/>
      <c r="AJ719" s="12"/>
      <c r="AK719"/>
      <c r="AL719" s="12"/>
      <c r="AM719" s="12"/>
      <c r="AN719"/>
      <c r="AO719" s="68"/>
      <c r="AP719"/>
      <c r="AQ719"/>
    </row>
    <row r="720" spans="1:43" s="30" customFormat="1" ht="24.75" customHeight="1" x14ac:dyDescent="0.2">
      <c r="A720"/>
      <c r="B720"/>
      <c r="C720"/>
      <c r="D720" s="34"/>
      <c r="E720"/>
      <c r="F720"/>
      <c r="G720"/>
      <c r="H720" s="12"/>
      <c r="I720" s="12"/>
      <c r="J720"/>
      <c r="K720"/>
      <c r="L720"/>
      <c r="M720"/>
      <c r="N720"/>
      <c r="O720"/>
      <c r="P720" s="12"/>
      <c r="Q720"/>
      <c r="R720"/>
      <c r="S720" s="12"/>
      <c r="T720" s="12"/>
      <c r="U720"/>
      <c r="V720" s="12"/>
      <c r="W720"/>
      <c r="X720"/>
      <c r="Y720" s="12"/>
      <c r="Z720"/>
      <c r="AA720"/>
      <c r="AB720"/>
      <c r="AC720"/>
      <c r="AD720" s="35"/>
      <c r="AE720" s="35"/>
      <c r="AF720" s="35"/>
      <c r="AG720" s="61"/>
      <c r="AH720" s="12"/>
      <c r="AI720"/>
      <c r="AJ720" s="12"/>
      <c r="AK720"/>
      <c r="AL720" s="12"/>
      <c r="AM720" s="12"/>
      <c r="AN720"/>
      <c r="AO720" s="68"/>
      <c r="AP720"/>
      <c r="AQ720"/>
    </row>
    <row r="721" spans="1:43" s="30" customFormat="1" ht="24.75" customHeight="1" x14ac:dyDescent="0.2">
      <c r="A721"/>
      <c r="B721"/>
      <c r="C721"/>
      <c r="D721" s="34"/>
      <c r="E721"/>
      <c r="F721"/>
      <c r="G721"/>
      <c r="H721" s="12"/>
      <c r="I721" s="12"/>
      <c r="J721"/>
      <c r="K721"/>
      <c r="L721"/>
      <c r="M721"/>
      <c r="N721"/>
      <c r="O721"/>
      <c r="P721" s="12"/>
      <c r="Q721"/>
      <c r="R721"/>
      <c r="S721" s="12"/>
      <c r="T721" s="12"/>
      <c r="U721"/>
      <c r="V721" s="12"/>
      <c r="W721"/>
      <c r="X721"/>
      <c r="Y721" s="12"/>
      <c r="Z721"/>
      <c r="AA721"/>
      <c r="AB721"/>
      <c r="AC721"/>
      <c r="AD721" s="35"/>
      <c r="AE721" s="35"/>
      <c r="AF721" s="35"/>
      <c r="AG721" s="61"/>
      <c r="AH721" s="12"/>
      <c r="AI721"/>
      <c r="AJ721" s="12"/>
      <c r="AK721"/>
      <c r="AL721" s="12"/>
      <c r="AM721" s="12"/>
      <c r="AN721"/>
      <c r="AO721" s="68"/>
      <c r="AP721"/>
      <c r="AQ721"/>
    </row>
    <row r="722" spans="1:43" s="30" customFormat="1" ht="24.75" customHeight="1" x14ac:dyDescent="0.2">
      <c r="A722"/>
      <c r="B722"/>
      <c r="C722"/>
      <c r="D722" s="34"/>
      <c r="E722"/>
      <c r="F722"/>
      <c r="G722"/>
      <c r="H722" s="12"/>
      <c r="I722" s="12"/>
      <c r="J722"/>
      <c r="K722"/>
      <c r="L722"/>
      <c r="M722"/>
      <c r="N722"/>
      <c r="O722"/>
      <c r="P722" s="12"/>
      <c r="Q722"/>
      <c r="R722"/>
      <c r="S722" s="12"/>
      <c r="T722" s="12"/>
      <c r="U722"/>
      <c r="V722" s="12"/>
      <c r="W722"/>
      <c r="X722"/>
      <c r="Y722" s="12"/>
      <c r="Z722"/>
      <c r="AA722"/>
      <c r="AB722"/>
      <c r="AC722"/>
      <c r="AD722" s="35"/>
      <c r="AE722" s="35"/>
      <c r="AF722" s="35"/>
      <c r="AG722" s="61"/>
      <c r="AH722" s="12"/>
      <c r="AI722"/>
      <c r="AJ722" s="12"/>
      <c r="AK722"/>
      <c r="AL722" s="12"/>
      <c r="AM722" s="12"/>
      <c r="AN722"/>
      <c r="AO722" s="68"/>
      <c r="AP722"/>
      <c r="AQ722"/>
    </row>
    <row r="723" spans="1:43" s="30" customFormat="1" ht="24.75" customHeight="1" x14ac:dyDescent="0.2">
      <c r="A723"/>
      <c r="B723"/>
      <c r="C723"/>
      <c r="D723" s="34"/>
      <c r="E723"/>
      <c r="F723"/>
      <c r="G723"/>
      <c r="H723" s="12"/>
      <c r="I723" s="12"/>
      <c r="J723"/>
      <c r="K723"/>
      <c r="L723"/>
      <c r="M723"/>
      <c r="N723"/>
      <c r="O723"/>
      <c r="P723" s="12"/>
      <c r="Q723"/>
      <c r="R723"/>
      <c r="S723" s="12"/>
      <c r="T723" s="12"/>
      <c r="U723"/>
      <c r="V723" s="12"/>
      <c r="W723"/>
      <c r="X723"/>
      <c r="Y723" s="12"/>
      <c r="Z723"/>
      <c r="AA723"/>
      <c r="AB723"/>
      <c r="AC723"/>
      <c r="AD723" s="35"/>
      <c r="AE723" s="35"/>
      <c r="AF723" s="35"/>
      <c r="AG723" s="61"/>
      <c r="AH723" s="12"/>
      <c r="AI723"/>
      <c r="AJ723" s="12"/>
      <c r="AK723"/>
      <c r="AL723" s="12"/>
      <c r="AM723" s="12"/>
      <c r="AN723"/>
      <c r="AO723" s="68"/>
      <c r="AP723"/>
      <c r="AQ723"/>
    </row>
    <row r="724" spans="1:43" s="30" customFormat="1" ht="24.75" customHeight="1" x14ac:dyDescent="0.2">
      <c r="A724"/>
      <c r="B724"/>
      <c r="C724"/>
      <c r="D724" s="34"/>
      <c r="E724"/>
      <c r="F724"/>
      <c r="G724"/>
      <c r="H724" s="12"/>
      <c r="I724" s="12"/>
      <c r="J724"/>
      <c r="K724"/>
      <c r="L724"/>
      <c r="M724"/>
      <c r="N724"/>
      <c r="O724"/>
      <c r="P724" s="12"/>
      <c r="Q724"/>
      <c r="R724"/>
      <c r="S724" s="12"/>
      <c r="T724" s="12"/>
      <c r="U724"/>
      <c r="V724" s="12"/>
      <c r="W724"/>
      <c r="X724"/>
      <c r="Y724" s="12"/>
      <c r="Z724"/>
      <c r="AA724"/>
      <c r="AB724"/>
      <c r="AC724"/>
      <c r="AD724" s="35"/>
      <c r="AE724" s="35"/>
      <c r="AF724" s="35"/>
      <c r="AG724" s="61"/>
      <c r="AH724" s="12"/>
      <c r="AI724"/>
      <c r="AJ724" s="12"/>
      <c r="AK724"/>
      <c r="AL724" s="12"/>
      <c r="AM724" s="12"/>
      <c r="AN724"/>
      <c r="AO724" s="68"/>
      <c r="AP724"/>
      <c r="AQ724"/>
    </row>
    <row r="725" spans="1:43" s="30" customFormat="1" ht="24.75" customHeight="1" x14ac:dyDescent="0.2">
      <c r="A725"/>
      <c r="B725"/>
      <c r="C725"/>
      <c r="D725" s="34"/>
      <c r="E725"/>
      <c r="F725"/>
      <c r="G725"/>
      <c r="H725" s="12"/>
      <c r="I725" s="12"/>
      <c r="J725"/>
      <c r="K725"/>
      <c r="L725"/>
      <c r="M725"/>
      <c r="N725"/>
      <c r="O725"/>
      <c r="P725" s="12"/>
      <c r="Q725"/>
      <c r="R725"/>
      <c r="S725" s="12"/>
      <c r="T725" s="12"/>
      <c r="U725"/>
      <c r="V725" s="12"/>
      <c r="W725"/>
      <c r="X725"/>
      <c r="Y725" s="12"/>
      <c r="Z725"/>
      <c r="AA725"/>
      <c r="AB725"/>
      <c r="AC725"/>
      <c r="AD725" s="35"/>
      <c r="AE725" s="35"/>
      <c r="AF725" s="35"/>
      <c r="AG725" s="61"/>
      <c r="AH725" s="12"/>
      <c r="AI725"/>
      <c r="AJ725" s="12"/>
      <c r="AK725"/>
      <c r="AL725" s="12"/>
      <c r="AM725" s="12"/>
      <c r="AN725"/>
      <c r="AO725" s="68"/>
      <c r="AP725"/>
      <c r="AQ725"/>
    </row>
    <row r="726" spans="1:43" s="30" customFormat="1" ht="24.75" customHeight="1" x14ac:dyDescent="0.2">
      <c r="A726"/>
      <c r="B726"/>
      <c r="C726"/>
      <c r="D726" s="34"/>
      <c r="E726"/>
      <c r="F726"/>
      <c r="G726"/>
      <c r="H726" s="12"/>
      <c r="I726" s="12"/>
      <c r="J726"/>
      <c r="K726"/>
      <c r="L726"/>
      <c r="M726"/>
      <c r="N726"/>
      <c r="O726"/>
      <c r="P726" s="12"/>
      <c r="Q726"/>
      <c r="R726"/>
      <c r="S726" s="12"/>
      <c r="T726" s="12"/>
      <c r="U726"/>
      <c r="V726" s="12"/>
      <c r="W726"/>
      <c r="X726"/>
      <c r="Y726" s="12"/>
      <c r="Z726"/>
      <c r="AA726"/>
      <c r="AB726"/>
      <c r="AC726"/>
      <c r="AD726" s="35"/>
      <c r="AE726" s="35"/>
      <c r="AF726" s="35"/>
      <c r="AG726" s="61"/>
      <c r="AH726" s="12"/>
      <c r="AI726"/>
      <c r="AJ726" s="12"/>
      <c r="AK726"/>
      <c r="AL726" s="12"/>
      <c r="AM726" s="12"/>
      <c r="AN726"/>
      <c r="AO726" s="68"/>
      <c r="AP726"/>
      <c r="AQ726"/>
    </row>
    <row r="727" spans="1:43" s="30" customFormat="1" ht="24.75" customHeight="1" x14ac:dyDescent="0.2">
      <c r="A727"/>
      <c r="B727"/>
      <c r="C727"/>
      <c r="D727" s="34"/>
      <c r="E727"/>
      <c r="F727"/>
      <c r="G727"/>
      <c r="H727" s="12"/>
      <c r="I727" s="12"/>
      <c r="J727"/>
      <c r="K727"/>
      <c r="L727"/>
      <c r="M727"/>
      <c r="N727"/>
      <c r="O727"/>
      <c r="P727" s="12"/>
      <c r="Q727"/>
      <c r="R727"/>
      <c r="S727" s="12"/>
      <c r="T727" s="12"/>
      <c r="U727"/>
      <c r="V727" s="12"/>
      <c r="W727"/>
      <c r="X727"/>
      <c r="Y727" s="12"/>
      <c r="Z727"/>
      <c r="AA727"/>
      <c r="AB727"/>
      <c r="AC727"/>
      <c r="AD727" s="35"/>
      <c r="AE727" s="35"/>
      <c r="AF727" s="35"/>
      <c r="AG727" s="61"/>
      <c r="AH727" s="12"/>
      <c r="AI727"/>
      <c r="AJ727" s="12"/>
      <c r="AK727"/>
      <c r="AL727" s="12"/>
      <c r="AM727" s="12"/>
      <c r="AN727"/>
      <c r="AO727" s="68"/>
      <c r="AP727"/>
      <c r="AQ727"/>
    </row>
    <row r="728" spans="1:43" s="30" customFormat="1" ht="24.75" customHeight="1" x14ac:dyDescent="0.2">
      <c r="A728"/>
      <c r="B728"/>
      <c r="C728"/>
      <c r="D728" s="34"/>
      <c r="E728"/>
      <c r="F728"/>
      <c r="G728"/>
      <c r="H728" s="12"/>
      <c r="I728" s="12"/>
      <c r="J728"/>
      <c r="K728"/>
      <c r="L728"/>
      <c r="M728"/>
      <c r="N728"/>
      <c r="O728"/>
      <c r="P728" s="12"/>
      <c r="Q728"/>
      <c r="R728"/>
      <c r="S728" s="12"/>
      <c r="T728" s="12"/>
      <c r="U728"/>
      <c r="V728" s="12"/>
      <c r="W728"/>
      <c r="X728"/>
      <c r="Y728" s="12"/>
      <c r="Z728"/>
      <c r="AA728"/>
      <c r="AB728"/>
      <c r="AC728"/>
      <c r="AD728" s="35"/>
      <c r="AE728" s="35"/>
      <c r="AF728" s="35"/>
      <c r="AG728" s="61"/>
      <c r="AH728" s="12"/>
      <c r="AI728"/>
      <c r="AJ728" s="12"/>
      <c r="AK728"/>
      <c r="AL728" s="12"/>
      <c r="AM728" s="12"/>
      <c r="AN728"/>
      <c r="AO728" s="68"/>
      <c r="AP728"/>
      <c r="AQ728"/>
    </row>
    <row r="729" spans="1:43" s="30" customFormat="1" ht="24.75" customHeight="1" x14ac:dyDescent="0.2">
      <c r="A729"/>
      <c r="B729"/>
      <c r="C729"/>
      <c r="D729" s="34"/>
      <c r="E729"/>
      <c r="F729"/>
      <c r="G729"/>
      <c r="H729" s="12"/>
      <c r="I729" s="12"/>
      <c r="J729"/>
      <c r="K729"/>
      <c r="L729"/>
      <c r="M729"/>
      <c r="N729"/>
      <c r="O729"/>
      <c r="P729" s="12"/>
      <c r="Q729"/>
      <c r="R729"/>
      <c r="S729" s="12"/>
      <c r="T729" s="12"/>
      <c r="U729"/>
      <c r="V729" s="12"/>
      <c r="W729"/>
      <c r="X729"/>
      <c r="Y729" s="12"/>
      <c r="Z729"/>
      <c r="AA729"/>
      <c r="AB729"/>
      <c r="AC729"/>
      <c r="AD729" s="35"/>
      <c r="AE729" s="35"/>
      <c r="AF729" s="35"/>
      <c r="AG729" s="61"/>
      <c r="AH729" s="12"/>
      <c r="AI729"/>
      <c r="AJ729" s="12"/>
      <c r="AK729"/>
      <c r="AL729" s="12"/>
      <c r="AM729" s="12"/>
      <c r="AN729"/>
      <c r="AO729" s="68"/>
      <c r="AP729"/>
      <c r="AQ729"/>
    </row>
    <row r="730" spans="1:43" s="30" customFormat="1" ht="24.75" customHeight="1" x14ac:dyDescent="0.2">
      <c r="A730"/>
      <c r="B730"/>
      <c r="C730"/>
      <c r="D730" s="34"/>
      <c r="E730"/>
      <c r="F730"/>
      <c r="G730"/>
      <c r="H730" s="12"/>
      <c r="I730" s="12"/>
      <c r="J730"/>
      <c r="K730"/>
      <c r="L730"/>
      <c r="M730"/>
      <c r="N730"/>
      <c r="O730"/>
      <c r="P730" s="12"/>
      <c r="Q730"/>
      <c r="R730"/>
      <c r="S730" s="12"/>
      <c r="T730" s="12"/>
      <c r="U730"/>
      <c r="V730" s="12"/>
      <c r="W730"/>
      <c r="X730"/>
      <c r="Y730" s="12"/>
      <c r="Z730"/>
      <c r="AA730"/>
      <c r="AB730"/>
      <c r="AC730"/>
      <c r="AD730" s="35"/>
      <c r="AE730" s="35"/>
      <c r="AF730" s="35"/>
      <c r="AG730" s="61"/>
      <c r="AH730" s="12"/>
      <c r="AI730"/>
      <c r="AJ730" s="12"/>
      <c r="AK730"/>
      <c r="AL730" s="12"/>
      <c r="AM730" s="12"/>
      <c r="AN730"/>
      <c r="AO730" s="68"/>
      <c r="AP730"/>
      <c r="AQ730"/>
    </row>
    <row r="731" spans="1:43" s="30" customFormat="1" ht="24.75" customHeight="1" x14ac:dyDescent="0.2">
      <c r="A731"/>
      <c r="B731"/>
      <c r="C731"/>
      <c r="D731" s="34"/>
      <c r="E731"/>
      <c r="F731"/>
      <c r="G731"/>
      <c r="H731" s="12"/>
      <c r="I731" s="12"/>
      <c r="J731"/>
      <c r="K731"/>
      <c r="L731"/>
      <c r="M731"/>
      <c r="N731"/>
      <c r="O731"/>
      <c r="P731" s="12"/>
      <c r="Q731"/>
      <c r="R731"/>
      <c r="S731" s="12"/>
      <c r="T731" s="12"/>
      <c r="U731"/>
      <c r="V731" s="12"/>
      <c r="W731"/>
      <c r="X731"/>
      <c r="Y731" s="12"/>
      <c r="Z731"/>
      <c r="AA731"/>
      <c r="AB731"/>
      <c r="AC731"/>
      <c r="AD731" s="35"/>
      <c r="AE731" s="35"/>
      <c r="AF731" s="35"/>
      <c r="AG731" s="61"/>
      <c r="AH731" s="12"/>
      <c r="AI731"/>
      <c r="AJ731" s="12"/>
      <c r="AK731"/>
      <c r="AL731" s="12"/>
      <c r="AM731" s="12"/>
      <c r="AN731"/>
      <c r="AO731" s="68"/>
      <c r="AP731"/>
      <c r="AQ731"/>
    </row>
    <row r="732" spans="1:43" s="30" customFormat="1" ht="24.75" customHeight="1" x14ac:dyDescent="0.2">
      <c r="A732"/>
      <c r="B732"/>
      <c r="C732"/>
      <c r="D732" s="34"/>
      <c r="E732"/>
      <c r="F732"/>
      <c r="G732"/>
      <c r="H732" s="12"/>
      <c r="I732" s="12"/>
      <c r="J732"/>
      <c r="K732"/>
      <c r="L732"/>
      <c r="M732"/>
      <c r="N732"/>
      <c r="O732"/>
      <c r="P732" s="12"/>
      <c r="Q732"/>
      <c r="R732"/>
      <c r="S732" s="12"/>
      <c r="T732" s="12"/>
      <c r="U732"/>
      <c r="V732" s="12"/>
      <c r="W732"/>
      <c r="X732"/>
      <c r="Y732" s="12"/>
      <c r="Z732"/>
      <c r="AA732"/>
      <c r="AB732"/>
      <c r="AC732"/>
      <c r="AD732" s="35"/>
      <c r="AE732" s="35"/>
      <c r="AF732" s="35"/>
      <c r="AG732" s="61"/>
      <c r="AH732" s="12"/>
      <c r="AI732"/>
      <c r="AJ732" s="12"/>
      <c r="AK732"/>
      <c r="AL732" s="12"/>
      <c r="AM732" s="12"/>
      <c r="AN732"/>
      <c r="AO732" s="68"/>
      <c r="AP732"/>
      <c r="AQ732"/>
    </row>
    <row r="733" spans="1:43" s="30" customFormat="1" ht="24.75" customHeight="1" x14ac:dyDescent="0.2">
      <c r="A733"/>
      <c r="B733"/>
      <c r="C733"/>
      <c r="D733" s="34"/>
      <c r="E733"/>
      <c r="F733"/>
      <c r="G733"/>
      <c r="H733" s="12"/>
      <c r="I733" s="12"/>
      <c r="J733"/>
      <c r="K733"/>
      <c r="L733"/>
      <c r="M733"/>
      <c r="N733"/>
      <c r="O733"/>
      <c r="P733" s="12"/>
      <c r="Q733"/>
      <c r="R733"/>
      <c r="S733" s="12"/>
      <c r="T733" s="12"/>
      <c r="U733"/>
      <c r="V733" s="12"/>
      <c r="W733"/>
      <c r="X733"/>
      <c r="Y733" s="12"/>
      <c r="Z733"/>
      <c r="AA733"/>
      <c r="AB733"/>
      <c r="AC733"/>
      <c r="AD733" s="35"/>
      <c r="AE733" s="35"/>
      <c r="AF733" s="35"/>
      <c r="AG733" s="61"/>
      <c r="AH733" s="12"/>
      <c r="AI733"/>
      <c r="AJ733" s="12"/>
      <c r="AK733"/>
      <c r="AL733" s="12"/>
      <c r="AM733" s="12"/>
      <c r="AN733"/>
      <c r="AO733" s="68"/>
      <c r="AP733"/>
      <c r="AQ733"/>
    </row>
    <row r="734" spans="1:43" s="30" customFormat="1" ht="24.75" customHeight="1" x14ac:dyDescent="0.2">
      <c r="A734"/>
      <c r="B734"/>
      <c r="C734"/>
      <c r="D734" s="34"/>
      <c r="E734"/>
      <c r="F734"/>
      <c r="G734"/>
      <c r="H734" s="12"/>
      <c r="I734" s="12"/>
      <c r="J734"/>
      <c r="K734"/>
      <c r="L734"/>
      <c r="M734"/>
      <c r="N734"/>
      <c r="O734"/>
      <c r="P734" s="12"/>
      <c r="Q734"/>
      <c r="R734"/>
      <c r="S734" s="12"/>
      <c r="T734" s="12"/>
      <c r="U734"/>
      <c r="V734" s="12"/>
      <c r="W734"/>
      <c r="X734"/>
      <c r="Y734" s="12"/>
      <c r="Z734"/>
      <c r="AA734"/>
      <c r="AB734"/>
      <c r="AC734"/>
      <c r="AD734" s="35"/>
      <c r="AE734" s="35"/>
      <c r="AF734" s="35"/>
      <c r="AG734" s="61"/>
      <c r="AH734" s="12"/>
      <c r="AI734"/>
      <c r="AJ734" s="12"/>
      <c r="AK734"/>
      <c r="AL734" s="12"/>
      <c r="AM734" s="12"/>
      <c r="AN734"/>
      <c r="AO734" s="68"/>
      <c r="AP734"/>
      <c r="AQ734"/>
    </row>
    <row r="735" spans="1:43" s="30" customFormat="1" ht="24.75" customHeight="1" x14ac:dyDescent="0.2">
      <c r="A735"/>
      <c r="B735"/>
      <c r="C735"/>
      <c r="D735" s="34"/>
      <c r="E735"/>
      <c r="F735"/>
      <c r="G735"/>
      <c r="H735" s="12"/>
      <c r="I735" s="12"/>
      <c r="J735"/>
      <c r="K735"/>
      <c r="L735"/>
      <c r="M735"/>
      <c r="N735"/>
      <c r="O735"/>
      <c r="P735" s="12"/>
      <c r="Q735"/>
      <c r="R735"/>
      <c r="S735" s="12"/>
      <c r="T735" s="12"/>
      <c r="U735"/>
      <c r="V735" s="12"/>
      <c r="W735"/>
      <c r="X735"/>
      <c r="Y735" s="12"/>
      <c r="Z735"/>
      <c r="AA735"/>
      <c r="AB735"/>
      <c r="AC735"/>
      <c r="AD735" s="35"/>
      <c r="AE735" s="35"/>
      <c r="AF735" s="35"/>
      <c r="AG735" s="61"/>
      <c r="AH735" s="12"/>
      <c r="AI735"/>
      <c r="AJ735" s="12"/>
      <c r="AK735"/>
      <c r="AL735" s="12"/>
      <c r="AM735" s="12"/>
      <c r="AN735"/>
      <c r="AO735" s="68"/>
      <c r="AP735"/>
      <c r="AQ735"/>
    </row>
    <row r="736" spans="1:43" s="30" customFormat="1" ht="24.75" customHeight="1" x14ac:dyDescent="0.2">
      <c r="A736"/>
      <c r="B736"/>
      <c r="C736"/>
      <c r="D736" s="34"/>
      <c r="E736"/>
      <c r="F736"/>
      <c r="G736"/>
      <c r="H736" s="12"/>
      <c r="I736" s="12"/>
      <c r="J736"/>
      <c r="K736"/>
      <c r="L736"/>
      <c r="M736"/>
      <c r="N736"/>
      <c r="O736"/>
      <c r="P736" s="12"/>
      <c r="Q736"/>
      <c r="R736"/>
      <c r="S736" s="12"/>
      <c r="T736" s="12"/>
      <c r="U736"/>
      <c r="V736" s="12"/>
      <c r="W736"/>
      <c r="X736"/>
      <c r="Y736" s="12"/>
      <c r="Z736"/>
      <c r="AA736"/>
      <c r="AB736"/>
      <c r="AC736"/>
      <c r="AD736" s="35"/>
      <c r="AE736" s="35"/>
      <c r="AF736" s="35"/>
      <c r="AG736" s="61"/>
      <c r="AH736" s="12"/>
      <c r="AI736"/>
      <c r="AJ736" s="12"/>
      <c r="AK736"/>
      <c r="AL736" s="12"/>
      <c r="AM736" s="12"/>
      <c r="AN736"/>
      <c r="AO736" s="68"/>
      <c r="AP736"/>
      <c r="AQ736"/>
    </row>
    <row r="737" spans="1:43" s="30" customFormat="1" ht="24.75" customHeight="1" x14ac:dyDescent="0.2">
      <c r="A737"/>
      <c r="B737"/>
      <c r="C737"/>
      <c r="D737" s="34"/>
      <c r="E737"/>
      <c r="F737"/>
      <c r="G737"/>
      <c r="H737" s="12"/>
      <c r="I737" s="12"/>
      <c r="J737"/>
      <c r="K737"/>
      <c r="L737"/>
      <c r="M737"/>
      <c r="N737"/>
      <c r="O737"/>
      <c r="P737" s="12"/>
      <c r="Q737"/>
      <c r="R737"/>
      <c r="S737" s="12"/>
      <c r="T737" s="12"/>
      <c r="U737"/>
      <c r="V737" s="12"/>
      <c r="W737"/>
      <c r="X737"/>
      <c r="Y737" s="12"/>
      <c r="Z737"/>
      <c r="AA737"/>
      <c r="AB737"/>
      <c r="AC737"/>
      <c r="AD737" s="35"/>
      <c r="AE737" s="35"/>
      <c r="AF737" s="35"/>
      <c r="AG737" s="61"/>
      <c r="AH737" s="12"/>
      <c r="AI737"/>
      <c r="AJ737" s="12"/>
      <c r="AK737"/>
      <c r="AL737" s="12"/>
      <c r="AM737" s="12"/>
      <c r="AN737"/>
      <c r="AO737" s="68"/>
      <c r="AP737"/>
      <c r="AQ737"/>
    </row>
    <row r="738" spans="1:43" s="30" customFormat="1" ht="24.75" customHeight="1" x14ac:dyDescent="0.2">
      <c r="A738"/>
      <c r="B738"/>
      <c r="C738"/>
      <c r="D738" s="34"/>
      <c r="E738"/>
      <c r="F738"/>
      <c r="G738"/>
      <c r="H738" s="12"/>
      <c r="I738" s="12"/>
      <c r="J738"/>
      <c r="K738"/>
      <c r="L738"/>
      <c r="M738"/>
      <c r="N738"/>
      <c r="O738"/>
      <c r="P738" s="12"/>
      <c r="Q738"/>
      <c r="R738"/>
      <c r="S738" s="12"/>
      <c r="T738" s="12"/>
      <c r="U738"/>
      <c r="V738" s="12"/>
      <c r="W738"/>
      <c r="X738"/>
      <c r="Y738" s="12"/>
      <c r="Z738"/>
      <c r="AA738"/>
      <c r="AB738"/>
      <c r="AC738"/>
      <c r="AD738" s="35"/>
      <c r="AE738" s="35"/>
      <c r="AF738" s="35"/>
      <c r="AG738" s="61"/>
      <c r="AH738" s="12"/>
      <c r="AI738"/>
      <c r="AJ738" s="12"/>
      <c r="AK738"/>
      <c r="AL738" s="12"/>
      <c r="AM738" s="12"/>
      <c r="AN738"/>
      <c r="AO738" s="68"/>
      <c r="AP738"/>
      <c r="AQ738"/>
    </row>
    <row r="739" spans="1:43" s="30" customFormat="1" ht="24.75" customHeight="1" x14ac:dyDescent="0.2">
      <c r="A739"/>
      <c r="B739"/>
      <c r="C739"/>
      <c r="D739" s="34"/>
      <c r="E739"/>
      <c r="F739"/>
      <c r="G739"/>
      <c r="H739" s="12"/>
      <c r="I739" s="12"/>
      <c r="J739"/>
      <c r="K739"/>
      <c r="L739"/>
      <c r="M739"/>
      <c r="N739"/>
      <c r="O739"/>
      <c r="P739" s="12"/>
      <c r="Q739"/>
      <c r="R739"/>
      <c r="S739" s="12"/>
      <c r="T739" s="12"/>
      <c r="U739"/>
      <c r="V739" s="12"/>
      <c r="W739"/>
      <c r="X739"/>
      <c r="Y739" s="12"/>
      <c r="Z739"/>
      <c r="AA739"/>
      <c r="AB739"/>
      <c r="AC739"/>
      <c r="AD739" s="35"/>
      <c r="AE739" s="35"/>
      <c r="AF739" s="35"/>
      <c r="AG739" s="61"/>
      <c r="AH739" s="12"/>
      <c r="AI739"/>
      <c r="AJ739" s="12"/>
      <c r="AK739"/>
      <c r="AL739" s="12"/>
      <c r="AM739" s="12"/>
      <c r="AN739"/>
      <c r="AO739" s="68"/>
      <c r="AP739"/>
      <c r="AQ739"/>
    </row>
    <row r="740" spans="1:43" s="30" customFormat="1" ht="24.75" customHeight="1" x14ac:dyDescent="0.2">
      <c r="A740"/>
      <c r="B740"/>
      <c r="C740"/>
      <c r="D740" s="34"/>
      <c r="E740"/>
      <c r="F740"/>
      <c r="G740"/>
      <c r="H740" s="12"/>
      <c r="I740" s="12"/>
      <c r="J740"/>
      <c r="K740"/>
      <c r="L740"/>
      <c r="M740"/>
      <c r="N740"/>
      <c r="O740"/>
      <c r="P740" s="12"/>
      <c r="Q740"/>
      <c r="R740"/>
      <c r="S740" s="12"/>
      <c r="T740" s="12"/>
      <c r="U740"/>
      <c r="V740" s="12"/>
      <c r="W740"/>
      <c r="X740"/>
      <c r="Y740" s="12"/>
      <c r="Z740"/>
      <c r="AA740"/>
      <c r="AB740"/>
      <c r="AC740"/>
      <c r="AD740" s="35"/>
      <c r="AE740" s="35"/>
      <c r="AF740" s="35"/>
      <c r="AG740" s="61"/>
      <c r="AH740" s="12"/>
      <c r="AI740"/>
      <c r="AJ740" s="12"/>
      <c r="AK740"/>
      <c r="AL740" s="12"/>
      <c r="AM740" s="12"/>
      <c r="AN740"/>
      <c r="AO740" s="68"/>
      <c r="AP740"/>
      <c r="AQ740"/>
    </row>
    <row r="741" spans="1:43" s="30" customFormat="1" ht="24.75" customHeight="1" x14ac:dyDescent="0.2">
      <c r="A741"/>
      <c r="B741"/>
      <c r="C741"/>
      <c r="D741" s="34"/>
      <c r="E741"/>
      <c r="F741"/>
      <c r="G741"/>
      <c r="H741" s="12"/>
      <c r="I741" s="12"/>
      <c r="J741"/>
      <c r="K741"/>
      <c r="L741"/>
      <c r="M741"/>
      <c r="N741"/>
      <c r="O741"/>
      <c r="P741" s="12"/>
      <c r="Q741"/>
      <c r="R741"/>
      <c r="S741" s="12"/>
      <c r="T741" s="12"/>
      <c r="U741"/>
      <c r="V741" s="12"/>
      <c r="W741"/>
      <c r="X741"/>
      <c r="Y741" s="12"/>
      <c r="Z741"/>
      <c r="AA741"/>
      <c r="AB741"/>
      <c r="AC741"/>
      <c r="AD741" s="35"/>
      <c r="AE741" s="35"/>
      <c r="AF741" s="35"/>
      <c r="AG741" s="61"/>
      <c r="AH741" s="12"/>
      <c r="AI741"/>
      <c r="AJ741" s="12"/>
      <c r="AK741"/>
      <c r="AL741" s="12"/>
      <c r="AM741" s="12"/>
      <c r="AN741"/>
      <c r="AO741" s="68"/>
      <c r="AP741"/>
      <c r="AQ741"/>
    </row>
    <row r="742" spans="1:43" s="30" customFormat="1" ht="24.75" customHeight="1" x14ac:dyDescent="0.2">
      <c r="A742"/>
      <c r="B742"/>
      <c r="C742"/>
      <c r="D742" s="34"/>
      <c r="E742"/>
      <c r="F742"/>
      <c r="G742"/>
      <c r="H742" s="12"/>
      <c r="I742" s="12"/>
      <c r="J742"/>
      <c r="K742"/>
      <c r="L742"/>
      <c r="M742"/>
      <c r="N742"/>
      <c r="O742"/>
      <c r="P742" s="12"/>
      <c r="Q742"/>
      <c r="R742"/>
      <c r="S742" s="12"/>
      <c r="T742" s="12"/>
      <c r="U742"/>
      <c r="V742" s="12"/>
      <c r="W742"/>
      <c r="X742"/>
      <c r="Y742" s="12"/>
      <c r="Z742"/>
      <c r="AA742"/>
      <c r="AB742"/>
      <c r="AC742"/>
      <c r="AD742" s="35"/>
      <c r="AE742" s="35"/>
      <c r="AF742" s="35"/>
      <c r="AG742" s="61"/>
      <c r="AH742" s="12"/>
      <c r="AI742"/>
      <c r="AJ742" s="12"/>
      <c r="AK742"/>
      <c r="AL742" s="12"/>
      <c r="AM742" s="12"/>
      <c r="AN742"/>
      <c r="AO742" s="68"/>
      <c r="AP742"/>
      <c r="AQ742"/>
    </row>
    <row r="743" spans="1:43" s="30" customFormat="1" ht="24.75" customHeight="1" x14ac:dyDescent="0.2">
      <c r="A743"/>
      <c r="B743"/>
      <c r="C743"/>
      <c r="D743" s="34"/>
      <c r="E743"/>
      <c r="F743"/>
      <c r="G743"/>
      <c r="H743" s="12"/>
      <c r="I743" s="12"/>
      <c r="J743"/>
      <c r="K743"/>
      <c r="L743"/>
      <c r="M743"/>
      <c r="N743"/>
      <c r="O743"/>
      <c r="P743" s="12"/>
      <c r="Q743"/>
      <c r="R743"/>
      <c r="S743" s="12"/>
      <c r="T743" s="12"/>
      <c r="U743"/>
      <c r="V743" s="12"/>
      <c r="W743"/>
      <c r="X743"/>
      <c r="Y743" s="12"/>
      <c r="Z743"/>
      <c r="AA743"/>
      <c r="AB743"/>
      <c r="AC743"/>
      <c r="AD743" s="35"/>
      <c r="AE743" s="35"/>
      <c r="AF743" s="35"/>
      <c r="AG743" s="61"/>
      <c r="AH743" s="12"/>
      <c r="AI743"/>
      <c r="AJ743" s="12"/>
      <c r="AK743"/>
      <c r="AL743" s="12"/>
      <c r="AM743" s="12"/>
      <c r="AN743"/>
      <c r="AO743" s="68"/>
      <c r="AP743"/>
      <c r="AQ743"/>
    </row>
    <row r="744" spans="1:43" s="30" customFormat="1" ht="24.75" customHeight="1" x14ac:dyDescent="0.2">
      <c r="A744"/>
      <c r="B744"/>
      <c r="C744"/>
      <c r="D744" s="34"/>
      <c r="E744"/>
      <c r="F744"/>
      <c r="G744"/>
      <c r="H744" s="12"/>
      <c r="I744" s="12"/>
      <c r="J744"/>
      <c r="K744"/>
      <c r="L744"/>
      <c r="M744"/>
      <c r="N744"/>
      <c r="O744"/>
      <c r="P744" s="12"/>
      <c r="Q744"/>
      <c r="R744"/>
      <c r="S744" s="12"/>
      <c r="T744" s="12"/>
      <c r="U744"/>
      <c r="V744" s="12"/>
      <c r="W744"/>
      <c r="X744"/>
      <c r="Y744" s="12"/>
      <c r="Z744"/>
      <c r="AA744"/>
      <c r="AB744"/>
      <c r="AC744"/>
      <c r="AD744" s="35"/>
      <c r="AE744" s="35"/>
      <c r="AF744" s="35"/>
      <c r="AG744" s="61"/>
      <c r="AH744" s="12"/>
      <c r="AI744"/>
      <c r="AJ744" s="12"/>
      <c r="AK744"/>
      <c r="AL744" s="12"/>
      <c r="AM744" s="12"/>
      <c r="AN744"/>
      <c r="AO744" s="68"/>
      <c r="AP744"/>
      <c r="AQ744"/>
    </row>
    <row r="745" spans="1:43" s="30" customFormat="1" ht="24.75" customHeight="1" x14ac:dyDescent="0.2">
      <c r="A745"/>
      <c r="B745"/>
      <c r="C745"/>
      <c r="D745" s="34"/>
      <c r="E745"/>
      <c r="F745"/>
      <c r="G745"/>
      <c r="H745" s="12"/>
      <c r="I745" s="12"/>
      <c r="J745"/>
      <c r="K745"/>
      <c r="L745"/>
      <c r="M745"/>
      <c r="N745"/>
      <c r="O745"/>
      <c r="P745" s="12"/>
      <c r="Q745"/>
      <c r="R745"/>
      <c r="S745" s="12"/>
      <c r="T745" s="12"/>
      <c r="U745"/>
      <c r="V745" s="12"/>
      <c r="W745"/>
      <c r="X745"/>
      <c r="Y745" s="12"/>
      <c r="Z745"/>
      <c r="AA745"/>
      <c r="AB745"/>
      <c r="AC745"/>
      <c r="AD745" s="35"/>
      <c r="AE745" s="35"/>
      <c r="AF745" s="35"/>
      <c r="AG745" s="61"/>
      <c r="AH745" s="12"/>
      <c r="AI745"/>
      <c r="AJ745" s="12"/>
      <c r="AK745"/>
      <c r="AL745" s="12"/>
      <c r="AM745" s="12"/>
      <c r="AN745"/>
      <c r="AO745" s="68"/>
      <c r="AP745"/>
      <c r="AQ745"/>
    </row>
    <row r="746" spans="1:43" s="30" customFormat="1" ht="24.75" customHeight="1" x14ac:dyDescent="0.2">
      <c r="A746"/>
      <c r="B746"/>
      <c r="C746"/>
      <c r="D746" s="34"/>
      <c r="E746"/>
      <c r="F746"/>
      <c r="G746"/>
      <c r="H746" s="12"/>
      <c r="I746" s="12"/>
      <c r="J746"/>
      <c r="K746"/>
      <c r="L746"/>
      <c r="M746"/>
      <c r="N746"/>
      <c r="O746"/>
      <c r="P746" s="12"/>
      <c r="Q746"/>
      <c r="R746"/>
      <c r="S746" s="12"/>
      <c r="T746" s="12"/>
      <c r="U746"/>
      <c r="V746" s="12"/>
      <c r="W746"/>
      <c r="X746"/>
      <c r="Y746" s="12"/>
      <c r="Z746"/>
      <c r="AA746"/>
      <c r="AB746"/>
      <c r="AC746"/>
      <c r="AD746" s="35"/>
      <c r="AE746" s="35"/>
      <c r="AF746" s="35"/>
      <c r="AG746" s="61"/>
      <c r="AH746" s="12"/>
      <c r="AI746"/>
      <c r="AJ746" s="12"/>
      <c r="AK746"/>
      <c r="AL746" s="12"/>
      <c r="AM746" s="12"/>
      <c r="AN746"/>
      <c r="AO746" s="68"/>
      <c r="AP746"/>
      <c r="AQ746"/>
    </row>
    <row r="747" spans="1:43" s="30" customFormat="1" ht="24.75" customHeight="1" x14ac:dyDescent="0.2">
      <c r="A747"/>
      <c r="B747"/>
      <c r="C747"/>
      <c r="D747" s="34"/>
      <c r="E747"/>
      <c r="F747"/>
      <c r="G747"/>
      <c r="H747" s="12"/>
      <c r="I747" s="12"/>
      <c r="J747"/>
      <c r="K747"/>
      <c r="L747"/>
      <c r="M747"/>
      <c r="N747"/>
      <c r="O747"/>
      <c r="P747" s="12"/>
      <c r="Q747"/>
      <c r="R747"/>
      <c r="S747" s="12"/>
      <c r="T747" s="12"/>
      <c r="U747"/>
      <c r="V747" s="12"/>
      <c r="W747"/>
      <c r="X747"/>
      <c r="Y747" s="12"/>
      <c r="Z747"/>
      <c r="AA747"/>
      <c r="AB747"/>
      <c r="AC747"/>
      <c r="AD747" s="35"/>
      <c r="AE747" s="35"/>
      <c r="AF747" s="35"/>
      <c r="AG747" s="61"/>
      <c r="AH747" s="12"/>
      <c r="AI747"/>
      <c r="AJ747" s="12"/>
      <c r="AK747"/>
      <c r="AL747" s="12"/>
      <c r="AM747" s="12"/>
      <c r="AN747"/>
      <c r="AO747" s="68"/>
      <c r="AP747"/>
      <c r="AQ747"/>
    </row>
    <row r="748" spans="1:43" s="30" customFormat="1" ht="24.75" customHeight="1" x14ac:dyDescent="0.2">
      <c r="A748"/>
      <c r="B748"/>
      <c r="C748"/>
      <c r="D748" s="34"/>
      <c r="E748"/>
      <c r="F748"/>
      <c r="G748"/>
      <c r="H748" s="12"/>
      <c r="I748" s="12"/>
      <c r="J748"/>
      <c r="K748"/>
      <c r="L748"/>
      <c r="M748"/>
      <c r="N748"/>
      <c r="O748"/>
      <c r="P748" s="12"/>
      <c r="Q748"/>
      <c r="R748"/>
      <c r="S748" s="12"/>
      <c r="T748" s="12"/>
      <c r="U748"/>
      <c r="V748" s="12"/>
      <c r="W748"/>
      <c r="X748"/>
      <c r="Y748" s="12"/>
      <c r="Z748"/>
      <c r="AA748"/>
      <c r="AB748"/>
      <c r="AC748"/>
      <c r="AD748" s="35"/>
      <c r="AE748" s="35"/>
      <c r="AF748" s="35"/>
      <c r="AG748" s="61"/>
      <c r="AH748" s="12"/>
      <c r="AI748"/>
      <c r="AJ748" s="12"/>
      <c r="AK748"/>
      <c r="AL748" s="12"/>
      <c r="AM748" s="12"/>
      <c r="AN748"/>
      <c r="AO748" s="68"/>
      <c r="AP748"/>
      <c r="AQ748"/>
    </row>
    <row r="749" spans="1:43" s="30" customFormat="1" ht="24.75" customHeight="1" x14ac:dyDescent="0.2">
      <c r="A749"/>
      <c r="B749"/>
      <c r="C749"/>
      <c r="D749" s="34"/>
      <c r="E749"/>
      <c r="F749"/>
      <c r="G749"/>
      <c r="H749" s="12"/>
      <c r="I749" s="12"/>
      <c r="J749"/>
      <c r="K749"/>
      <c r="L749"/>
      <c r="M749"/>
      <c r="N749"/>
      <c r="O749"/>
      <c r="P749" s="12"/>
      <c r="Q749"/>
      <c r="R749"/>
      <c r="S749" s="12"/>
      <c r="T749" s="12"/>
      <c r="U749"/>
      <c r="V749" s="12"/>
      <c r="W749"/>
      <c r="X749"/>
      <c r="Y749" s="12"/>
      <c r="Z749"/>
      <c r="AA749"/>
      <c r="AB749"/>
      <c r="AC749"/>
      <c r="AD749" s="35"/>
      <c r="AE749" s="35"/>
      <c r="AF749" s="35"/>
      <c r="AG749" s="61"/>
      <c r="AH749" s="12"/>
      <c r="AI749"/>
      <c r="AJ749" s="12"/>
      <c r="AK749"/>
      <c r="AL749" s="12"/>
      <c r="AM749" s="12"/>
      <c r="AN749"/>
      <c r="AO749" s="68"/>
      <c r="AP749"/>
      <c r="AQ749"/>
    </row>
    <row r="750" spans="1:43" s="30" customFormat="1" ht="24.75" customHeight="1" x14ac:dyDescent="0.2">
      <c r="A750"/>
      <c r="B750"/>
      <c r="C750"/>
      <c r="D750" s="34"/>
      <c r="E750"/>
      <c r="F750"/>
      <c r="G750"/>
      <c r="H750" s="12"/>
      <c r="I750" s="12"/>
      <c r="J750"/>
      <c r="K750"/>
      <c r="L750"/>
      <c r="M750"/>
      <c r="N750"/>
      <c r="O750"/>
      <c r="P750" s="12"/>
      <c r="Q750"/>
      <c r="R750"/>
      <c r="S750" s="12"/>
      <c r="T750" s="12"/>
      <c r="U750"/>
      <c r="V750" s="12"/>
      <c r="W750"/>
      <c r="X750"/>
      <c r="Y750" s="12"/>
      <c r="Z750"/>
      <c r="AA750"/>
      <c r="AB750"/>
      <c r="AC750"/>
      <c r="AD750" s="35"/>
      <c r="AE750" s="35"/>
      <c r="AF750" s="35"/>
      <c r="AG750" s="61"/>
      <c r="AH750" s="12"/>
      <c r="AI750"/>
      <c r="AJ750" s="12"/>
      <c r="AK750"/>
      <c r="AL750" s="12"/>
      <c r="AM750" s="12"/>
      <c r="AN750"/>
      <c r="AO750" s="68"/>
      <c r="AP750"/>
      <c r="AQ750"/>
    </row>
    <row r="751" spans="1:43" s="30" customFormat="1" ht="24.75" customHeight="1" x14ac:dyDescent="0.2">
      <c r="A751"/>
      <c r="B751"/>
      <c r="C751"/>
      <c r="D751" s="34"/>
      <c r="E751"/>
      <c r="F751"/>
      <c r="G751"/>
      <c r="H751" s="12"/>
      <c r="I751" s="12"/>
      <c r="J751"/>
      <c r="K751"/>
      <c r="L751"/>
      <c r="M751"/>
      <c r="N751"/>
      <c r="O751"/>
      <c r="P751" s="12"/>
      <c r="Q751"/>
      <c r="R751"/>
      <c r="S751" s="12"/>
      <c r="T751" s="12"/>
      <c r="U751"/>
      <c r="V751" s="12"/>
      <c r="W751"/>
      <c r="X751"/>
      <c r="Y751" s="12"/>
      <c r="Z751"/>
      <c r="AA751"/>
      <c r="AB751"/>
      <c r="AC751"/>
      <c r="AD751" s="35"/>
      <c r="AE751" s="35"/>
      <c r="AF751" s="35"/>
      <c r="AG751" s="61"/>
      <c r="AH751" s="12"/>
      <c r="AI751"/>
      <c r="AJ751" s="12"/>
      <c r="AK751"/>
      <c r="AL751" s="12"/>
      <c r="AM751" s="12"/>
      <c r="AN751"/>
      <c r="AO751" s="68"/>
      <c r="AP751"/>
      <c r="AQ751"/>
    </row>
    <row r="752" spans="1:43" s="30" customFormat="1" ht="24.75" customHeight="1" x14ac:dyDescent="0.2">
      <c r="A752"/>
      <c r="B752"/>
      <c r="C752"/>
      <c r="D752" s="34"/>
      <c r="E752"/>
      <c r="F752"/>
      <c r="G752"/>
      <c r="H752" s="12"/>
      <c r="I752" s="12"/>
      <c r="J752"/>
      <c r="K752"/>
      <c r="L752"/>
      <c r="M752"/>
      <c r="N752"/>
      <c r="O752"/>
      <c r="P752" s="12"/>
      <c r="Q752"/>
      <c r="R752"/>
      <c r="S752" s="12"/>
      <c r="T752" s="12"/>
      <c r="U752"/>
      <c r="V752" s="12"/>
      <c r="W752"/>
      <c r="X752"/>
      <c r="Y752" s="12"/>
      <c r="Z752"/>
      <c r="AA752"/>
      <c r="AB752"/>
      <c r="AC752"/>
      <c r="AD752" s="35"/>
      <c r="AE752" s="35"/>
      <c r="AF752" s="35"/>
      <c r="AG752" s="61"/>
      <c r="AH752" s="12"/>
      <c r="AI752"/>
      <c r="AJ752" s="12"/>
      <c r="AK752"/>
      <c r="AL752" s="12"/>
      <c r="AM752" s="12"/>
      <c r="AN752"/>
      <c r="AO752" s="68"/>
      <c r="AP752"/>
      <c r="AQ752"/>
    </row>
    <row r="753" spans="1:43" s="30" customFormat="1" ht="24.75" customHeight="1" x14ac:dyDescent="0.2">
      <c r="A753"/>
      <c r="B753"/>
      <c r="C753"/>
      <c r="D753" s="34"/>
      <c r="E753"/>
      <c r="F753"/>
      <c r="G753"/>
      <c r="H753" s="12"/>
      <c r="I753" s="12"/>
      <c r="J753"/>
      <c r="K753"/>
      <c r="L753"/>
      <c r="M753"/>
      <c r="N753"/>
      <c r="O753"/>
      <c r="P753" s="12"/>
      <c r="Q753"/>
      <c r="R753"/>
      <c r="S753" s="12"/>
      <c r="T753" s="12"/>
      <c r="U753"/>
      <c r="V753" s="12"/>
      <c r="W753"/>
      <c r="X753"/>
      <c r="Y753" s="12"/>
      <c r="Z753"/>
      <c r="AA753"/>
      <c r="AB753"/>
      <c r="AC753"/>
      <c r="AD753" s="35"/>
      <c r="AE753" s="35"/>
      <c r="AF753" s="35"/>
      <c r="AG753" s="61"/>
      <c r="AH753" s="12"/>
      <c r="AI753"/>
      <c r="AJ753" s="12"/>
      <c r="AK753"/>
      <c r="AL753" s="12"/>
      <c r="AM753" s="12"/>
      <c r="AN753"/>
      <c r="AO753" s="68"/>
      <c r="AP753"/>
      <c r="AQ753"/>
    </row>
    <row r="754" spans="1:43" s="30" customFormat="1" ht="24.75" customHeight="1" x14ac:dyDescent="0.2">
      <c r="A754"/>
      <c r="B754"/>
      <c r="C754"/>
      <c r="D754" s="34"/>
      <c r="E754"/>
      <c r="F754"/>
      <c r="G754"/>
      <c r="H754" s="12"/>
      <c r="I754" s="12"/>
      <c r="J754"/>
      <c r="K754"/>
      <c r="L754"/>
      <c r="M754"/>
      <c r="N754"/>
      <c r="O754"/>
      <c r="P754" s="12"/>
      <c r="Q754"/>
      <c r="R754"/>
      <c r="S754" s="12"/>
      <c r="T754" s="12"/>
      <c r="U754"/>
      <c r="V754" s="12"/>
      <c r="W754"/>
      <c r="X754"/>
      <c r="Y754" s="12"/>
      <c r="Z754"/>
      <c r="AA754"/>
      <c r="AB754"/>
      <c r="AC754"/>
      <c r="AD754" s="35"/>
      <c r="AE754" s="35"/>
      <c r="AF754" s="35"/>
      <c r="AG754" s="61"/>
      <c r="AH754" s="12"/>
      <c r="AI754"/>
      <c r="AJ754" s="12"/>
      <c r="AK754"/>
      <c r="AL754" s="12"/>
      <c r="AM754" s="12"/>
      <c r="AN754"/>
      <c r="AO754" s="68"/>
      <c r="AP754"/>
      <c r="AQ754"/>
    </row>
    <row r="755" spans="1:43" s="30" customFormat="1" ht="24.75" customHeight="1" x14ac:dyDescent="0.2">
      <c r="A755"/>
      <c r="B755"/>
      <c r="C755"/>
      <c r="D755" s="34"/>
      <c r="E755"/>
      <c r="F755"/>
      <c r="G755"/>
      <c r="H755" s="12"/>
      <c r="I755" s="12"/>
      <c r="J755"/>
      <c r="K755"/>
      <c r="L755"/>
      <c r="M755"/>
      <c r="N755"/>
      <c r="O755"/>
      <c r="P755" s="12"/>
      <c r="Q755"/>
      <c r="R755"/>
      <c r="S755" s="12"/>
      <c r="T755" s="12"/>
      <c r="U755"/>
      <c r="V755" s="12"/>
      <c r="W755"/>
      <c r="X755"/>
      <c r="Y755" s="12"/>
      <c r="Z755"/>
      <c r="AA755"/>
      <c r="AB755"/>
      <c r="AC755"/>
      <c r="AD755" s="35"/>
      <c r="AE755" s="35"/>
      <c r="AF755" s="35"/>
      <c r="AG755" s="61"/>
      <c r="AH755" s="12"/>
      <c r="AI755"/>
      <c r="AJ755" s="12"/>
      <c r="AK755"/>
      <c r="AL755" s="12"/>
      <c r="AM755" s="12"/>
      <c r="AN755"/>
      <c r="AO755" s="68"/>
      <c r="AP755"/>
      <c r="AQ755"/>
    </row>
    <row r="756" spans="1:43" s="30" customFormat="1" ht="24.75" customHeight="1" x14ac:dyDescent="0.2">
      <c r="A756"/>
      <c r="B756"/>
      <c r="C756"/>
      <c r="D756" s="34"/>
      <c r="E756"/>
      <c r="F756"/>
      <c r="G756"/>
      <c r="H756" s="12"/>
      <c r="I756" s="12"/>
      <c r="J756"/>
      <c r="K756"/>
      <c r="L756"/>
      <c r="M756"/>
      <c r="N756"/>
      <c r="O756"/>
      <c r="P756" s="12"/>
      <c r="Q756"/>
      <c r="R756"/>
      <c r="S756" s="12"/>
      <c r="T756" s="12"/>
      <c r="U756"/>
      <c r="V756" s="12"/>
      <c r="W756"/>
      <c r="X756"/>
      <c r="Y756" s="12"/>
      <c r="Z756"/>
      <c r="AA756"/>
      <c r="AB756"/>
      <c r="AC756"/>
      <c r="AD756" s="35"/>
      <c r="AE756" s="35"/>
      <c r="AF756" s="35"/>
      <c r="AG756" s="61"/>
      <c r="AH756" s="12"/>
      <c r="AI756"/>
      <c r="AJ756" s="12"/>
      <c r="AK756"/>
      <c r="AL756" s="12"/>
      <c r="AM756" s="12"/>
      <c r="AN756"/>
      <c r="AO756" s="68"/>
      <c r="AP756"/>
      <c r="AQ756"/>
    </row>
    <row r="757" spans="1:43" s="30" customFormat="1" ht="24.75" customHeight="1" x14ac:dyDescent="0.2">
      <c r="A757"/>
      <c r="B757"/>
      <c r="C757"/>
      <c r="D757" s="34"/>
      <c r="E757"/>
      <c r="F757"/>
      <c r="G757"/>
      <c r="H757" s="12"/>
      <c r="I757" s="12"/>
      <c r="J757"/>
      <c r="K757"/>
      <c r="L757"/>
      <c r="M757"/>
      <c r="N757"/>
      <c r="O757"/>
      <c r="P757" s="12"/>
      <c r="Q757"/>
      <c r="R757"/>
      <c r="S757" s="12"/>
      <c r="T757" s="12"/>
      <c r="U757"/>
      <c r="V757" s="12"/>
      <c r="W757"/>
      <c r="X757"/>
      <c r="Y757" s="12"/>
      <c r="Z757"/>
      <c r="AA757"/>
      <c r="AB757"/>
      <c r="AC757"/>
      <c r="AD757" s="35"/>
      <c r="AE757" s="35"/>
      <c r="AF757" s="35"/>
      <c r="AG757" s="61"/>
      <c r="AH757" s="12"/>
      <c r="AI757"/>
      <c r="AJ757" s="12"/>
      <c r="AK757"/>
      <c r="AL757" s="12"/>
      <c r="AM757" s="12"/>
      <c r="AN757"/>
      <c r="AO757" s="68"/>
      <c r="AP757"/>
      <c r="AQ757"/>
    </row>
    <row r="758" spans="1:43" s="30" customFormat="1" ht="24.75" customHeight="1" x14ac:dyDescent="0.2">
      <c r="A758"/>
      <c r="B758"/>
      <c r="C758"/>
      <c r="D758" s="34"/>
      <c r="E758"/>
      <c r="F758"/>
      <c r="G758"/>
      <c r="H758" s="12"/>
      <c r="I758" s="12"/>
      <c r="J758"/>
      <c r="K758"/>
      <c r="L758"/>
      <c r="M758"/>
      <c r="N758"/>
      <c r="O758"/>
      <c r="P758" s="12"/>
      <c r="Q758"/>
      <c r="R758"/>
      <c r="S758" s="12"/>
      <c r="T758" s="12"/>
      <c r="U758"/>
      <c r="V758" s="12"/>
      <c r="W758"/>
      <c r="X758"/>
      <c r="Y758" s="12"/>
      <c r="Z758"/>
      <c r="AA758"/>
      <c r="AB758"/>
      <c r="AC758"/>
      <c r="AD758" s="35"/>
      <c r="AE758" s="35"/>
      <c r="AF758" s="35"/>
      <c r="AG758" s="61"/>
      <c r="AH758" s="12"/>
      <c r="AI758"/>
      <c r="AJ758" s="12"/>
      <c r="AK758"/>
      <c r="AL758" s="12"/>
      <c r="AM758" s="12"/>
      <c r="AN758"/>
      <c r="AO758" s="68"/>
      <c r="AP758"/>
      <c r="AQ758"/>
    </row>
    <row r="759" spans="1:43" s="30" customFormat="1" ht="24.75" customHeight="1" x14ac:dyDescent="0.2">
      <c r="A759"/>
      <c r="B759"/>
      <c r="C759"/>
      <c r="D759" s="34"/>
      <c r="E759"/>
      <c r="F759"/>
      <c r="G759"/>
      <c r="H759" s="12"/>
      <c r="I759" s="12"/>
      <c r="J759"/>
      <c r="K759"/>
      <c r="L759"/>
      <c r="M759"/>
      <c r="N759"/>
      <c r="O759"/>
      <c r="P759" s="12"/>
      <c r="Q759"/>
      <c r="R759"/>
      <c r="S759" s="12"/>
      <c r="T759" s="12"/>
      <c r="U759"/>
      <c r="V759" s="12"/>
      <c r="W759"/>
      <c r="X759"/>
      <c r="Y759" s="12"/>
      <c r="Z759"/>
      <c r="AA759"/>
      <c r="AB759"/>
      <c r="AC759"/>
      <c r="AD759" s="35"/>
      <c r="AE759" s="35"/>
      <c r="AF759" s="35"/>
      <c r="AG759" s="61"/>
      <c r="AH759" s="12"/>
      <c r="AI759"/>
      <c r="AJ759" s="12"/>
      <c r="AK759"/>
      <c r="AL759" s="12"/>
      <c r="AM759" s="12"/>
      <c r="AN759"/>
      <c r="AO759" s="68"/>
      <c r="AP759"/>
      <c r="AQ759"/>
    </row>
    <row r="760" spans="1:43" s="30" customFormat="1" ht="24.75" customHeight="1" x14ac:dyDescent="0.2">
      <c r="A760"/>
      <c r="B760"/>
      <c r="C760"/>
      <c r="D760" s="34"/>
      <c r="E760"/>
      <c r="F760"/>
      <c r="G760"/>
      <c r="H760" s="12"/>
      <c r="I760" s="12"/>
      <c r="J760"/>
      <c r="K760"/>
      <c r="L760"/>
      <c r="M760"/>
      <c r="N760"/>
      <c r="O760"/>
      <c r="P760" s="12"/>
      <c r="Q760"/>
      <c r="R760"/>
      <c r="S760" s="12"/>
      <c r="T760" s="12"/>
      <c r="U760"/>
      <c r="V760" s="12"/>
      <c r="W760"/>
      <c r="X760"/>
      <c r="Y760" s="12"/>
      <c r="Z760"/>
      <c r="AA760"/>
      <c r="AB760"/>
      <c r="AC760"/>
      <c r="AD760" s="35"/>
      <c r="AE760" s="35"/>
      <c r="AF760" s="35"/>
      <c r="AG760" s="61"/>
      <c r="AH760" s="12"/>
      <c r="AI760"/>
      <c r="AJ760" s="12"/>
      <c r="AK760"/>
      <c r="AL760" s="12"/>
      <c r="AM760" s="12"/>
      <c r="AN760"/>
      <c r="AO760" s="68"/>
      <c r="AP760"/>
      <c r="AQ760"/>
    </row>
    <row r="761" spans="1:43" s="30" customFormat="1" ht="24.75" customHeight="1" x14ac:dyDescent="0.2">
      <c r="A761"/>
      <c r="B761"/>
      <c r="C761"/>
      <c r="D761" s="34"/>
      <c r="E761"/>
      <c r="F761"/>
      <c r="G761"/>
      <c r="H761" s="12"/>
      <c r="I761" s="12"/>
      <c r="J761"/>
      <c r="K761"/>
      <c r="L761"/>
      <c r="M761"/>
      <c r="N761"/>
      <c r="O761"/>
      <c r="P761" s="12"/>
      <c r="Q761"/>
      <c r="R761"/>
      <c r="S761" s="12"/>
      <c r="T761" s="12"/>
      <c r="U761"/>
      <c r="V761" s="12"/>
      <c r="W761"/>
      <c r="X761"/>
      <c r="Y761" s="12"/>
      <c r="Z761"/>
      <c r="AA761"/>
      <c r="AB761"/>
      <c r="AC761"/>
      <c r="AD761" s="35"/>
      <c r="AE761" s="35"/>
      <c r="AF761" s="35"/>
      <c r="AG761" s="61"/>
      <c r="AH761" s="12"/>
      <c r="AI761"/>
      <c r="AJ761" s="12"/>
      <c r="AK761"/>
      <c r="AL761" s="12"/>
      <c r="AM761" s="12"/>
      <c r="AN761"/>
      <c r="AO761" s="68"/>
      <c r="AP761"/>
      <c r="AQ761"/>
    </row>
    <row r="762" spans="1:43" s="30" customFormat="1" ht="24.75" customHeight="1" x14ac:dyDescent="0.2">
      <c r="A762"/>
      <c r="B762"/>
      <c r="C762"/>
      <c r="D762" s="34"/>
      <c r="E762"/>
      <c r="F762"/>
      <c r="G762"/>
      <c r="H762" s="12"/>
      <c r="I762" s="12"/>
      <c r="J762"/>
      <c r="K762"/>
      <c r="L762"/>
      <c r="M762"/>
      <c r="N762"/>
      <c r="O762"/>
      <c r="P762" s="12"/>
      <c r="Q762"/>
      <c r="R762"/>
      <c r="S762" s="12"/>
      <c r="T762" s="12"/>
      <c r="U762"/>
      <c r="V762" s="12"/>
      <c r="W762"/>
      <c r="X762"/>
      <c r="Y762" s="12"/>
      <c r="Z762"/>
      <c r="AA762"/>
      <c r="AB762"/>
      <c r="AC762"/>
      <c r="AD762" s="35"/>
      <c r="AE762" s="35"/>
      <c r="AF762" s="35"/>
      <c r="AG762" s="61"/>
      <c r="AH762" s="12"/>
      <c r="AI762"/>
      <c r="AJ762" s="12"/>
      <c r="AK762"/>
      <c r="AL762" s="12"/>
      <c r="AM762" s="12"/>
      <c r="AN762"/>
      <c r="AO762" s="68"/>
      <c r="AP762"/>
      <c r="AQ762"/>
    </row>
    <row r="763" spans="1:43" s="30" customFormat="1" ht="24.75" customHeight="1" x14ac:dyDescent="0.2">
      <c r="A763"/>
      <c r="B763"/>
      <c r="C763"/>
      <c r="D763" s="34"/>
      <c r="E763"/>
      <c r="F763"/>
      <c r="G763"/>
      <c r="H763" s="12"/>
      <c r="I763" s="12"/>
      <c r="J763"/>
      <c r="K763"/>
      <c r="L763"/>
      <c r="M763"/>
      <c r="N763"/>
      <c r="O763"/>
      <c r="P763" s="12"/>
      <c r="Q763"/>
      <c r="R763"/>
      <c r="S763" s="12"/>
      <c r="T763" s="12"/>
      <c r="U763"/>
      <c r="V763" s="12"/>
      <c r="W763"/>
      <c r="X763"/>
      <c r="Y763" s="12"/>
      <c r="Z763"/>
      <c r="AA763"/>
      <c r="AB763"/>
      <c r="AC763"/>
      <c r="AD763" s="35"/>
      <c r="AE763" s="35"/>
      <c r="AF763" s="35"/>
      <c r="AG763" s="61"/>
      <c r="AH763" s="12"/>
      <c r="AI763"/>
      <c r="AJ763" s="12"/>
      <c r="AK763"/>
      <c r="AL763" s="12"/>
      <c r="AM763" s="12"/>
      <c r="AN763"/>
      <c r="AO763" s="68"/>
      <c r="AP763"/>
      <c r="AQ763"/>
    </row>
    <row r="764" spans="1:43" s="30" customFormat="1" ht="24.75" customHeight="1" x14ac:dyDescent="0.2">
      <c r="A764"/>
      <c r="B764"/>
      <c r="C764"/>
      <c r="D764" s="34"/>
      <c r="E764"/>
      <c r="F764"/>
      <c r="G764"/>
      <c r="H764" s="12"/>
      <c r="I764" s="12"/>
      <c r="J764"/>
      <c r="K764"/>
      <c r="L764"/>
      <c r="M764"/>
      <c r="N764"/>
      <c r="O764"/>
      <c r="P764" s="12"/>
      <c r="Q764"/>
      <c r="R764"/>
      <c r="S764" s="12"/>
      <c r="T764" s="12"/>
      <c r="U764"/>
      <c r="V764" s="12"/>
      <c r="W764"/>
      <c r="X764"/>
      <c r="Y764" s="12"/>
      <c r="Z764"/>
      <c r="AA764"/>
      <c r="AB764"/>
      <c r="AC764"/>
      <c r="AD764" s="35"/>
      <c r="AE764" s="35"/>
      <c r="AF764" s="35"/>
      <c r="AG764" s="61"/>
      <c r="AH764" s="12"/>
      <c r="AI764"/>
      <c r="AJ764" s="12"/>
      <c r="AK764"/>
      <c r="AL764" s="12"/>
      <c r="AM764" s="12"/>
      <c r="AN764"/>
      <c r="AO764" s="68"/>
      <c r="AP764"/>
      <c r="AQ764"/>
    </row>
    <row r="765" spans="1:43" s="30" customFormat="1" ht="24.75" customHeight="1" x14ac:dyDescent="0.2">
      <c r="A765"/>
      <c r="B765"/>
      <c r="C765"/>
      <c r="D765" s="34"/>
      <c r="E765"/>
      <c r="F765"/>
      <c r="G765"/>
      <c r="H765" s="12"/>
      <c r="I765" s="12"/>
      <c r="J765"/>
      <c r="K765"/>
      <c r="L765"/>
      <c r="M765"/>
      <c r="N765"/>
      <c r="O765"/>
      <c r="P765" s="12"/>
      <c r="Q765"/>
      <c r="R765"/>
      <c r="S765" s="12"/>
      <c r="T765" s="12"/>
      <c r="U765"/>
      <c r="V765" s="12"/>
      <c r="W765"/>
      <c r="X765"/>
      <c r="Y765" s="12"/>
      <c r="Z765"/>
      <c r="AA765"/>
      <c r="AB765"/>
      <c r="AC765"/>
      <c r="AD765" s="35"/>
      <c r="AE765" s="35"/>
      <c r="AF765" s="35"/>
      <c r="AG765" s="61"/>
      <c r="AH765" s="12"/>
      <c r="AI765"/>
      <c r="AJ765" s="12"/>
      <c r="AK765"/>
      <c r="AL765" s="12"/>
      <c r="AM765" s="12"/>
      <c r="AN765"/>
      <c r="AO765" s="68"/>
      <c r="AP765"/>
      <c r="AQ765"/>
    </row>
    <row r="766" spans="1:43" s="30" customFormat="1" ht="24.75" customHeight="1" x14ac:dyDescent="0.2">
      <c r="A766"/>
      <c r="B766"/>
      <c r="C766"/>
      <c r="D766" s="34"/>
      <c r="E766"/>
      <c r="F766"/>
      <c r="G766"/>
      <c r="H766" s="12"/>
      <c r="I766" s="12"/>
      <c r="J766"/>
      <c r="K766"/>
      <c r="L766"/>
      <c r="M766"/>
      <c r="N766"/>
      <c r="O766"/>
      <c r="P766" s="12"/>
      <c r="Q766"/>
      <c r="R766"/>
      <c r="S766" s="12"/>
      <c r="T766" s="12"/>
      <c r="U766"/>
      <c r="V766" s="12"/>
      <c r="W766"/>
      <c r="X766"/>
      <c r="Y766" s="12"/>
      <c r="Z766"/>
      <c r="AA766"/>
      <c r="AB766"/>
      <c r="AC766"/>
      <c r="AD766" s="35"/>
      <c r="AE766" s="35"/>
      <c r="AF766" s="35"/>
      <c r="AG766" s="61"/>
      <c r="AH766" s="12"/>
      <c r="AI766"/>
      <c r="AJ766" s="12"/>
      <c r="AK766"/>
      <c r="AL766" s="12"/>
      <c r="AM766" s="12"/>
      <c r="AN766"/>
      <c r="AO766" s="68"/>
      <c r="AP766"/>
      <c r="AQ766"/>
    </row>
    <row r="767" spans="1:43" s="30" customFormat="1" ht="24.75" customHeight="1" x14ac:dyDescent="0.2">
      <c r="A767"/>
      <c r="B767"/>
      <c r="C767"/>
      <c r="D767" s="34"/>
      <c r="E767"/>
      <c r="F767"/>
      <c r="G767"/>
      <c r="H767" s="12"/>
      <c r="I767" s="12"/>
      <c r="J767"/>
      <c r="K767"/>
      <c r="L767"/>
      <c r="M767"/>
      <c r="N767"/>
      <c r="O767"/>
      <c r="P767" s="12"/>
      <c r="Q767"/>
      <c r="R767"/>
      <c r="S767" s="12"/>
      <c r="T767" s="12"/>
      <c r="U767"/>
      <c r="V767" s="12"/>
      <c r="W767"/>
      <c r="X767"/>
      <c r="Y767" s="12"/>
      <c r="Z767"/>
      <c r="AA767"/>
      <c r="AB767"/>
      <c r="AC767"/>
      <c r="AD767" s="35"/>
      <c r="AE767" s="35"/>
      <c r="AF767" s="35"/>
      <c r="AG767" s="61"/>
      <c r="AH767" s="12"/>
      <c r="AI767"/>
      <c r="AJ767" s="12"/>
      <c r="AK767"/>
      <c r="AL767" s="12"/>
      <c r="AM767" s="12"/>
      <c r="AN767"/>
      <c r="AO767" s="68"/>
      <c r="AP767"/>
      <c r="AQ767"/>
    </row>
    <row r="768" spans="1:43" s="30" customFormat="1" ht="24.75" customHeight="1" x14ac:dyDescent="0.2">
      <c r="A768"/>
      <c r="B768"/>
      <c r="C768"/>
      <c r="D768" s="34"/>
      <c r="E768"/>
      <c r="F768"/>
      <c r="G768"/>
      <c r="H768" s="12"/>
      <c r="I768" s="12"/>
      <c r="J768"/>
      <c r="K768"/>
      <c r="L768"/>
      <c r="M768"/>
      <c r="N768"/>
      <c r="O768"/>
      <c r="P768" s="12"/>
      <c r="Q768"/>
      <c r="R768"/>
      <c r="S768" s="12"/>
      <c r="T768" s="12"/>
      <c r="U768"/>
      <c r="V768" s="12"/>
      <c r="W768"/>
      <c r="X768"/>
      <c r="Y768" s="12"/>
      <c r="Z768"/>
      <c r="AA768"/>
      <c r="AB768"/>
      <c r="AC768"/>
      <c r="AD768" s="35"/>
      <c r="AE768" s="35"/>
      <c r="AF768" s="35"/>
      <c r="AG768" s="61"/>
      <c r="AH768" s="12"/>
      <c r="AI768"/>
      <c r="AJ768" s="12"/>
      <c r="AK768"/>
      <c r="AL768" s="12"/>
      <c r="AM768" s="12"/>
      <c r="AN768"/>
      <c r="AO768" s="68"/>
      <c r="AP768"/>
      <c r="AQ768"/>
    </row>
    <row r="769" spans="1:43" s="30" customFormat="1" ht="24.75" customHeight="1" x14ac:dyDescent="0.2">
      <c r="A769"/>
      <c r="B769"/>
      <c r="C769"/>
      <c r="D769" s="34"/>
      <c r="E769"/>
      <c r="F769"/>
      <c r="G769"/>
      <c r="H769" s="12"/>
      <c r="I769" s="12"/>
      <c r="J769"/>
      <c r="K769"/>
      <c r="L769"/>
      <c r="M769"/>
      <c r="N769"/>
      <c r="O769"/>
      <c r="P769" s="12"/>
      <c r="Q769"/>
      <c r="R769"/>
      <c r="S769" s="12"/>
      <c r="T769" s="12"/>
      <c r="U769"/>
      <c r="V769" s="12"/>
      <c r="W769"/>
      <c r="X769"/>
      <c r="Y769" s="12"/>
      <c r="Z769"/>
      <c r="AA769"/>
      <c r="AB769"/>
      <c r="AC769"/>
      <c r="AD769" s="35"/>
      <c r="AE769" s="35"/>
      <c r="AF769" s="35"/>
      <c r="AG769" s="61"/>
      <c r="AH769" s="12"/>
      <c r="AI769"/>
      <c r="AJ769" s="12"/>
      <c r="AK769"/>
      <c r="AL769" s="12"/>
      <c r="AM769" s="12"/>
      <c r="AN769"/>
      <c r="AO769" s="68"/>
      <c r="AP769"/>
      <c r="AQ769"/>
    </row>
    <row r="770" spans="1:43" s="30" customFormat="1" ht="24.75" customHeight="1" x14ac:dyDescent="0.2">
      <c r="A770"/>
      <c r="B770"/>
      <c r="C770"/>
      <c r="D770" s="34"/>
      <c r="E770"/>
      <c r="F770"/>
      <c r="G770"/>
      <c r="H770" s="12"/>
      <c r="I770" s="12"/>
      <c r="J770"/>
      <c r="K770"/>
      <c r="L770"/>
      <c r="M770"/>
      <c r="N770"/>
      <c r="O770"/>
      <c r="P770" s="12"/>
      <c r="Q770"/>
      <c r="R770"/>
      <c r="S770" s="12"/>
      <c r="T770" s="12"/>
      <c r="U770"/>
      <c r="V770" s="12"/>
      <c r="W770"/>
      <c r="X770"/>
      <c r="Y770" s="12"/>
      <c r="Z770"/>
      <c r="AA770"/>
      <c r="AB770"/>
      <c r="AC770"/>
      <c r="AD770" s="35"/>
      <c r="AE770" s="35"/>
      <c r="AF770" s="35"/>
      <c r="AG770" s="61"/>
      <c r="AH770" s="12"/>
      <c r="AI770"/>
      <c r="AJ770" s="12"/>
      <c r="AK770"/>
      <c r="AL770" s="12"/>
      <c r="AM770" s="12"/>
      <c r="AN770"/>
      <c r="AO770" s="68"/>
      <c r="AP770"/>
      <c r="AQ770"/>
    </row>
    <row r="771" spans="1:43" s="30" customFormat="1" ht="24.75" customHeight="1" x14ac:dyDescent="0.2">
      <c r="A771"/>
      <c r="B771"/>
      <c r="C771"/>
      <c r="D771" s="34"/>
      <c r="E771"/>
      <c r="F771"/>
      <c r="G771"/>
      <c r="H771" s="12"/>
      <c r="I771" s="12"/>
      <c r="J771"/>
      <c r="K771"/>
      <c r="L771"/>
      <c r="M771"/>
      <c r="N771"/>
      <c r="O771"/>
      <c r="P771" s="12"/>
      <c r="Q771"/>
      <c r="R771"/>
      <c r="S771" s="12"/>
      <c r="T771" s="12"/>
      <c r="U771"/>
      <c r="V771" s="12"/>
      <c r="W771"/>
      <c r="X771"/>
      <c r="Y771" s="12"/>
      <c r="Z771"/>
      <c r="AA771"/>
      <c r="AB771"/>
      <c r="AC771"/>
      <c r="AD771" s="35"/>
      <c r="AE771" s="35"/>
      <c r="AF771" s="35"/>
      <c r="AG771" s="61"/>
      <c r="AH771" s="12"/>
      <c r="AI771"/>
      <c r="AJ771" s="12"/>
      <c r="AK771"/>
      <c r="AL771" s="12"/>
      <c r="AM771" s="12"/>
      <c r="AN771"/>
      <c r="AO771" s="68"/>
      <c r="AP771"/>
      <c r="AQ771"/>
    </row>
    <row r="772" spans="1:43" s="30" customFormat="1" ht="24.75" customHeight="1" x14ac:dyDescent="0.2">
      <c r="A772"/>
      <c r="B772"/>
      <c r="C772"/>
      <c r="D772" s="34"/>
      <c r="E772"/>
      <c r="F772"/>
      <c r="G772"/>
      <c r="H772" s="12"/>
      <c r="I772" s="12"/>
      <c r="J772"/>
      <c r="K772"/>
      <c r="L772"/>
      <c r="M772"/>
      <c r="N772"/>
      <c r="O772"/>
      <c r="P772" s="12"/>
      <c r="Q772"/>
      <c r="R772"/>
      <c r="S772" s="12"/>
      <c r="T772" s="12"/>
      <c r="U772"/>
      <c r="V772" s="12"/>
      <c r="W772"/>
      <c r="X772"/>
      <c r="Y772" s="12"/>
      <c r="Z772"/>
      <c r="AA772"/>
      <c r="AB772"/>
      <c r="AC772"/>
      <c r="AD772" s="35"/>
      <c r="AE772" s="35"/>
      <c r="AF772" s="35"/>
      <c r="AG772" s="61"/>
      <c r="AH772" s="12"/>
      <c r="AI772"/>
      <c r="AJ772" s="12"/>
      <c r="AK772"/>
      <c r="AL772" s="12"/>
      <c r="AM772" s="12"/>
      <c r="AN772"/>
      <c r="AO772" s="68"/>
      <c r="AP772"/>
      <c r="AQ772"/>
    </row>
    <row r="773" spans="1:43" s="30" customFormat="1" ht="24.75" customHeight="1" x14ac:dyDescent="0.2">
      <c r="A773"/>
      <c r="B773"/>
      <c r="C773"/>
      <c r="D773" s="34"/>
      <c r="E773"/>
      <c r="F773"/>
      <c r="G773"/>
      <c r="H773" s="12"/>
      <c r="I773" s="12"/>
      <c r="J773"/>
      <c r="K773"/>
      <c r="L773"/>
      <c r="M773"/>
      <c r="N773"/>
      <c r="O773"/>
      <c r="P773" s="12"/>
      <c r="Q773"/>
      <c r="R773"/>
      <c r="S773" s="12"/>
      <c r="T773" s="12"/>
      <c r="U773"/>
      <c r="V773" s="12"/>
      <c r="W773"/>
      <c r="X773"/>
      <c r="Y773" s="12"/>
      <c r="Z773"/>
      <c r="AA773"/>
      <c r="AB773"/>
      <c r="AC773"/>
      <c r="AD773" s="35"/>
      <c r="AE773" s="35"/>
      <c r="AF773" s="35"/>
      <c r="AG773" s="61"/>
      <c r="AH773" s="12"/>
      <c r="AI773"/>
      <c r="AJ773" s="12"/>
      <c r="AK773"/>
      <c r="AL773" s="12"/>
      <c r="AM773" s="12"/>
      <c r="AN773"/>
      <c r="AO773" s="68"/>
      <c r="AP773"/>
      <c r="AQ773"/>
    </row>
    <row r="774" spans="1:43" s="30" customFormat="1" ht="24.75" customHeight="1" x14ac:dyDescent="0.2">
      <c r="A774"/>
      <c r="B774"/>
      <c r="C774"/>
      <c r="D774" s="34"/>
      <c r="E774"/>
      <c r="F774"/>
      <c r="G774"/>
      <c r="H774" s="12"/>
      <c r="I774" s="12"/>
      <c r="J774"/>
      <c r="K774"/>
      <c r="L774"/>
      <c r="M774"/>
      <c r="N774"/>
      <c r="O774"/>
      <c r="P774" s="12"/>
      <c r="Q774"/>
      <c r="R774"/>
      <c r="S774" s="12"/>
      <c r="T774" s="12"/>
      <c r="U774"/>
      <c r="V774" s="12"/>
      <c r="W774"/>
      <c r="X774"/>
      <c r="Y774" s="12"/>
      <c r="Z774"/>
      <c r="AA774"/>
      <c r="AB774"/>
      <c r="AC774"/>
      <c r="AD774" s="35"/>
      <c r="AE774" s="35"/>
      <c r="AF774" s="35"/>
      <c r="AG774" s="61"/>
      <c r="AH774" s="12"/>
      <c r="AI774"/>
      <c r="AJ774" s="12"/>
      <c r="AK774"/>
      <c r="AL774" s="12"/>
      <c r="AM774" s="12"/>
      <c r="AN774"/>
      <c r="AO774" s="68"/>
      <c r="AP774"/>
      <c r="AQ774"/>
    </row>
    <row r="775" spans="1:43" s="30" customFormat="1" ht="24.75" customHeight="1" x14ac:dyDescent="0.2">
      <c r="A775"/>
      <c r="B775"/>
      <c r="C775"/>
      <c r="D775" s="34"/>
      <c r="E775"/>
      <c r="F775"/>
      <c r="G775"/>
      <c r="H775" s="12"/>
      <c r="I775" s="12"/>
      <c r="J775"/>
      <c r="K775"/>
      <c r="L775"/>
      <c r="M775"/>
      <c r="N775"/>
      <c r="O775"/>
      <c r="P775" s="12"/>
      <c r="Q775"/>
      <c r="R775"/>
      <c r="S775" s="12"/>
      <c r="T775" s="12"/>
      <c r="U775"/>
      <c r="V775" s="12"/>
      <c r="W775"/>
      <c r="X775"/>
      <c r="Y775" s="12"/>
      <c r="Z775"/>
      <c r="AA775"/>
      <c r="AB775"/>
      <c r="AC775"/>
      <c r="AD775" s="35"/>
      <c r="AE775" s="35"/>
      <c r="AF775" s="35"/>
      <c r="AG775" s="61"/>
      <c r="AH775" s="12"/>
      <c r="AI775"/>
      <c r="AJ775" s="12"/>
      <c r="AK775"/>
      <c r="AL775" s="12"/>
      <c r="AM775" s="12"/>
      <c r="AN775"/>
      <c r="AO775" s="68"/>
      <c r="AP775"/>
      <c r="AQ775"/>
    </row>
    <row r="776" spans="1:43" s="30" customFormat="1" ht="24.75" customHeight="1" x14ac:dyDescent="0.2">
      <c r="A776"/>
      <c r="B776"/>
      <c r="C776"/>
      <c r="D776" s="34"/>
      <c r="E776"/>
      <c r="F776"/>
      <c r="G776"/>
      <c r="H776" s="12"/>
      <c r="I776" s="12"/>
      <c r="J776"/>
      <c r="K776"/>
      <c r="L776"/>
      <c r="M776"/>
      <c r="N776"/>
      <c r="O776"/>
      <c r="P776" s="12"/>
      <c r="Q776"/>
      <c r="R776"/>
      <c r="S776" s="12"/>
      <c r="T776" s="12"/>
      <c r="U776"/>
      <c r="V776" s="12"/>
      <c r="W776"/>
      <c r="X776"/>
      <c r="Y776" s="12"/>
      <c r="Z776"/>
      <c r="AA776"/>
      <c r="AB776"/>
      <c r="AC776"/>
      <c r="AD776" s="35"/>
      <c r="AE776" s="35"/>
      <c r="AF776" s="35"/>
      <c r="AG776" s="61"/>
      <c r="AH776" s="12"/>
      <c r="AI776"/>
      <c r="AJ776" s="12"/>
      <c r="AK776"/>
      <c r="AL776" s="12"/>
      <c r="AM776" s="12"/>
      <c r="AN776"/>
      <c r="AO776" s="68"/>
      <c r="AP776"/>
      <c r="AQ776"/>
    </row>
    <row r="777" spans="1:43" s="30" customFormat="1" ht="24.75" customHeight="1" x14ac:dyDescent="0.2">
      <c r="A777"/>
      <c r="B777"/>
      <c r="C777"/>
      <c r="D777" s="34"/>
      <c r="E777"/>
      <c r="F777"/>
      <c r="G777"/>
      <c r="H777" s="12"/>
      <c r="I777" s="12"/>
      <c r="J777"/>
      <c r="K777"/>
      <c r="L777"/>
      <c r="M777"/>
      <c r="N777"/>
      <c r="O777"/>
      <c r="P777" s="12"/>
      <c r="Q777"/>
      <c r="R777"/>
      <c r="S777" s="12"/>
      <c r="T777" s="12"/>
      <c r="U777"/>
      <c r="V777" s="12"/>
      <c r="W777"/>
      <c r="X777"/>
      <c r="Y777" s="12"/>
      <c r="Z777"/>
      <c r="AA777"/>
      <c r="AB777"/>
      <c r="AC777"/>
      <c r="AD777" s="35"/>
      <c r="AE777" s="35"/>
      <c r="AF777" s="35"/>
      <c r="AG777" s="61"/>
      <c r="AH777" s="12"/>
      <c r="AI777"/>
      <c r="AJ777" s="12"/>
      <c r="AK777"/>
      <c r="AL777" s="12"/>
      <c r="AM777" s="12"/>
      <c r="AN777"/>
      <c r="AO777" s="68"/>
      <c r="AP777"/>
      <c r="AQ777"/>
    </row>
    <row r="778" spans="1:43" s="30" customFormat="1" ht="24.75" customHeight="1" x14ac:dyDescent="0.2">
      <c r="A778"/>
      <c r="B778"/>
      <c r="C778"/>
      <c r="D778" s="34"/>
      <c r="E778"/>
      <c r="F778"/>
      <c r="G778"/>
      <c r="H778" s="12"/>
      <c r="I778" s="12"/>
      <c r="J778"/>
      <c r="K778"/>
      <c r="L778"/>
      <c r="M778"/>
      <c r="N778"/>
      <c r="O778"/>
      <c r="P778" s="12"/>
      <c r="Q778"/>
      <c r="R778"/>
      <c r="S778" s="12"/>
      <c r="T778" s="12"/>
      <c r="U778"/>
      <c r="V778" s="12"/>
      <c r="W778"/>
      <c r="X778"/>
      <c r="Y778" s="12"/>
      <c r="Z778"/>
      <c r="AA778"/>
      <c r="AB778"/>
      <c r="AC778"/>
      <c r="AD778" s="35"/>
      <c r="AE778" s="35"/>
      <c r="AF778" s="35"/>
      <c r="AG778" s="61"/>
      <c r="AH778" s="12"/>
      <c r="AI778"/>
      <c r="AJ778" s="12"/>
      <c r="AK778"/>
      <c r="AL778" s="12"/>
      <c r="AM778" s="12"/>
      <c r="AN778"/>
      <c r="AO778" s="68"/>
      <c r="AP778"/>
      <c r="AQ778"/>
    </row>
    <row r="779" spans="1:43" s="30" customFormat="1" ht="24.75" customHeight="1" x14ac:dyDescent="0.2">
      <c r="A779"/>
      <c r="B779"/>
      <c r="C779"/>
      <c r="D779" s="34"/>
      <c r="E779"/>
      <c r="F779"/>
      <c r="G779"/>
      <c r="H779" s="12"/>
      <c r="I779" s="12"/>
      <c r="J779"/>
      <c r="K779"/>
      <c r="L779"/>
      <c r="M779"/>
      <c r="N779"/>
      <c r="O779"/>
      <c r="P779" s="12"/>
      <c r="Q779"/>
      <c r="R779"/>
      <c r="S779" s="12"/>
      <c r="T779" s="12"/>
      <c r="U779"/>
      <c r="V779" s="12"/>
      <c r="W779"/>
      <c r="X779"/>
      <c r="Y779" s="12"/>
      <c r="Z779"/>
      <c r="AA779"/>
      <c r="AB779"/>
      <c r="AC779"/>
      <c r="AD779" s="35"/>
      <c r="AE779" s="35"/>
      <c r="AF779" s="35"/>
      <c r="AG779" s="61"/>
      <c r="AH779" s="12"/>
      <c r="AI779"/>
      <c r="AJ779" s="12"/>
      <c r="AK779"/>
      <c r="AL779" s="12"/>
      <c r="AM779" s="12"/>
      <c r="AN779"/>
      <c r="AO779" s="68"/>
      <c r="AP779"/>
      <c r="AQ779"/>
    </row>
    <row r="780" spans="1:43" s="30" customFormat="1" ht="24.75" customHeight="1" x14ac:dyDescent="0.2">
      <c r="A780"/>
      <c r="B780"/>
      <c r="C780"/>
      <c r="D780" s="34"/>
      <c r="E780"/>
      <c r="F780"/>
      <c r="G780"/>
      <c r="H780" s="12"/>
      <c r="I780" s="12"/>
      <c r="J780"/>
      <c r="K780"/>
      <c r="L780"/>
      <c r="M780"/>
      <c r="N780"/>
      <c r="O780"/>
      <c r="P780" s="12"/>
      <c r="Q780"/>
      <c r="R780"/>
      <c r="S780" s="12"/>
      <c r="T780" s="12"/>
      <c r="U780"/>
      <c r="V780" s="12"/>
      <c r="W780"/>
      <c r="X780"/>
      <c r="Y780" s="12"/>
      <c r="Z780"/>
      <c r="AA780"/>
      <c r="AB780"/>
      <c r="AC780"/>
      <c r="AD780" s="35"/>
      <c r="AE780" s="35"/>
      <c r="AF780" s="35"/>
      <c r="AG780" s="61"/>
      <c r="AH780" s="12"/>
      <c r="AI780"/>
      <c r="AJ780" s="12"/>
      <c r="AK780"/>
      <c r="AL780" s="12"/>
      <c r="AM780" s="12"/>
      <c r="AN780"/>
      <c r="AO780" s="68"/>
      <c r="AP780"/>
      <c r="AQ780"/>
    </row>
    <row r="781" spans="1:43" s="30" customFormat="1" ht="24.75" customHeight="1" x14ac:dyDescent="0.2">
      <c r="A781"/>
      <c r="B781"/>
      <c r="C781"/>
      <c r="D781" s="34"/>
      <c r="E781"/>
      <c r="F781"/>
      <c r="G781"/>
      <c r="H781" s="12"/>
      <c r="I781" s="12"/>
      <c r="J781"/>
      <c r="K781"/>
      <c r="L781"/>
      <c r="M781"/>
      <c r="N781"/>
      <c r="O781"/>
      <c r="P781" s="12"/>
      <c r="Q781"/>
      <c r="R781"/>
      <c r="S781" s="12"/>
      <c r="T781" s="12"/>
      <c r="U781"/>
      <c r="V781" s="12"/>
      <c r="W781"/>
      <c r="X781"/>
      <c r="Y781" s="12"/>
      <c r="Z781"/>
      <c r="AA781"/>
      <c r="AB781"/>
      <c r="AC781"/>
      <c r="AD781" s="35"/>
      <c r="AE781" s="35"/>
      <c r="AF781" s="35"/>
      <c r="AG781" s="61"/>
      <c r="AH781" s="12"/>
      <c r="AI781"/>
      <c r="AJ781" s="12"/>
      <c r="AK781"/>
      <c r="AL781" s="12"/>
      <c r="AM781" s="12"/>
      <c r="AN781"/>
      <c r="AO781" s="68"/>
      <c r="AP781"/>
      <c r="AQ781"/>
    </row>
    <row r="782" spans="1:43" s="30" customFormat="1" ht="24.75" customHeight="1" x14ac:dyDescent="0.2">
      <c r="A782"/>
      <c r="B782"/>
      <c r="C782"/>
      <c r="D782" s="34"/>
      <c r="E782"/>
      <c r="F782"/>
      <c r="G782"/>
      <c r="H782" s="12"/>
      <c r="I782" s="12"/>
      <c r="J782"/>
      <c r="K782"/>
      <c r="L782"/>
      <c r="M782"/>
      <c r="N782"/>
      <c r="O782"/>
      <c r="P782" s="12"/>
      <c r="Q782"/>
      <c r="R782"/>
      <c r="S782" s="12"/>
      <c r="T782" s="12"/>
      <c r="U782"/>
      <c r="V782" s="12"/>
      <c r="W782"/>
      <c r="X782"/>
      <c r="Y782" s="12"/>
      <c r="Z782"/>
      <c r="AA782"/>
      <c r="AB782"/>
      <c r="AC782"/>
      <c r="AD782" s="35"/>
      <c r="AE782" s="35"/>
      <c r="AF782" s="35"/>
      <c r="AG782" s="61"/>
      <c r="AH782" s="12"/>
      <c r="AI782"/>
      <c r="AJ782" s="12"/>
      <c r="AK782"/>
      <c r="AL782" s="12"/>
      <c r="AM782" s="12"/>
      <c r="AN782"/>
      <c r="AO782" s="68"/>
      <c r="AP782"/>
      <c r="AQ782"/>
    </row>
    <row r="783" spans="1:43" s="30" customFormat="1" ht="24.75" customHeight="1" x14ac:dyDescent="0.2">
      <c r="A783"/>
      <c r="B783"/>
      <c r="C783"/>
      <c r="D783" s="34"/>
      <c r="E783"/>
      <c r="F783"/>
      <c r="G783"/>
      <c r="H783" s="12"/>
      <c r="I783" s="12"/>
      <c r="J783"/>
      <c r="K783"/>
      <c r="L783"/>
      <c r="M783"/>
      <c r="N783"/>
      <c r="O783"/>
      <c r="P783" s="12"/>
      <c r="Q783"/>
      <c r="R783"/>
      <c r="S783" s="12"/>
      <c r="T783" s="12"/>
      <c r="U783"/>
      <c r="V783" s="12"/>
      <c r="W783"/>
      <c r="X783"/>
      <c r="Y783" s="12"/>
      <c r="Z783"/>
      <c r="AA783"/>
      <c r="AB783"/>
      <c r="AC783"/>
      <c r="AD783" s="35"/>
      <c r="AE783" s="35"/>
      <c r="AF783" s="35"/>
      <c r="AG783" s="61"/>
      <c r="AH783" s="12"/>
      <c r="AI783"/>
      <c r="AJ783" s="12"/>
      <c r="AK783"/>
      <c r="AL783" s="12"/>
      <c r="AM783" s="12"/>
      <c r="AN783"/>
      <c r="AO783" s="68"/>
      <c r="AP783"/>
      <c r="AQ783"/>
    </row>
    <row r="784" spans="1:43" s="30" customFormat="1" ht="24.75" customHeight="1" x14ac:dyDescent="0.2">
      <c r="A784"/>
      <c r="B784"/>
      <c r="C784"/>
      <c r="D784" s="34"/>
      <c r="E784"/>
      <c r="F784"/>
      <c r="G784"/>
      <c r="H784" s="12"/>
      <c r="I784" s="12"/>
      <c r="J784"/>
      <c r="K784"/>
      <c r="L784"/>
      <c r="M784"/>
      <c r="N784"/>
      <c r="O784"/>
      <c r="P784" s="12"/>
      <c r="Q784"/>
      <c r="R784"/>
      <c r="S784" s="12"/>
      <c r="T784" s="12"/>
      <c r="U784"/>
      <c r="V784" s="12"/>
      <c r="W784"/>
      <c r="X784"/>
      <c r="Y784" s="12"/>
      <c r="Z784"/>
      <c r="AA784"/>
      <c r="AB784"/>
      <c r="AC784"/>
      <c r="AD784" s="35"/>
      <c r="AE784" s="35"/>
      <c r="AF784" s="35"/>
      <c r="AG784" s="61"/>
      <c r="AH784" s="12"/>
      <c r="AI784"/>
      <c r="AJ784" s="12"/>
      <c r="AK784"/>
      <c r="AL784" s="12"/>
      <c r="AM784" s="12"/>
      <c r="AN784"/>
      <c r="AO784" s="68"/>
      <c r="AP784"/>
      <c r="AQ784"/>
    </row>
    <row r="785" spans="1:43" s="30" customFormat="1" ht="24.75" customHeight="1" x14ac:dyDescent="0.2">
      <c r="A785"/>
      <c r="B785"/>
      <c r="C785"/>
      <c r="D785" s="34"/>
      <c r="E785"/>
      <c r="F785"/>
      <c r="G785"/>
      <c r="H785" s="12"/>
      <c r="I785" s="12"/>
      <c r="J785"/>
      <c r="K785"/>
      <c r="L785"/>
      <c r="M785"/>
      <c r="N785"/>
      <c r="O785"/>
      <c r="P785" s="12"/>
      <c r="Q785"/>
      <c r="R785"/>
      <c r="S785" s="12"/>
      <c r="T785" s="12"/>
      <c r="U785"/>
      <c r="V785" s="12"/>
      <c r="W785"/>
      <c r="X785"/>
      <c r="Y785" s="12"/>
      <c r="Z785"/>
      <c r="AA785"/>
      <c r="AB785"/>
      <c r="AC785"/>
      <c r="AD785" s="35"/>
      <c r="AE785" s="35"/>
      <c r="AF785" s="35"/>
      <c r="AG785" s="61"/>
      <c r="AH785" s="12"/>
      <c r="AI785"/>
      <c r="AJ785" s="12"/>
      <c r="AK785"/>
      <c r="AL785" s="12"/>
      <c r="AM785" s="12"/>
      <c r="AN785"/>
      <c r="AO785" s="68"/>
      <c r="AP785"/>
      <c r="AQ785"/>
    </row>
    <row r="786" spans="1:43" s="30" customFormat="1" ht="24.75" customHeight="1" x14ac:dyDescent="0.2">
      <c r="A786"/>
      <c r="B786"/>
      <c r="C786"/>
      <c r="D786" s="34"/>
      <c r="E786"/>
      <c r="F786"/>
      <c r="G786"/>
      <c r="H786" s="12"/>
      <c r="I786" s="12"/>
      <c r="J786"/>
      <c r="K786"/>
      <c r="L786"/>
      <c r="M786"/>
      <c r="N786"/>
      <c r="O786"/>
      <c r="P786" s="12"/>
      <c r="Q786"/>
      <c r="R786"/>
      <c r="S786" s="12"/>
      <c r="T786" s="12"/>
      <c r="U786"/>
      <c r="V786" s="12"/>
      <c r="W786"/>
      <c r="X786"/>
      <c r="Y786" s="12"/>
      <c r="Z786"/>
      <c r="AA786"/>
      <c r="AB786"/>
      <c r="AC786"/>
      <c r="AD786" s="35"/>
      <c r="AE786" s="35"/>
      <c r="AF786" s="35"/>
      <c r="AG786" s="61"/>
      <c r="AH786" s="12"/>
      <c r="AI786"/>
      <c r="AJ786" s="12"/>
      <c r="AK786"/>
      <c r="AL786" s="12"/>
      <c r="AM786" s="12"/>
      <c r="AN786"/>
      <c r="AO786" s="68"/>
      <c r="AP786"/>
      <c r="AQ786"/>
    </row>
    <row r="787" spans="1:43" s="30" customFormat="1" ht="24.75" customHeight="1" x14ac:dyDescent="0.2">
      <c r="A787"/>
      <c r="B787"/>
      <c r="C787"/>
      <c r="D787" s="34"/>
      <c r="E787"/>
      <c r="F787"/>
      <c r="G787"/>
      <c r="H787" s="12"/>
      <c r="I787" s="12"/>
      <c r="J787"/>
      <c r="K787"/>
      <c r="L787"/>
      <c r="M787"/>
      <c r="N787"/>
      <c r="O787"/>
      <c r="P787" s="12"/>
      <c r="Q787"/>
      <c r="R787"/>
      <c r="S787" s="12"/>
      <c r="T787" s="12"/>
      <c r="U787"/>
      <c r="V787" s="12"/>
      <c r="W787"/>
      <c r="X787"/>
      <c r="Y787" s="12"/>
      <c r="Z787"/>
      <c r="AA787"/>
      <c r="AB787"/>
      <c r="AC787"/>
      <c r="AD787" s="35"/>
      <c r="AE787" s="35"/>
      <c r="AF787" s="35"/>
      <c r="AG787" s="61"/>
      <c r="AH787" s="12"/>
      <c r="AI787"/>
      <c r="AJ787" s="12"/>
      <c r="AK787"/>
      <c r="AL787" s="12"/>
      <c r="AM787" s="12"/>
      <c r="AN787"/>
      <c r="AO787" s="68"/>
      <c r="AP787"/>
      <c r="AQ787"/>
    </row>
    <row r="788" spans="1:43" s="30" customFormat="1" ht="24.75" customHeight="1" x14ac:dyDescent="0.2">
      <c r="A788"/>
      <c r="B788"/>
      <c r="C788"/>
      <c r="D788" s="34"/>
      <c r="E788"/>
      <c r="F788"/>
      <c r="G788"/>
      <c r="H788" s="12"/>
      <c r="I788" s="12"/>
      <c r="J788"/>
      <c r="K788"/>
      <c r="L788"/>
      <c r="M788"/>
      <c r="N788"/>
      <c r="O788"/>
      <c r="P788" s="12"/>
      <c r="Q788"/>
      <c r="R788"/>
      <c r="S788" s="12"/>
      <c r="T788" s="12"/>
      <c r="U788"/>
      <c r="V788" s="12"/>
      <c r="W788"/>
      <c r="X788"/>
      <c r="Y788" s="12"/>
      <c r="Z788"/>
      <c r="AA788"/>
      <c r="AB788"/>
      <c r="AC788"/>
      <c r="AD788" s="35"/>
      <c r="AE788" s="35"/>
      <c r="AF788" s="35"/>
      <c r="AG788" s="61"/>
      <c r="AH788" s="12"/>
      <c r="AI788"/>
      <c r="AJ788" s="12"/>
      <c r="AK788"/>
      <c r="AL788" s="12"/>
      <c r="AM788" s="12"/>
      <c r="AN788"/>
      <c r="AO788" s="68"/>
      <c r="AP788"/>
      <c r="AQ788"/>
    </row>
    <row r="789" spans="1:43" s="30" customFormat="1" ht="24.75" customHeight="1" x14ac:dyDescent="0.2">
      <c r="A789"/>
      <c r="B789"/>
      <c r="C789"/>
      <c r="D789" s="34"/>
      <c r="E789"/>
      <c r="F789"/>
      <c r="G789"/>
      <c r="H789" s="12"/>
      <c r="I789" s="12"/>
      <c r="J789"/>
      <c r="K789"/>
      <c r="L789"/>
      <c r="M789"/>
      <c r="N789"/>
      <c r="O789"/>
      <c r="P789" s="12"/>
      <c r="Q789"/>
      <c r="R789"/>
      <c r="S789" s="12"/>
      <c r="T789" s="12"/>
      <c r="U789"/>
      <c r="V789" s="12"/>
      <c r="W789"/>
      <c r="X789"/>
      <c r="Y789" s="12"/>
      <c r="Z789"/>
      <c r="AA789"/>
      <c r="AB789"/>
      <c r="AC789"/>
      <c r="AD789" s="35"/>
      <c r="AE789" s="35"/>
      <c r="AF789" s="35"/>
      <c r="AG789" s="61"/>
      <c r="AH789" s="12"/>
      <c r="AI789"/>
      <c r="AJ789" s="12"/>
      <c r="AK789"/>
      <c r="AL789" s="12"/>
      <c r="AM789" s="12"/>
      <c r="AN789"/>
      <c r="AO789" s="68"/>
      <c r="AP789"/>
      <c r="AQ789"/>
    </row>
    <row r="790" spans="1:43" s="30" customFormat="1" ht="24.75" customHeight="1" x14ac:dyDescent="0.2">
      <c r="A790"/>
      <c r="B790"/>
      <c r="C790"/>
      <c r="D790" s="34"/>
      <c r="E790"/>
      <c r="F790"/>
      <c r="G790"/>
      <c r="H790" s="12"/>
      <c r="I790" s="12"/>
      <c r="J790"/>
      <c r="K790"/>
      <c r="L790"/>
      <c r="M790"/>
      <c r="N790"/>
      <c r="O790"/>
      <c r="P790" s="12"/>
      <c r="Q790"/>
      <c r="R790"/>
      <c r="S790" s="12"/>
      <c r="T790" s="12"/>
      <c r="U790"/>
      <c r="V790" s="12"/>
      <c r="W790"/>
      <c r="X790"/>
      <c r="Y790" s="12"/>
      <c r="Z790"/>
      <c r="AA790"/>
      <c r="AB790"/>
      <c r="AC790"/>
      <c r="AD790" s="35"/>
      <c r="AE790" s="35"/>
      <c r="AF790" s="35"/>
      <c r="AG790" s="61"/>
      <c r="AH790" s="12"/>
      <c r="AI790"/>
      <c r="AJ790" s="12"/>
      <c r="AK790"/>
      <c r="AL790" s="12"/>
      <c r="AM790" s="12"/>
      <c r="AN790"/>
      <c r="AO790" s="68"/>
      <c r="AP790"/>
      <c r="AQ790"/>
    </row>
    <row r="791" spans="1:43" s="30" customFormat="1" ht="24.75" customHeight="1" x14ac:dyDescent="0.2">
      <c r="A791"/>
      <c r="B791"/>
      <c r="C791"/>
      <c r="D791" s="34"/>
      <c r="E791"/>
      <c r="F791"/>
      <c r="G791"/>
      <c r="H791" s="12"/>
      <c r="I791" s="12"/>
      <c r="J791"/>
      <c r="K791"/>
      <c r="L791"/>
      <c r="M791"/>
      <c r="N791"/>
      <c r="O791"/>
      <c r="P791" s="12"/>
      <c r="Q791"/>
      <c r="R791"/>
      <c r="S791" s="12"/>
      <c r="T791" s="12"/>
      <c r="U791"/>
      <c r="V791" s="12"/>
      <c r="W791"/>
      <c r="X791"/>
      <c r="Y791" s="12"/>
      <c r="Z791"/>
      <c r="AA791"/>
      <c r="AB791"/>
      <c r="AC791"/>
      <c r="AD791" s="35"/>
      <c r="AE791" s="35"/>
      <c r="AF791" s="35"/>
      <c r="AG791" s="61"/>
      <c r="AH791" s="12"/>
      <c r="AI791"/>
      <c r="AJ791" s="12"/>
      <c r="AK791"/>
      <c r="AL791" s="12"/>
      <c r="AM791" s="12"/>
      <c r="AN791"/>
      <c r="AO791" s="68"/>
      <c r="AP791"/>
      <c r="AQ791"/>
    </row>
    <row r="792" spans="1:43" s="30" customFormat="1" ht="24.75" customHeight="1" x14ac:dyDescent="0.2">
      <c r="A792"/>
      <c r="B792"/>
      <c r="C792"/>
      <c r="D792" s="34"/>
      <c r="E792"/>
      <c r="F792"/>
      <c r="G792"/>
      <c r="H792" s="12"/>
      <c r="I792" s="12"/>
      <c r="J792"/>
      <c r="K792"/>
      <c r="L792"/>
      <c r="M792"/>
      <c r="N792"/>
      <c r="O792"/>
      <c r="P792" s="12"/>
      <c r="Q792"/>
      <c r="R792"/>
      <c r="S792" s="12"/>
      <c r="T792" s="12"/>
      <c r="U792"/>
      <c r="V792" s="12"/>
      <c r="W792"/>
      <c r="X792"/>
      <c r="Y792" s="12"/>
      <c r="Z792"/>
      <c r="AA792"/>
      <c r="AB792"/>
      <c r="AC792"/>
      <c r="AD792" s="35"/>
      <c r="AE792" s="35"/>
      <c r="AF792" s="35"/>
      <c r="AG792" s="61"/>
      <c r="AH792" s="12"/>
      <c r="AI792"/>
      <c r="AJ792" s="12"/>
      <c r="AK792"/>
      <c r="AL792" s="12"/>
      <c r="AM792" s="12"/>
      <c r="AN792"/>
      <c r="AO792" s="68"/>
      <c r="AP792"/>
      <c r="AQ792"/>
    </row>
    <row r="793" spans="1:43" s="30" customFormat="1" ht="24.75" customHeight="1" x14ac:dyDescent="0.2">
      <c r="A793"/>
      <c r="B793"/>
      <c r="C793"/>
      <c r="D793" s="34"/>
      <c r="E793"/>
      <c r="F793"/>
      <c r="G793"/>
      <c r="H793" s="12"/>
      <c r="I793" s="12"/>
      <c r="J793"/>
      <c r="K793"/>
      <c r="L793"/>
      <c r="M793"/>
      <c r="N793"/>
      <c r="O793"/>
      <c r="P793" s="12"/>
      <c r="Q793"/>
      <c r="R793"/>
      <c r="S793" s="12"/>
      <c r="T793" s="12"/>
      <c r="U793"/>
      <c r="V793" s="12"/>
      <c r="W793"/>
      <c r="X793"/>
      <c r="Y793" s="12"/>
      <c r="Z793"/>
      <c r="AA793"/>
      <c r="AB793"/>
      <c r="AC793"/>
      <c r="AD793" s="35"/>
      <c r="AE793" s="35"/>
      <c r="AF793" s="35"/>
      <c r="AG793" s="61"/>
      <c r="AH793" s="12"/>
      <c r="AI793"/>
      <c r="AJ793" s="12"/>
      <c r="AK793"/>
      <c r="AL793" s="12"/>
      <c r="AM793" s="12"/>
      <c r="AN793"/>
      <c r="AO793" s="68"/>
      <c r="AP793"/>
      <c r="AQ793"/>
    </row>
    <row r="794" spans="1:43" s="30" customFormat="1" ht="24.75" customHeight="1" x14ac:dyDescent="0.2">
      <c r="A794"/>
      <c r="B794"/>
      <c r="C794"/>
      <c r="D794" s="34"/>
      <c r="E794"/>
      <c r="F794"/>
      <c r="G794"/>
      <c r="H794" s="12"/>
      <c r="I794" s="12"/>
      <c r="J794"/>
      <c r="K794"/>
      <c r="L794"/>
      <c r="M794"/>
      <c r="N794"/>
      <c r="O794"/>
      <c r="P794" s="12"/>
      <c r="Q794"/>
      <c r="R794"/>
      <c r="S794" s="12"/>
      <c r="T794" s="12"/>
      <c r="U794"/>
      <c r="V794" s="12"/>
      <c r="W794"/>
      <c r="X794"/>
      <c r="Y794" s="12"/>
      <c r="Z794"/>
      <c r="AA794"/>
      <c r="AB794"/>
      <c r="AC794"/>
      <c r="AD794" s="35"/>
      <c r="AE794" s="35"/>
      <c r="AF794" s="35"/>
      <c r="AG794" s="61"/>
      <c r="AH794" s="12"/>
      <c r="AI794"/>
      <c r="AJ794" s="12"/>
      <c r="AK794"/>
      <c r="AL794" s="12"/>
      <c r="AM794" s="12"/>
      <c r="AN794"/>
      <c r="AO794" s="68"/>
      <c r="AP794"/>
      <c r="AQ794"/>
    </row>
    <row r="795" spans="1:43" s="30" customFormat="1" ht="24.75" customHeight="1" x14ac:dyDescent="0.2">
      <c r="A795"/>
      <c r="B795"/>
      <c r="C795"/>
      <c r="D795" s="34"/>
      <c r="E795"/>
      <c r="F795"/>
      <c r="G795"/>
      <c r="H795" s="12"/>
      <c r="I795" s="12"/>
      <c r="J795"/>
      <c r="K795"/>
      <c r="L795"/>
      <c r="M795"/>
      <c r="N795"/>
      <c r="O795"/>
      <c r="P795" s="12"/>
      <c r="Q795"/>
      <c r="R795"/>
      <c r="S795" s="12"/>
      <c r="T795" s="12"/>
      <c r="U795"/>
      <c r="V795" s="12"/>
      <c r="W795"/>
      <c r="X795"/>
      <c r="Y795" s="12"/>
      <c r="Z795"/>
      <c r="AA795"/>
      <c r="AB795"/>
      <c r="AC795"/>
      <c r="AD795" s="35"/>
      <c r="AE795" s="35"/>
      <c r="AF795" s="35"/>
      <c r="AG795" s="61"/>
      <c r="AH795" s="12"/>
      <c r="AI795"/>
      <c r="AJ795" s="12"/>
      <c r="AK795"/>
      <c r="AL795" s="12"/>
      <c r="AM795" s="12"/>
      <c r="AN795"/>
      <c r="AO795" s="68"/>
      <c r="AP795"/>
      <c r="AQ795"/>
    </row>
    <row r="796" spans="1:43" s="30" customFormat="1" ht="24.75" customHeight="1" x14ac:dyDescent="0.2">
      <c r="A796"/>
      <c r="B796"/>
      <c r="C796"/>
      <c r="D796" s="34"/>
      <c r="E796"/>
      <c r="F796"/>
      <c r="G796"/>
      <c r="H796" s="12"/>
      <c r="I796" s="12"/>
      <c r="J796"/>
      <c r="K796"/>
      <c r="L796"/>
      <c r="M796"/>
      <c r="N796"/>
      <c r="O796"/>
      <c r="P796" s="12"/>
      <c r="Q796"/>
      <c r="R796"/>
      <c r="S796" s="12"/>
      <c r="T796" s="12"/>
      <c r="U796"/>
      <c r="V796" s="12"/>
      <c r="W796"/>
      <c r="X796"/>
      <c r="Y796" s="12"/>
      <c r="Z796"/>
      <c r="AA796"/>
      <c r="AB796"/>
      <c r="AC796"/>
      <c r="AD796" s="35"/>
      <c r="AE796" s="35"/>
      <c r="AF796" s="35"/>
      <c r="AG796" s="61"/>
      <c r="AH796" s="12"/>
      <c r="AI796"/>
      <c r="AJ796" s="12"/>
      <c r="AK796"/>
      <c r="AL796" s="12"/>
      <c r="AM796" s="12"/>
      <c r="AN796"/>
      <c r="AO796" s="68"/>
      <c r="AP796"/>
      <c r="AQ796"/>
    </row>
    <row r="797" spans="1:43" s="30" customFormat="1" ht="24.75" customHeight="1" x14ac:dyDescent="0.2">
      <c r="A797"/>
      <c r="B797"/>
      <c r="C797"/>
      <c r="D797" s="34"/>
      <c r="E797"/>
      <c r="F797"/>
      <c r="G797"/>
      <c r="H797" s="12"/>
      <c r="I797" s="12"/>
      <c r="J797"/>
      <c r="K797"/>
      <c r="L797"/>
      <c r="M797"/>
      <c r="N797"/>
      <c r="O797"/>
      <c r="P797" s="12"/>
      <c r="Q797"/>
      <c r="R797"/>
      <c r="S797" s="12"/>
      <c r="T797" s="12"/>
      <c r="U797"/>
      <c r="V797" s="12"/>
      <c r="W797"/>
      <c r="X797"/>
      <c r="Y797" s="12"/>
      <c r="Z797"/>
      <c r="AA797"/>
      <c r="AB797"/>
      <c r="AC797"/>
      <c r="AD797" s="35"/>
      <c r="AE797" s="35"/>
      <c r="AF797" s="35"/>
      <c r="AG797" s="61"/>
      <c r="AH797" s="12"/>
      <c r="AI797"/>
      <c r="AJ797" s="12"/>
      <c r="AK797"/>
      <c r="AL797" s="12"/>
      <c r="AM797" s="12"/>
      <c r="AN797"/>
      <c r="AO797" s="68"/>
      <c r="AP797"/>
      <c r="AQ797"/>
    </row>
    <row r="798" spans="1:43" s="30" customFormat="1" ht="24.75" customHeight="1" x14ac:dyDescent="0.2">
      <c r="A798"/>
      <c r="B798"/>
      <c r="C798"/>
      <c r="D798" s="34"/>
      <c r="E798"/>
      <c r="F798"/>
      <c r="G798"/>
      <c r="H798" s="12"/>
      <c r="I798" s="12"/>
      <c r="J798"/>
      <c r="K798"/>
      <c r="L798"/>
      <c r="M798"/>
      <c r="N798"/>
      <c r="O798"/>
      <c r="P798" s="12"/>
      <c r="Q798"/>
      <c r="R798"/>
      <c r="S798" s="12"/>
      <c r="T798" s="12"/>
      <c r="U798"/>
      <c r="V798" s="12"/>
      <c r="W798"/>
      <c r="X798"/>
      <c r="Y798" s="12"/>
      <c r="Z798"/>
      <c r="AA798"/>
      <c r="AB798"/>
      <c r="AC798"/>
      <c r="AD798" s="35"/>
      <c r="AE798" s="35"/>
      <c r="AF798" s="35"/>
      <c r="AG798" s="61"/>
      <c r="AH798" s="12"/>
      <c r="AI798"/>
      <c r="AJ798" s="12"/>
      <c r="AK798"/>
      <c r="AL798" s="12"/>
      <c r="AM798" s="12"/>
      <c r="AN798"/>
      <c r="AO798" s="68"/>
      <c r="AP798"/>
      <c r="AQ798"/>
    </row>
    <row r="799" spans="1:43" s="30" customFormat="1" ht="24.75" customHeight="1" x14ac:dyDescent="0.2">
      <c r="A799"/>
      <c r="B799"/>
      <c r="C799"/>
      <c r="D799" s="34"/>
      <c r="E799"/>
      <c r="F799"/>
      <c r="G799"/>
      <c r="H799" s="12"/>
      <c r="I799" s="12"/>
      <c r="J799"/>
      <c r="K799"/>
      <c r="L799"/>
      <c r="M799"/>
      <c r="N799"/>
      <c r="O799"/>
      <c r="P799" s="12"/>
      <c r="Q799"/>
      <c r="R799"/>
      <c r="S799" s="12"/>
      <c r="T799" s="12"/>
      <c r="U799"/>
      <c r="V799" s="12"/>
      <c r="W799"/>
      <c r="X799"/>
      <c r="Y799" s="12"/>
      <c r="Z799"/>
      <c r="AA799"/>
      <c r="AB799"/>
      <c r="AC799"/>
      <c r="AD799" s="35"/>
      <c r="AE799" s="35"/>
      <c r="AF799" s="35"/>
      <c r="AG799" s="61"/>
      <c r="AH799" s="12"/>
      <c r="AI799"/>
      <c r="AJ799" s="12"/>
      <c r="AK799"/>
      <c r="AL799" s="12"/>
      <c r="AM799" s="12"/>
      <c r="AN799"/>
      <c r="AO799" s="68"/>
      <c r="AP799"/>
      <c r="AQ799"/>
    </row>
    <row r="800" spans="1:43" s="30" customFormat="1" ht="24.75" customHeight="1" x14ac:dyDescent="0.2">
      <c r="A800"/>
      <c r="B800"/>
      <c r="C800"/>
      <c r="D800" s="34"/>
      <c r="E800"/>
      <c r="F800"/>
      <c r="G800"/>
      <c r="H800" s="12"/>
      <c r="I800" s="12"/>
      <c r="J800"/>
      <c r="K800"/>
      <c r="L800"/>
      <c r="M800"/>
      <c r="N800"/>
      <c r="O800"/>
      <c r="P800" s="12"/>
      <c r="Q800"/>
      <c r="R800"/>
      <c r="S800" s="12"/>
      <c r="T800" s="12"/>
      <c r="U800"/>
      <c r="V800" s="12"/>
      <c r="W800"/>
      <c r="X800"/>
      <c r="Y800" s="12"/>
      <c r="Z800"/>
      <c r="AA800"/>
      <c r="AB800"/>
      <c r="AC800"/>
      <c r="AD800" s="35"/>
      <c r="AE800" s="35"/>
      <c r="AF800" s="35"/>
      <c r="AG800" s="61"/>
      <c r="AH800" s="12"/>
      <c r="AI800"/>
      <c r="AJ800" s="12"/>
      <c r="AK800"/>
      <c r="AL800" s="12"/>
      <c r="AM800" s="12"/>
      <c r="AN800"/>
      <c r="AO800" s="68"/>
      <c r="AP800"/>
      <c r="AQ800"/>
    </row>
    <row r="801" spans="1:43" s="30" customFormat="1" ht="24.75" customHeight="1" x14ac:dyDescent="0.2">
      <c r="A801"/>
      <c r="B801"/>
      <c r="C801"/>
      <c r="D801" s="34"/>
      <c r="E801"/>
      <c r="F801"/>
      <c r="G801"/>
      <c r="H801" s="12"/>
      <c r="I801" s="12"/>
      <c r="J801"/>
      <c r="K801"/>
      <c r="L801"/>
      <c r="M801"/>
      <c r="N801"/>
      <c r="O801"/>
      <c r="P801" s="12"/>
      <c r="Q801"/>
      <c r="R801"/>
      <c r="S801" s="12"/>
      <c r="T801" s="12"/>
      <c r="U801"/>
      <c r="V801" s="12"/>
      <c r="W801"/>
      <c r="X801"/>
      <c r="Y801" s="12"/>
      <c r="Z801"/>
      <c r="AA801"/>
      <c r="AB801"/>
      <c r="AC801"/>
      <c r="AD801" s="35"/>
      <c r="AE801" s="35"/>
      <c r="AF801" s="35"/>
      <c r="AG801" s="61"/>
      <c r="AH801" s="12"/>
      <c r="AI801"/>
      <c r="AJ801" s="12"/>
      <c r="AK801"/>
      <c r="AL801" s="12"/>
      <c r="AM801" s="12"/>
      <c r="AN801"/>
      <c r="AO801" s="68"/>
      <c r="AP801"/>
      <c r="AQ801"/>
    </row>
    <row r="802" spans="1:43" s="30" customFormat="1" ht="24.75" customHeight="1" x14ac:dyDescent="0.2">
      <c r="A802"/>
      <c r="B802"/>
      <c r="C802"/>
      <c r="D802" s="34"/>
      <c r="E802"/>
      <c r="F802"/>
      <c r="G802"/>
      <c r="H802" s="12"/>
      <c r="I802" s="12"/>
      <c r="J802"/>
      <c r="K802"/>
      <c r="L802"/>
      <c r="M802"/>
      <c r="N802"/>
      <c r="O802"/>
      <c r="P802" s="12"/>
      <c r="Q802"/>
      <c r="R802"/>
      <c r="S802" s="12"/>
      <c r="T802" s="12"/>
      <c r="U802"/>
      <c r="V802" s="12"/>
      <c r="W802"/>
      <c r="X802"/>
      <c r="Y802" s="12"/>
      <c r="Z802"/>
      <c r="AA802"/>
      <c r="AB802"/>
      <c r="AC802"/>
      <c r="AD802" s="35"/>
      <c r="AE802" s="35"/>
      <c r="AF802" s="35"/>
      <c r="AG802" s="61"/>
      <c r="AH802" s="12"/>
      <c r="AI802"/>
      <c r="AJ802" s="12"/>
      <c r="AK802"/>
      <c r="AL802" s="12"/>
      <c r="AM802" s="12"/>
      <c r="AN802"/>
      <c r="AO802" s="68"/>
      <c r="AP802"/>
      <c r="AQ802"/>
    </row>
    <row r="803" spans="1:43" s="30" customFormat="1" ht="24.75" customHeight="1" x14ac:dyDescent="0.2">
      <c r="A803"/>
      <c r="B803"/>
      <c r="C803"/>
      <c r="D803" s="34"/>
      <c r="E803"/>
      <c r="F803"/>
      <c r="G803"/>
      <c r="H803" s="12"/>
      <c r="I803" s="12"/>
      <c r="J803"/>
      <c r="K803"/>
      <c r="L803"/>
      <c r="M803"/>
      <c r="N803"/>
      <c r="O803"/>
      <c r="P803" s="12"/>
      <c r="Q803"/>
      <c r="R803"/>
      <c r="S803" s="12"/>
      <c r="T803" s="12"/>
      <c r="U803"/>
      <c r="V803" s="12"/>
      <c r="W803"/>
      <c r="X803"/>
      <c r="Y803" s="12"/>
      <c r="Z803"/>
      <c r="AA803"/>
      <c r="AB803"/>
      <c r="AC803"/>
      <c r="AD803" s="35"/>
      <c r="AE803" s="35"/>
      <c r="AF803" s="35"/>
      <c r="AG803" s="61"/>
      <c r="AH803" s="12"/>
      <c r="AI803"/>
      <c r="AJ803" s="12"/>
      <c r="AK803"/>
      <c r="AL803" s="12"/>
      <c r="AM803" s="12"/>
      <c r="AN803"/>
      <c r="AO803" s="68"/>
      <c r="AP803"/>
      <c r="AQ803"/>
    </row>
    <row r="804" spans="1:43" s="30" customFormat="1" ht="24.75" customHeight="1" x14ac:dyDescent="0.2">
      <c r="A804"/>
      <c r="B804"/>
      <c r="C804"/>
      <c r="D804" s="34"/>
      <c r="E804"/>
      <c r="F804"/>
      <c r="G804"/>
      <c r="H804" s="12"/>
      <c r="I804" s="12"/>
      <c r="J804"/>
      <c r="K804"/>
      <c r="L804"/>
      <c r="M804"/>
      <c r="N804"/>
      <c r="O804"/>
      <c r="P804" s="12"/>
      <c r="Q804"/>
      <c r="R804"/>
      <c r="S804" s="12"/>
      <c r="T804" s="12"/>
      <c r="U804"/>
      <c r="V804" s="12"/>
      <c r="W804"/>
      <c r="X804"/>
      <c r="Y804" s="12"/>
      <c r="Z804"/>
      <c r="AA804"/>
      <c r="AB804"/>
      <c r="AC804"/>
      <c r="AD804" s="35"/>
      <c r="AE804" s="35"/>
      <c r="AF804" s="35"/>
      <c r="AG804" s="61"/>
      <c r="AH804" s="12"/>
      <c r="AI804"/>
      <c r="AJ804" s="12"/>
      <c r="AK804"/>
      <c r="AL804" s="12"/>
      <c r="AM804" s="12"/>
      <c r="AN804"/>
      <c r="AO804" s="68"/>
      <c r="AP804"/>
      <c r="AQ804"/>
    </row>
    <row r="805" spans="1:43" s="30" customFormat="1" ht="24.75" customHeight="1" x14ac:dyDescent="0.2">
      <c r="A805"/>
      <c r="B805"/>
      <c r="C805"/>
      <c r="D805" s="34"/>
      <c r="E805"/>
      <c r="F805"/>
      <c r="G805"/>
      <c r="H805" s="12"/>
      <c r="I805" s="12"/>
      <c r="J805"/>
      <c r="K805"/>
      <c r="L805"/>
      <c r="M805"/>
      <c r="N805"/>
      <c r="O805"/>
      <c r="P805" s="12"/>
      <c r="Q805"/>
      <c r="R805"/>
      <c r="S805" s="12"/>
      <c r="T805" s="12"/>
      <c r="U805"/>
      <c r="V805" s="12"/>
      <c r="W805"/>
      <c r="X805"/>
      <c r="Y805" s="12"/>
      <c r="Z805"/>
      <c r="AA805"/>
      <c r="AB805"/>
      <c r="AC805"/>
      <c r="AD805" s="35"/>
      <c r="AE805" s="35"/>
      <c r="AF805" s="35"/>
      <c r="AG805" s="61"/>
      <c r="AH805" s="12"/>
      <c r="AI805"/>
      <c r="AJ805" s="12"/>
      <c r="AK805"/>
      <c r="AL805" s="12"/>
      <c r="AM805" s="12"/>
      <c r="AN805"/>
      <c r="AO805" s="68"/>
      <c r="AP805"/>
      <c r="AQ805"/>
    </row>
    <row r="806" spans="1:43" s="30" customFormat="1" ht="24.75" customHeight="1" x14ac:dyDescent="0.2">
      <c r="A806"/>
      <c r="B806"/>
      <c r="C806"/>
      <c r="D806" s="34"/>
      <c r="E806"/>
      <c r="F806"/>
      <c r="G806"/>
      <c r="H806" s="12"/>
      <c r="I806" s="12"/>
      <c r="J806"/>
      <c r="K806"/>
      <c r="L806"/>
      <c r="M806"/>
      <c r="N806"/>
      <c r="O806"/>
      <c r="P806" s="12"/>
      <c r="Q806"/>
      <c r="R806"/>
      <c r="S806" s="12"/>
      <c r="T806" s="12"/>
      <c r="U806"/>
      <c r="V806" s="12"/>
      <c r="W806"/>
      <c r="X806"/>
      <c r="Y806" s="12"/>
      <c r="Z806"/>
      <c r="AA806"/>
      <c r="AB806"/>
      <c r="AC806"/>
      <c r="AD806" s="35"/>
      <c r="AE806" s="35"/>
      <c r="AF806" s="35"/>
      <c r="AG806" s="61"/>
      <c r="AH806" s="12"/>
      <c r="AI806"/>
      <c r="AJ806" s="12"/>
      <c r="AK806"/>
      <c r="AL806" s="12"/>
      <c r="AM806" s="12"/>
      <c r="AN806"/>
      <c r="AO806" s="68"/>
      <c r="AP806"/>
      <c r="AQ806"/>
    </row>
    <row r="807" spans="1:43" s="30" customFormat="1" ht="24.75" customHeight="1" x14ac:dyDescent="0.2">
      <c r="A807"/>
      <c r="B807"/>
      <c r="C807"/>
      <c r="D807" s="34"/>
      <c r="E807"/>
      <c r="F807"/>
      <c r="G807"/>
      <c r="H807" s="12"/>
      <c r="I807" s="12"/>
      <c r="J807"/>
      <c r="K807"/>
      <c r="L807"/>
      <c r="M807"/>
      <c r="N807"/>
      <c r="O807"/>
      <c r="P807" s="12"/>
      <c r="Q807"/>
      <c r="R807"/>
      <c r="S807" s="12"/>
      <c r="T807" s="12"/>
      <c r="U807"/>
      <c r="V807" s="12"/>
      <c r="W807"/>
      <c r="X807"/>
      <c r="Y807" s="12"/>
      <c r="Z807"/>
      <c r="AA807"/>
      <c r="AB807"/>
      <c r="AC807"/>
      <c r="AD807" s="35"/>
      <c r="AE807" s="35"/>
      <c r="AF807" s="35"/>
      <c r="AG807" s="61"/>
      <c r="AH807" s="12"/>
      <c r="AI807"/>
      <c r="AJ807" s="12"/>
      <c r="AK807"/>
      <c r="AL807" s="12"/>
      <c r="AM807" s="12"/>
      <c r="AN807"/>
      <c r="AO807" s="68"/>
      <c r="AP807"/>
      <c r="AQ807"/>
    </row>
    <row r="808" spans="1:43" s="30" customFormat="1" ht="24.75" customHeight="1" x14ac:dyDescent="0.2">
      <c r="A808"/>
      <c r="B808"/>
      <c r="C808"/>
      <c r="D808" s="34"/>
      <c r="E808"/>
      <c r="F808"/>
      <c r="G808"/>
      <c r="H808" s="12"/>
      <c r="I808" s="12"/>
      <c r="J808"/>
      <c r="K808"/>
      <c r="L808"/>
      <c r="M808"/>
      <c r="N808"/>
      <c r="O808"/>
      <c r="P808" s="12"/>
      <c r="Q808"/>
      <c r="R808"/>
      <c r="S808" s="12"/>
      <c r="T808" s="12"/>
      <c r="U808"/>
      <c r="V808" s="12"/>
      <c r="W808"/>
      <c r="X808"/>
      <c r="Y808" s="12"/>
      <c r="Z808"/>
      <c r="AA808"/>
      <c r="AB808"/>
      <c r="AC808"/>
      <c r="AD808" s="35"/>
      <c r="AE808" s="35"/>
      <c r="AF808" s="35"/>
      <c r="AG808" s="61"/>
      <c r="AH808" s="12"/>
      <c r="AI808"/>
      <c r="AJ808" s="12"/>
      <c r="AK808"/>
      <c r="AL808" s="12"/>
      <c r="AM808" s="12"/>
      <c r="AN808"/>
      <c r="AO808" s="68"/>
      <c r="AP808"/>
      <c r="AQ808"/>
    </row>
    <row r="809" spans="1:43" s="30" customFormat="1" ht="24.75" customHeight="1" x14ac:dyDescent="0.2">
      <c r="A809"/>
      <c r="B809"/>
      <c r="C809"/>
      <c r="D809" s="34"/>
      <c r="E809"/>
      <c r="F809"/>
      <c r="G809"/>
      <c r="H809" s="12"/>
      <c r="I809" s="12"/>
      <c r="J809"/>
      <c r="K809"/>
      <c r="L809"/>
      <c r="M809"/>
      <c r="N809"/>
      <c r="O809"/>
      <c r="P809" s="12"/>
      <c r="Q809"/>
      <c r="R809"/>
      <c r="S809" s="12"/>
      <c r="T809" s="12"/>
      <c r="U809"/>
      <c r="V809" s="12"/>
      <c r="W809"/>
      <c r="X809"/>
      <c r="Y809" s="12"/>
      <c r="Z809"/>
      <c r="AA809"/>
      <c r="AB809"/>
      <c r="AC809"/>
      <c r="AD809" s="35"/>
      <c r="AE809" s="35"/>
      <c r="AF809" s="35"/>
      <c r="AG809" s="61"/>
      <c r="AH809" s="12"/>
      <c r="AI809"/>
      <c r="AJ809" s="12"/>
      <c r="AK809"/>
      <c r="AL809" s="12"/>
      <c r="AM809" s="12"/>
      <c r="AN809"/>
      <c r="AO809" s="68"/>
      <c r="AP809"/>
      <c r="AQ809"/>
    </row>
    <row r="810" spans="1:43" s="30" customFormat="1" ht="24.75" customHeight="1" x14ac:dyDescent="0.2">
      <c r="A810"/>
      <c r="B810"/>
      <c r="C810"/>
      <c r="D810" s="34"/>
      <c r="E810"/>
      <c r="F810"/>
      <c r="G810"/>
      <c r="H810" s="12"/>
      <c r="I810" s="12"/>
      <c r="J810"/>
      <c r="K810"/>
      <c r="L810"/>
      <c r="M810"/>
      <c r="N810"/>
      <c r="O810"/>
      <c r="P810" s="12"/>
      <c r="Q810"/>
      <c r="R810"/>
      <c r="S810" s="12"/>
      <c r="T810" s="12"/>
      <c r="U810"/>
      <c r="V810" s="12"/>
      <c r="W810"/>
      <c r="X810"/>
      <c r="Y810" s="12"/>
      <c r="Z810"/>
      <c r="AA810"/>
      <c r="AB810"/>
      <c r="AC810"/>
      <c r="AD810" s="35"/>
      <c r="AE810" s="35"/>
      <c r="AF810" s="35"/>
      <c r="AG810" s="61"/>
      <c r="AH810" s="12"/>
      <c r="AI810"/>
      <c r="AJ810" s="12"/>
      <c r="AK810"/>
      <c r="AL810" s="12"/>
      <c r="AM810" s="12"/>
      <c r="AN810"/>
      <c r="AO810" s="68"/>
      <c r="AP810"/>
      <c r="AQ810"/>
    </row>
    <row r="811" spans="1:43" s="30" customFormat="1" ht="24.75" customHeight="1" x14ac:dyDescent="0.2">
      <c r="A811"/>
      <c r="B811"/>
      <c r="C811"/>
      <c r="D811" s="34"/>
      <c r="E811"/>
      <c r="F811"/>
      <c r="G811"/>
      <c r="H811" s="12"/>
      <c r="I811" s="12"/>
      <c r="J811"/>
      <c r="K811"/>
      <c r="L811"/>
      <c r="M811"/>
      <c r="N811"/>
      <c r="O811"/>
      <c r="P811" s="12"/>
      <c r="Q811"/>
      <c r="R811"/>
      <c r="S811" s="12"/>
      <c r="T811" s="12"/>
      <c r="U811"/>
      <c r="V811" s="12"/>
      <c r="W811"/>
      <c r="X811"/>
      <c r="Y811" s="12"/>
      <c r="Z811"/>
      <c r="AA811"/>
      <c r="AB811"/>
      <c r="AC811"/>
      <c r="AD811" s="35"/>
      <c r="AE811" s="35"/>
      <c r="AF811" s="35"/>
      <c r="AG811" s="61"/>
      <c r="AH811" s="12"/>
      <c r="AI811"/>
      <c r="AJ811" s="12"/>
      <c r="AK811"/>
      <c r="AL811" s="12"/>
      <c r="AM811" s="12"/>
      <c r="AN811"/>
      <c r="AO811" s="68"/>
      <c r="AP811"/>
      <c r="AQ811"/>
    </row>
    <row r="812" spans="1:43" s="30" customFormat="1" ht="24.75" customHeight="1" x14ac:dyDescent="0.2">
      <c r="A812"/>
      <c r="B812"/>
      <c r="C812"/>
      <c r="D812" s="34"/>
      <c r="E812"/>
      <c r="F812"/>
      <c r="G812"/>
      <c r="H812" s="12"/>
      <c r="I812" s="12"/>
      <c r="J812"/>
      <c r="K812"/>
      <c r="L812"/>
      <c r="M812"/>
      <c r="N812"/>
      <c r="O812"/>
      <c r="P812" s="12"/>
      <c r="Q812"/>
      <c r="R812"/>
      <c r="S812" s="12"/>
      <c r="T812" s="12"/>
      <c r="U812"/>
      <c r="V812" s="12"/>
      <c r="W812"/>
      <c r="X812"/>
      <c r="Y812" s="12"/>
      <c r="Z812"/>
      <c r="AA812"/>
      <c r="AB812"/>
      <c r="AC812"/>
      <c r="AD812" s="35"/>
      <c r="AE812" s="35"/>
      <c r="AF812" s="35"/>
      <c r="AG812" s="61"/>
      <c r="AH812" s="12"/>
      <c r="AI812"/>
      <c r="AJ812" s="12"/>
      <c r="AK812"/>
      <c r="AL812" s="12"/>
      <c r="AM812" s="12"/>
      <c r="AN812"/>
      <c r="AO812" s="68"/>
      <c r="AP812"/>
      <c r="AQ812"/>
    </row>
    <row r="813" spans="1:43" s="30" customFormat="1" ht="24.75" customHeight="1" x14ac:dyDescent="0.2">
      <c r="A813"/>
      <c r="B813"/>
      <c r="C813"/>
      <c r="D813" s="34"/>
      <c r="E813"/>
      <c r="F813"/>
      <c r="G813"/>
      <c r="H813" s="12"/>
      <c r="I813" s="12"/>
      <c r="J813"/>
      <c r="K813"/>
      <c r="L813"/>
      <c r="M813"/>
      <c r="N813"/>
      <c r="O813"/>
      <c r="P813" s="12"/>
      <c r="Q813"/>
      <c r="R813"/>
      <c r="S813" s="12"/>
      <c r="T813" s="12"/>
      <c r="U813"/>
      <c r="V813" s="12"/>
      <c r="W813"/>
      <c r="X813"/>
      <c r="Y813" s="12"/>
      <c r="Z813"/>
      <c r="AA813"/>
      <c r="AB813"/>
      <c r="AC813"/>
      <c r="AD813" s="35"/>
      <c r="AE813" s="35"/>
      <c r="AF813" s="35"/>
      <c r="AG813" s="61"/>
      <c r="AH813" s="12"/>
      <c r="AI813"/>
      <c r="AJ813" s="12"/>
      <c r="AK813"/>
      <c r="AL813" s="12"/>
      <c r="AM813" s="12"/>
      <c r="AN813"/>
      <c r="AO813" s="68"/>
      <c r="AP813"/>
      <c r="AQ813"/>
    </row>
    <row r="814" spans="1:43" s="30" customFormat="1" ht="24.75" customHeight="1" x14ac:dyDescent="0.2">
      <c r="A814"/>
      <c r="B814"/>
      <c r="C814"/>
      <c r="D814" s="34"/>
      <c r="E814"/>
      <c r="F814"/>
      <c r="G814"/>
      <c r="H814" s="12"/>
      <c r="I814" s="12"/>
      <c r="J814"/>
      <c r="K814"/>
      <c r="L814"/>
      <c r="M814"/>
      <c r="N814"/>
      <c r="O814"/>
      <c r="P814" s="12"/>
      <c r="Q814"/>
      <c r="R814"/>
      <c r="S814" s="12"/>
      <c r="T814" s="12"/>
      <c r="U814"/>
      <c r="V814" s="12"/>
      <c r="W814"/>
      <c r="X814"/>
      <c r="Y814" s="12"/>
      <c r="Z814"/>
      <c r="AA814"/>
      <c r="AB814"/>
      <c r="AC814"/>
      <c r="AD814" s="35"/>
      <c r="AE814" s="35"/>
      <c r="AF814" s="35"/>
      <c r="AG814" s="61"/>
      <c r="AH814" s="12"/>
      <c r="AI814"/>
      <c r="AJ814" s="12"/>
      <c r="AK814"/>
      <c r="AL814" s="12"/>
      <c r="AM814" s="12"/>
      <c r="AN814"/>
      <c r="AO814" s="68"/>
      <c r="AP814"/>
      <c r="AQ814"/>
    </row>
    <row r="815" spans="1:43" s="30" customFormat="1" ht="24.75" customHeight="1" x14ac:dyDescent="0.2">
      <c r="A815"/>
      <c r="B815"/>
      <c r="C815"/>
      <c r="D815" s="34"/>
      <c r="E815"/>
      <c r="F815"/>
      <c r="G815"/>
      <c r="H815" s="12"/>
      <c r="I815" s="12"/>
      <c r="J815"/>
      <c r="K815"/>
      <c r="L815"/>
      <c r="M815"/>
      <c r="N815"/>
      <c r="O815"/>
      <c r="P815" s="12"/>
      <c r="Q815"/>
      <c r="R815"/>
      <c r="S815" s="12"/>
      <c r="T815" s="12"/>
      <c r="U815"/>
      <c r="V815" s="12"/>
      <c r="W815"/>
      <c r="X815"/>
      <c r="Y815" s="12"/>
      <c r="Z815"/>
      <c r="AA815"/>
      <c r="AB815"/>
      <c r="AC815"/>
      <c r="AD815" s="35"/>
      <c r="AE815" s="35"/>
      <c r="AF815" s="35"/>
      <c r="AG815" s="61"/>
      <c r="AH815" s="12"/>
      <c r="AI815"/>
      <c r="AJ815" s="12"/>
      <c r="AK815"/>
      <c r="AL815" s="12"/>
      <c r="AM815" s="12"/>
      <c r="AN815"/>
      <c r="AO815" s="68"/>
      <c r="AP815"/>
      <c r="AQ815"/>
    </row>
    <row r="816" spans="1:43" s="30" customFormat="1" ht="24.75" customHeight="1" x14ac:dyDescent="0.2">
      <c r="A816"/>
      <c r="B816"/>
      <c r="C816"/>
      <c r="D816" s="34"/>
      <c r="E816"/>
      <c r="F816"/>
      <c r="G816"/>
      <c r="H816" s="12"/>
      <c r="I816" s="12"/>
      <c r="J816"/>
      <c r="K816"/>
      <c r="L816"/>
      <c r="M816"/>
      <c r="N816"/>
      <c r="O816"/>
      <c r="P816" s="12"/>
      <c r="Q816"/>
      <c r="R816"/>
      <c r="S816" s="12"/>
      <c r="T816" s="12"/>
      <c r="U816"/>
      <c r="V816" s="12"/>
      <c r="W816"/>
      <c r="X816"/>
      <c r="Y816" s="12"/>
      <c r="Z816"/>
      <c r="AA816"/>
      <c r="AB816"/>
      <c r="AC816"/>
      <c r="AD816" s="35"/>
      <c r="AE816" s="35"/>
      <c r="AF816" s="35"/>
      <c r="AG816" s="61"/>
      <c r="AH816" s="12"/>
      <c r="AI816"/>
      <c r="AJ816" s="12"/>
      <c r="AK816"/>
      <c r="AL816" s="12"/>
      <c r="AM816" s="12"/>
      <c r="AN816"/>
      <c r="AO816" s="68"/>
      <c r="AP816"/>
      <c r="AQ816"/>
    </row>
    <row r="817" spans="1:43" s="30" customFormat="1" ht="24.75" customHeight="1" x14ac:dyDescent="0.2">
      <c r="A817"/>
      <c r="B817"/>
      <c r="C817"/>
      <c r="D817" s="34"/>
      <c r="E817"/>
      <c r="F817"/>
      <c r="G817"/>
      <c r="H817" s="12"/>
      <c r="I817" s="12"/>
      <c r="J817"/>
      <c r="K817"/>
      <c r="L817"/>
      <c r="M817"/>
      <c r="N817"/>
      <c r="O817"/>
      <c r="P817" s="12"/>
      <c r="Q817"/>
      <c r="R817"/>
      <c r="S817" s="12"/>
      <c r="T817" s="12"/>
      <c r="U817"/>
      <c r="V817" s="12"/>
      <c r="W817"/>
      <c r="X817"/>
      <c r="Y817" s="12"/>
      <c r="Z817"/>
      <c r="AA817"/>
      <c r="AB817"/>
      <c r="AC817"/>
      <c r="AD817" s="35"/>
      <c r="AE817" s="35"/>
      <c r="AF817" s="35"/>
      <c r="AG817" s="61"/>
      <c r="AH817" s="12"/>
      <c r="AI817"/>
      <c r="AJ817" s="12"/>
      <c r="AK817"/>
      <c r="AL817" s="12"/>
      <c r="AM817" s="12"/>
      <c r="AN817"/>
      <c r="AO817" s="68"/>
      <c r="AP817"/>
      <c r="AQ817"/>
    </row>
    <row r="818" spans="1:43" s="30" customFormat="1" ht="24.75" customHeight="1" x14ac:dyDescent="0.2">
      <c r="A818"/>
      <c r="B818"/>
      <c r="C818"/>
      <c r="D818" s="34"/>
      <c r="E818"/>
      <c r="F818"/>
      <c r="G818"/>
      <c r="H818" s="12"/>
      <c r="I818" s="12"/>
      <c r="J818"/>
      <c r="K818"/>
      <c r="L818"/>
      <c r="M818"/>
      <c r="N818"/>
      <c r="O818"/>
      <c r="P818" s="12"/>
      <c r="Q818"/>
      <c r="R818"/>
      <c r="S818" s="12"/>
      <c r="T818" s="12"/>
      <c r="U818"/>
      <c r="V818" s="12"/>
      <c r="W818"/>
      <c r="X818"/>
      <c r="Y818" s="12"/>
      <c r="Z818"/>
      <c r="AA818"/>
      <c r="AB818"/>
      <c r="AC818"/>
      <c r="AD818" s="35"/>
      <c r="AE818" s="35"/>
      <c r="AF818" s="35"/>
      <c r="AG818" s="61"/>
      <c r="AH818" s="12"/>
      <c r="AI818"/>
      <c r="AJ818" s="12"/>
      <c r="AK818"/>
      <c r="AL818" s="12"/>
      <c r="AM818" s="12"/>
      <c r="AN818"/>
      <c r="AO818" s="68"/>
      <c r="AP818"/>
      <c r="AQ818"/>
    </row>
    <row r="819" spans="1:43" s="30" customFormat="1" ht="24.75" customHeight="1" x14ac:dyDescent="0.2">
      <c r="A819"/>
      <c r="B819"/>
      <c r="C819"/>
      <c r="D819" s="34"/>
      <c r="E819"/>
      <c r="F819"/>
      <c r="G819"/>
      <c r="H819" s="12"/>
      <c r="I819" s="12"/>
      <c r="J819"/>
      <c r="K819"/>
      <c r="L819"/>
      <c r="M819"/>
      <c r="N819"/>
      <c r="O819"/>
      <c r="P819" s="12"/>
      <c r="Q819"/>
      <c r="R819"/>
      <c r="S819" s="12"/>
      <c r="T819" s="12"/>
      <c r="U819"/>
      <c r="V819" s="12"/>
      <c r="W819"/>
      <c r="X819"/>
      <c r="Y819" s="12"/>
      <c r="Z819"/>
      <c r="AA819"/>
      <c r="AB819"/>
      <c r="AC819"/>
      <c r="AD819" s="35"/>
      <c r="AE819" s="35"/>
      <c r="AF819" s="35"/>
      <c r="AG819" s="61"/>
      <c r="AH819" s="12"/>
      <c r="AI819"/>
      <c r="AJ819" s="12"/>
      <c r="AK819"/>
      <c r="AL819" s="12"/>
      <c r="AM819" s="12"/>
      <c r="AN819"/>
      <c r="AO819" s="68"/>
      <c r="AP819"/>
      <c r="AQ819"/>
    </row>
    <row r="820" spans="1:43" s="30" customFormat="1" ht="24.75" customHeight="1" x14ac:dyDescent="0.2">
      <c r="A820"/>
      <c r="B820"/>
      <c r="C820"/>
      <c r="D820" s="34"/>
      <c r="E820"/>
      <c r="F820"/>
      <c r="G820"/>
      <c r="H820" s="12"/>
      <c r="I820" s="12"/>
      <c r="J820"/>
      <c r="K820"/>
      <c r="L820"/>
      <c r="M820"/>
      <c r="N820"/>
      <c r="O820"/>
      <c r="P820" s="12"/>
      <c r="Q820"/>
      <c r="R820"/>
      <c r="S820" s="12"/>
      <c r="T820" s="12"/>
      <c r="U820"/>
      <c r="V820" s="12"/>
      <c r="W820"/>
      <c r="X820"/>
      <c r="Y820" s="12"/>
      <c r="Z820"/>
      <c r="AA820"/>
      <c r="AB820"/>
      <c r="AC820"/>
      <c r="AD820" s="35"/>
      <c r="AE820" s="35"/>
      <c r="AF820" s="35"/>
      <c r="AG820" s="61"/>
      <c r="AH820" s="12"/>
      <c r="AI820"/>
      <c r="AJ820" s="12"/>
      <c r="AK820"/>
      <c r="AL820" s="12"/>
      <c r="AM820" s="12"/>
      <c r="AN820"/>
      <c r="AO820" s="68"/>
      <c r="AP820"/>
      <c r="AQ820"/>
    </row>
    <row r="821" spans="1:43" s="30" customFormat="1" ht="24.75" customHeight="1" x14ac:dyDescent="0.2">
      <c r="A821"/>
      <c r="B821"/>
      <c r="C821"/>
      <c r="D821" s="34"/>
      <c r="E821"/>
      <c r="F821"/>
      <c r="G821"/>
      <c r="H821" s="12"/>
      <c r="I821" s="12"/>
      <c r="J821"/>
      <c r="K821"/>
      <c r="L821"/>
      <c r="M821"/>
      <c r="N821"/>
      <c r="O821"/>
      <c r="P821" s="12"/>
      <c r="Q821"/>
      <c r="R821"/>
      <c r="S821" s="12"/>
      <c r="T821" s="12"/>
      <c r="U821"/>
      <c r="V821" s="12"/>
      <c r="W821"/>
      <c r="X821"/>
      <c r="Y821" s="12"/>
      <c r="Z821"/>
      <c r="AA821"/>
      <c r="AB821"/>
      <c r="AC821"/>
      <c r="AD821" s="35"/>
      <c r="AE821" s="35"/>
      <c r="AF821" s="35"/>
      <c r="AG821" s="61"/>
      <c r="AH821" s="12"/>
      <c r="AI821"/>
      <c r="AJ821" s="12"/>
      <c r="AK821"/>
      <c r="AL821" s="12"/>
      <c r="AM821" s="12"/>
      <c r="AN821"/>
      <c r="AO821" s="68"/>
      <c r="AP821"/>
      <c r="AQ821"/>
    </row>
    <row r="822" spans="1:43" s="30" customFormat="1" ht="24.75" customHeight="1" x14ac:dyDescent="0.2">
      <c r="A822"/>
      <c r="B822"/>
      <c r="C822"/>
      <c r="D822" s="34"/>
      <c r="E822"/>
      <c r="F822"/>
      <c r="G822"/>
      <c r="H822" s="12"/>
      <c r="I822" s="12"/>
      <c r="J822"/>
      <c r="K822"/>
      <c r="L822"/>
      <c r="M822"/>
      <c r="N822"/>
      <c r="O822"/>
      <c r="P822" s="12"/>
      <c r="Q822"/>
      <c r="R822"/>
      <c r="S822" s="12"/>
      <c r="T822" s="12"/>
      <c r="U822"/>
      <c r="V822" s="12"/>
      <c r="W822"/>
      <c r="X822"/>
      <c r="Y822" s="12"/>
      <c r="Z822"/>
      <c r="AA822"/>
      <c r="AB822"/>
      <c r="AC822"/>
      <c r="AD822" s="35"/>
      <c r="AE822" s="35"/>
      <c r="AF822" s="35"/>
      <c r="AG822" s="61"/>
      <c r="AH822" s="12"/>
      <c r="AI822"/>
      <c r="AJ822" s="12"/>
      <c r="AK822"/>
      <c r="AL822" s="12"/>
      <c r="AM822" s="12"/>
      <c r="AN822"/>
      <c r="AO822" s="68"/>
      <c r="AP822"/>
      <c r="AQ822"/>
    </row>
    <row r="823" spans="1:43" s="30" customFormat="1" ht="24.75" customHeight="1" x14ac:dyDescent="0.2">
      <c r="A823"/>
      <c r="B823"/>
      <c r="C823"/>
      <c r="D823" s="34"/>
      <c r="E823"/>
      <c r="F823"/>
      <c r="G823"/>
      <c r="H823" s="12"/>
      <c r="I823" s="12"/>
      <c r="J823"/>
      <c r="K823"/>
      <c r="L823"/>
      <c r="M823"/>
      <c r="N823"/>
      <c r="O823"/>
      <c r="P823" s="12"/>
      <c r="Q823"/>
      <c r="R823"/>
      <c r="S823" s="12"/>
      <c r="T823" s="12"/>
      <c r="U823"/>
      <c r="V823" s="12"/>
      <c r="W823"/>
      <c r="X823"/>
      <c r="Y823" s="12"/>
      <c r="Z823"/>
      <c r="AA823"/>
      <c r="AB823"/>
      <c r="AC823"/>
      <c r="AD823" s="35"/>
      <c r="AE823" s="35"/>
      <c r="AF823" s="35"/>
      <c r="AG823" s="61"/>
      <c r="AH823" s="12"/>
      <c r="AI823"/>
      <c r="AJ823" s="12"/>
      <c r="AK823"/>
      <c r="AL823" s="12"/>
      <c r="AM823" s="12"/>
      <c r="AN823"/>
      <c r="AO823" s="68"/>
      <c r="AP823"/>
      <c r="AQ823"/>
    </row>
    <row r="824" spans="1:43" s="30" customFormat="1" ht="24.75" customHeight="1" x14ac:dyDescent="0.2">
      <c r="A824"/>
      <c r="B824"/>
      <c r="C824"/>
      <c r="D824" s="34"/>
      <c r="E824"/>
      <c r="F824"/>
      <c r="G824"/>
      <c r="H824" s="12"/>
      <c r="I824" s="12"/>
      <c r="J824"/>
      <c r="K824"/>
      <c r="L824"/>
      <c r="M824"/>
      <c r="N824"/>
      <c r="O824"/>
      <c r="P824" s="12"/>
      <c r="Q824"/>
      <c r="R824"/>
      <c r="S824" s="12"/>
      <c r="T824" s="12"/>
      <c r="U824"/>
      <c r="V824" s="12"/>
      <c r="W824"/>
      <c r="X824"/>
      <c r="Y824" s="12"/>
      <c r="Z824"/>
      <c r="AA824"/>
      <c r="AB824"/>
      <c r="AC824"/>
      <c r="AD824" s="35"/>
      <c r="AE824" s="35"/>
      <c r="AF824" s="35"/>
      <c r="AG824" s="61"/>
      <c r="AH824" s="12"/>
      <c r="AI824"/>
      <c r="AJ824" s="12"/>
      <c r="AK824"/>
      <c r="AL824" s="12"/>
      <c r="AM824" s="12"/>
      <c r="AN824"/>
      <c r="AO824" s="68"/>
      <c r="AP824"/>
      <c r="AQ824"/>
    </row>
    <row r="825" spans="1:43" s="30" customFormat="1" ht="24.75" customHeight="1" x14ac:dyDescent="0.2">
      <c r="A825"/>
      <c r="B825"/>
      <c r="C825"/>
      <c r="D825" s="34"/>
      <c r="E825"/>
      <c r="F825"/>
      <c r="G825"/>
      <c r="H825" s="12"/>
      <c r="I825" s="12"/>
      <c r="J825"/>
      <c r="K825"/>
      <c r="L825"/>
      <c r="M825"/>
      <c r="N825"/>
      <c r="O825"/>
      <c r="P825" s="12"/>
      <c r="Q825"/>
      <c r="R825"/>
      <c r="S825" s="12"/>
      <c r="T825" s="12"/>
      <c r="U825"/>
      <c r="V825" s="12"/>
      <c r="W825"/>
      <c r="X825"/>
      <c r="Y825" s="12"/>
      <c r="Z825"/>
      <c r="AA825"/>
      <c r="AB825"/>
      <c r="AC825"/>
      <c r="AD825" s="35"/>
      <c r="AE825" s="35"/>
      <c r="AF825" s="35"/>
      <c r="AG825" s="61"/>
      <c r="AH825" s="12"/>
      <c r="AI825"/>
      <c r="AJ825" s="12"/>
      <c r="AK825"/>
      <c r="AL825" s="12"/>
      <c r="AM825" s="12"/>
      <c r="AN825"/>
      <c r="AO825" s="68"/>
      <c r="AP825"/>
      <c r="AQ825"/>
    </row>
    <row r="826" spans="1:43" s="30" customFormat="1" ht="24.75" customHeight="1" x14ac:dyDescent="0.2">
      <c r="A826"/>
      <c r="B826"/>
      <c r="C826"/>
      <c r="D826" s="34"/>
      <c r="E826"/>
      <c r="F826"/>
      <c r="G826"/>
      <c r="H826" s="12"/>
      <c r="I826" s="12"/>
      <c r="J826"/>
      <c r="K826"/>
      <c r="L826"/>
      <c r="M826"/>
      <c r="N826"/>
      <c r="O826"/>
      <c r="P826" s="12"/>
      <c r="Q826"/>
      <c r="R826"/>
      <c r="S826" s="12"/>
      <c r="T826" s="12"/>
      <c r="U826"/>
      <c r="V826" s="12"/>
      <c r="W826"/>
      <c r="X826"/>
      <c r="Y826" s="12"/>
      <c r="Z826"/>
      <c r="AA826"/>
      <c r="AB826"/>
      <c r="AC826"/>
      <c r="AD826" s="35"/>
      <c r="AE826" s="35"/>
      <c r="AF826" s="35"/>
      <c r="AG826" s="61"/>
      <c r="AH826" s="12"/>
      <c r="AI826"/>
      <c r="AJ826" s="12"/>
      <c r="AK826"/>
      <c r="AL826" s="12"/>
      <c r="AM826" s="12"/>
      <c r="AN826"/>
      <c r="AO826" s="68"/>
      <c r="AP826"/>
      <c r="AQ826"/>
    </row>
    <row r="827" spans="1:43" s="30" customFormat="1" ht="24.75" customHeight="1" x14ac:dyDescent="0.2">
      <c r="A827"/>
      <c r="B827"/>
      <c r="C827"/>
      <c r="D827" s="34"/>
      <c r="E827"/>
      <c r="F827"/>
      <c r="G827"/>
      <c r="H827" s="12"/>
      <c r="I827" s="12"/>
      <c r="J827"/>
      <c r="K827"/>
      <c r="L827"/>
      <c r="M827"/>
      <c r="N827"/>
      <c r="O827"/>
      <c r="P827" s="12"/>
      <c r="Q827"/>
      <c r="R827"/>
      <c r="S827" s="12"/>
      <c r="T827" s="12"/>
      <c r="U827"/>
      <c r="V827" s="12"/>
      <c r="W827"/>
      <c r="X827"/>
      <c r="Y827" s="12"/>
      <c r="Z827"/>
      <c r="AA827"/>
      <c r="AB827"/>
      <c r="AC827"/>
      <c r="AD827" s="35"/>
      <c r="AE827" s="35"/>
      <c r="AF827" s="35"/>
      <c r="AG827" s="61"/>
      <c r="AH827" s="12"/>
      <c r="AI827"/>
      <c r="AJ827" s="12"/>
      <c r="AK827"/>
      <c r="AL827" s="12"/>
      <c r="AM827" s="12"/>
      <c r="AN827"/>
      <c r="AO827" s="68"/>
      <c r="AP827"/>
      <c r="AQ827"/>
    </row>
    <row r="828" spans="1:43" s="30" customFormat="1" ht="24.75" customHeight="1" x14ac:dyDescent="0.2">
      <c r="A828"/>
      <c r="B828"/>
      <c r="C828"/>
      <c r="D828" s="34"/>
      <c r="E828"/>
      <c r="F828"/>
      <c r="G828"/>
      <c r="H828" s="12"/>
      <c r="I828" s="12"/>
      <c r="J828"/>
      <c r="K828"/>
      <c r="L828"/>
      <c r="M828"/>
      <c r="N828"/>
      <c r="O828"/>
      <c r="P828" s="12"/>
      <c r="Q828"/>
      <c r="R828"/>
      <c r="S828" s="12"/>
      <c r="T828" s="12"/>
      <c r="U828"/>
      <c r="V828" s="12"/>
      <c r="W828"/>
      <c r="X828"/>
      <c r="Y828" s="12"/>
      <c r="Z828"/>
      <c r="AA828"/>
      <c r="AB828"/>
      <c r="AC828"/>
      <c r="AD828" s="35"/>
      <c r="AE828" s="35"/>
      <c r="AF828" s="35"/>
      <c r="AG828" s="61"/>
      <c r="AH828" s="12"/>
      <c r="AI828"/>
      <c r="AJ828" s="12"/>
      <c r="AK828"/>
      <c r="AL828" s="12"/>
      <c r="AM828" s="12"/>
      <c r="AN828"/>
      <c r="AO828" s="68"/>
      <c r="AP828"/>
      <c r="AQ828"/>
    </row>
    <row r="829" spans="1:43" s="30" customFormat="1" ht="24.75" customHeight="1" x14ac:dyDescent="0.2">
      <c r="A829"/>
      <c r="B829"/>
      <c r="C829"/>
      <c r="D829" s="34"/>
      <c r="E829"/>
      <c r="F829"/>
      <c r="G829"/>
      <c r="H829" s="12"/>
      <c r="I829" s="12"/>
      <c r="J829"/>
      <c r="K829"/>
      <c r="L829"/>
      <c r="M829"/>
      <c r="N829"/>
      <c r="O829"/>
      <c r="P829" s="12"/>
      <c r="Q829"/>
      <c r="R829"/>
      <c r="S829" s="12"/>
      <c r="T829" s="12"/>
      <c r="U829"/>
      <c r="V829" s="12"/>
      <c r="W829"/>
      <c r="X829"/>
      <c r="Y829" s="12"/>
      <c r="Z829"/>
      <c r="AA829"/>
      <c r="AB829"/>
      <c r="AC829"/>
      <c r="AD829" s="35"/>
      <c r="AE829" s="35"/>
      <c r="AF829" s="35"/>
      <c r="AG829" s="61"/>
      <c r="AH829" s="12"/>
      <c r="AI829"/>
      <c r="AJ829" s="12"/>
      <c r="AK829"/>
      <c r="AL829" s="12"/>
      <c r="AM829" s="12"/>
      <c r="AN829"/>
      <c r="AO829" s="68"/>
      <c r="AP829"/>
      <c r="AQ829"/>
    </row>
    <row r="830" spans="1:43" s="30" customFormat="1" ht="24.75" customHeight="1" x14ac:dyDescent="0.2">
      <c r="A830"/>
      <c r="B830"/>
      <c r="C830"/>
      <c r="D830" s="34"/>
      <c r="E830"/>
      <c r="F830"/>
      <c r="G830"/>
      <c r="H830" s="12"/>
      <c r="I830" s="12"/>
      <c r="J830"/>
      <c r="K830"/>
      <c r="L830"/>
      <c r="M830"/>
      <c r="N830"/>
      <c r="O830"/>
      <c r="P830" s="12"/>
      <c r="Q830"/>
      <c r="R830"/>
      <c r="S830" s="12"/>
      <c r="T830" s="12"/>
      <c r="U830"/>
      <c r="V830" s="12"/>
      <c r="W830"/>
      <c r="X830"/>
      <c r="Y830" s="12"/>
      <c r="Z830"/>
      <c r="AA830"/>
      <c r="AB830"/>
      <c r="AC830"/>
      <c r="AD830" s="35"/>
      <c r="AE830" s="35"/>
      <c r="AF830" s="35"/>
      <c r="AG830" s="61"/>
      <c r="AH830" s="12"/>
      <c r="AI830"/>
      <c r="AJ830" s="12"/>
      <c r="AK830"/>
      <c r="AL830" s="12"/>
      <c r="AM830" s="12"/>
      <c r="AN830"/>
      <c r="AO830" s="68"/>
      <c r="AP830"/>
      <c r="AQ830"/>
    </row>
    <row r="831" spans="1:43" s="30" customFormat="1" ht="24.75" customHeight="1" x14ac:dyDescent="0.2">
      <c r="A831"/>
      <c r="B831"/>
      <c r="C831"/>
      <c r="D831" s="34"/>
      <c r="E831"/>
      <c r="F831"/>
      <c r="G831"/>
      <c r="H831" s="12"/>
      <c r="I831" s="12"/>
      <c r="J831"/>
      <c r="K831"/>
      <c r="L831"/>
      <c r="M831"/>
      <c r="N831"/>
      <c r="O831"/>
      <c r="P831" s="12"/>
      <c r="Q831"/>
      <c r="R831"/>
      <c r="S831" s="12"/>
      <c r="T831" s="12"/>
      <c r="U831"/>
      <c r="V831" s="12"/>
      <c r="W831"/>
      <c r="X831"/>
      <c r="Y831" s="12"/>
      <c r="Z831"/>
      <c r="AA831"/>
      <c r="AB831"/>
      <c r="AC831"/>
      <c r="AD831" s="35"/>
      <c r="AE831" s="35"/>
      <c r="AF831" s="35"/>
      <c r="AG831" s="61"/>
      <c r="AH831" s="12"/>
      <c r="AI831"/>
      <c r="AJ831" s="12"/>
      <c r="AK831"/>
      <c r="AL831" s="12"/>
      <c r="AM831" s="12"/>
      <c r="AN831"/>
      <c r="AO831" s="68"/>
      <c r="AP831"/>
      <c r="AQ831"/>
    </row>
    <row r="832" spans="1:43" s="30" customFormat="1" ht="24.75" customHeight="1" x14ac:dyDescent="0.2">
      <c r="A832"/>
      <c r="B832"/>
      <c r="C832"/>
      <c r="D832" s="34"/>
      <c r="E832"/>
      <c r="F832"/>
      <c r="G832"/>
      <c r="H832" s="12"/>
      <c r="I832" s="12"/>
      <c r="J832"/>
      <c r="K832"/>
      <c r="L832"/>
      <c r="M832"/>
      <c r="N832"/>
      <c r="O832"/>
      <c r="P832" s="12"/>
      <c r="Q832"/>
      <c r="R832"/>
      <c r="S832" s="12"/>
      <c r="T832" s="12"/>
      <c r="U832"/>
      <c r="V832" s="12"/>
      <c r="W832"/>
      <c r="X832"/>
      <c r="Y832" s="12"/>
      <c r="Z832"/>
      <c r="AA832"/>
      <c r="AB832"/>
      <c r="AC832"/>
      <c r="AD832" s="35"/>
      <c r="AE832" s="35"/>
      <c r="AF832" s="35"/>
      <c r="AG832" s="61"/>
      <c r="AH832" s="12"/>
      <c r="AI832"/>
      <c r="AJ832" s="12"/>
      <c r="AK832"/>
      <c r="AL832" s="12"/>
      <c r="AM832" s="12"/>
      <c r="AN832"/>
      <c r="AO832" s="68"/>
      <c r="AP832"/>
      <c r="AQ832"/>
    </row>
    <row r="833" spans="1:43" s="30" customFormat="1" ht="24.75" customHeight="1" x14ac:dyDescent="0.2">
      <c r="A833"/>
      <c r="B833"/>
      <c r="C833"/>
      <c r="D833" s="34"/>
      <c r="E833"/>
      <c r="F833"/>
      <c r="G833"/>
      <c r="H833" s="12"/>
      <c r="I833" s="12"/>
      <c r="J833"/>
      <c r="K833"/>
      <c r="L833"/>
      <c r="M833"/>
      <c r="N833"/>
      <c r="O833"/>
      <c r="P833" s="12"/>
      <c r="Q833"/>
      <c r="R833"/>
      <c r="S833" s="12"/>
      <c r="T833" s="12"/>
      <c r="U833"/>
      <c r="V833" s="12"/>
      <c r="W833"/>
      <c r="X833"/>
      <c r="Y833" s="12"/>
      <c r="Z833"/>
      <c r="AA833"/>
      <c r="AB833"/>
      <c r="AC833"/>
      <c r="AD833" s="35"/>
      <c r="AE833" s="35"/>
      <c r="AF833" s="35"/>
      <c r="AG833" s="61"/>
      <c r="AH833" s="12"/>
      <c r="AI833"/>
      <c r="AJ833" s="12"/>
      <c r="AK833"/>
      <c r="AL833" s="12"/>
      <c r="AM833" s="12"/>
      <c r="AN833"/>
      <c r="AO833" s="68"/>
      <c r="AP833"/>
      <c r="AQ833"/>
    </row>
    <row r="834" spans="1:43" s="30" customFormat="1" ht="24.75" customHeight="1" x14ac:dyDescent="0.2">
      <c r="A834"/>
      <c r="B834"/>
      <c r="C834"/>
      <c r="D834" s="34"/>
      <c r="E834"/>
      <c r="F834"/>
      <c r="G834"/>
      <c r="H834" s="12"/>
      <c r="I834" s="12"/>
      <c r="J834"/>
      <c r="K834"/>
      <c r="L834"/>
      <c r="M834"/>
      <c r="N834"/>
      <c r="O834"/>
      <c r="P834" s="12"/>
      <c r="Q834"/>
      <c r="R834"/>
      <c r="S834" s="12"/>
      <c r="T834" s="12"/>
      <c r="U834"/>
      <c r="V834" s="12"/>
      <c r="W834"/>
      <c r="X834"/>
      <c r="Y834" s="12"/>
      <c r="Z834"/>
      <c r="AA834"/>
      <c r="AB834"/>
      <c r="AC834"/>
      <c r="AD834" s="35"/>
      <c r="AE834" s="35"/>
      <c r="AF834" s="35"/>
      <c r="AG834" s="61"/>
      <c r="AH834" s="12"/>
      <c r="AI834"/>
      <c r="AJ834" s="12"/>
      <c r="AK834"/>
      <c r="AL834" s="12"/>
      <c r="AM834" s="12"/>
      <c r="AN834"/>
      <c r="AO834" s="68"/>
      <c r="AP834"/>
      <c r="AQ834"/>
    </row>
    <row r="835" spans="1:43" s="30" customFormat="1" ht="24.75" customHeight="1" x14ac:dyDescent="0.2">
      <c r="A835"/>
      <c r="B835"/>
      <c r="C835"/>
      <c r="D835" s="34"/>
      <c r="E835"/>
      <c r="F835"/>
      <c r="G835"/>
      <c r="H835" s="12"/>
      <c r="I835" s="12"/>
      <c r="J835"/>
      <c r="K835"/>
      <c r="L835"/>
      <c r="M835"/>
      <c r="N835"/>
      <c r="O835"/>
      <c r="P835" s="12"/>
      <c r="Q835"/>
      <c r="R835"/>
      <c r="S835" s="12"/>
      <c r="T835" s="12"/>
      <c r="U835"/>
      <c r="V835" s="12"/>
      <c r="W835"/>
      <c r="X835"/>
      <c r="Y835" s="12"/>
      <c r="Z835"/>
      <c r="AA835"/>
      <c r="AB835"/>
      <c r="AC835"/>
      <c r="AD835" s="35"/>
      <c r="AE835" s="35"/>
      <c r="AF835" s="35"/>
      <c r="AG835" s="61"/>
      <c r="AH835" s="12"/>
      <c r="AI835"/>
      <c r="AJ835" s="12"/>
      <c r="AK835"/>
      <c r="AL835" s="12"/>
      <c r="AM835" s="12"/>
      <c r="AN835"/>
      <c r="AO835" s="68"/>
      <c r="AP835"/>
      <c r="AQ835"/>
    </row>
    <row r="836" spans="1:43" s="30" customFormat="1" ht="24.75" customHeight="1" x14ac:dyDescent="0.2">
      <c r="A836"/>
      <c r="B836"/>
      <c r="C836"/>
      <c r="D836" s="34"/>
      <c r="E836"/>
      <c r="F836"/>
      <c r="G836"/>
      <c r="H836" s="12"/>
      <c r="I836" s="12"/>
      <c r="J836"/>
      <c r="K836"/>
      <c r="L836"/>
      <c r="M836"/>
      <c r="N836"/>
      <c r="O836"/>
      <c r="P836" s="12"/>
      <c r="Q836"/>
      <c r="R836"/>
      <c r="S836" s="12"/>
      <c r="T836" s="12"/>
      <c r="U836"/>
      <c r="V836" s="12"/>
      <c r="W836"/>
      <c r="X836"/>
      <c r="Y836" s="12"/>
      <c r="Z836"/>
      <c r="AA836"/>
      <c r="AB836"/>
      <c r="AC836"/>
      <c r="AD836" s="35"/>
      <c r="AE836" s="35"/>
      <c r="AF836" s="35"/>
      <c r="AG836" s="61"/>
      <c r="AH836" s="12"/>
      <c r="AI836"/>
      <c r="AJ836" s="12"/>
      <c r="AK836"/>
      <c r="AL836" s="12"/>
      <c r="AM836" s="12"/>
      <c r="AN836"/>
      <c r="AO836" s="68"/>
      <c r="AP836"/>
      <c r="AQ836"/>
    </row>
    <row r="837" spans="1:43" s="30" customFormat="1" ht="24.75" customHeight="1" x14ac:dyDescent="0.2">
      <c r="A837"/>
      <c r="B837"/>
      <c r="C837"/>
      <c r="D837" s="34"/>
      <c r="E837"/>
      <c r="F837"/>
      <c r="G837"/>
      <c r="H837" s="12"/>
      <c r="I837" s="12"/>
      <c r="J837"/>
      <c r="K837"/>
      <c r="L837"/>
      <c r="M837"/>
      <c r="N837"/>
      <c r="O837"/>
      <c r="P837" s="12"/>
      <c r="Q837"/>
      <c r="R837"/>
      <c r="S837" s="12"/>
      <c r="T837" s="12"/>
      <c r="U837"/>
      <c r="V837" s="12"/>
      <c r="W837"/>
      <c r="X837"/>
      <c r="Y837" s="12"/>
      <c r="Z837"/>
      <c r="AA837"/>
      <c r="AB837"/>
      <c r="AC837"/>
      <c r="AD837" s="35"/>
      <c r="AE837" s="35"/>
      <c r="AF837" s="35"/>
      <c r="AG837" s="61"/>
      <c r="AH837" s="12"/>
      <c r="AI837"/>
      <c r="AJ837" s="12"/>
      <c r="AK837"/>
      <c r="AL837" s="12"/>
      <c r="AM837" s="12"/>
      <c r="AN837"/>
      <c r="AO837" s="68"/>
      <c r="AP837"/>
      <c r="AQ837"/>
    </row>
    <row r="838" spans="1:43" s="30" customFormat="1" ht="24.75" customHeight="1" x14ac:dyDescent="0.2">
      <c r="A838"/>
      <c r="B838"/>
      <c r="C838"/>
      <c r="D838" s="34"/>
      <c r="E838"/>
      <c r="F838"/>
      <c r="G838"/>
      <c r="H838" s="12"/>
      <c r="I838" s="12"/>
      <c r="J838"/>
      <c r="K838"/>
      <c r="L838"/>
      <c r="M838"/>
      <c r="N838"/>
      <c r="O838"/>
      <c r="P838" s="12"/>
      <c r="Q838"/>
      <c r="R838"/>
      <c r="S838" s="12"/>
      <c r="T838" s="12"/>
      <c r="U838"/>
      <c r="V838" s="12"/>
      <c r="W838"/>
      <c r="X838"/>
      <c r="Y838" s="12"/>
      <c r="Z838"/>
      <c r="AA838"/>
      <c r="AB838"/>
      <c r="AC838"/>
      <c r="AD838" s="35"/>
      <c r="AE838" s="35"/>
      <c r="AF838" s="35"/>
      <c r="AG838" s="61"/>
      <c r="AH838" s="12"/>
      <c r="AI838"/>
      <c r="AJ838" s="12"/>
      <c r="AK838"/>
      <c r="AL838" s="12"/>
      <c r="AM838" s="12"/>
      <c r="AN838"/>
      <c r="AO838" s="68"/>
      <c r="AP838"/>
      <c r="AQ838"/>
    </row>
    <row r="839" spans="1:43" s="30" customFormat="1" ht="24.75" customHeight="1" x14ac:dyDescent="0.2">
      <c r="A839"/>
      <c r="B839"/>
      <c r="C839"/>
      <c r="D839" s="34"/>
      <c r="E839"/>
      <c r="F839"/>
      <c r="G839"/>
      <c r="H839" s="12"/>
      <c r="I839" s="12"/>
      <c r="J839"/>
      <c r="K839"/>
      <c r="L839"/>
      <c r="M839"/>
      <c r="N839"/>
      <c r="O839"/>
      <c r="P839" s="12"/>
      <c r="Q839"/>
      <c r="R839"/>
      <c r="S839" s="12"/>
      <c r="T839" s="12"/>
      <c r="U839"/>
      <c r="V839" s="12"/>
      <c r="W839"/>
      <c r="X839"/>
      <c r="Y839" s="12"/>
      <c r="Z839"/>
      <c r="AA839"/>
      <c r="AB839"/>
      <c r="AC839"/>
      <c r="AD839" s="35"/>
      <c r="AE839" s="35"/>
      <c r="AF839" s="35"/>
      <c r="AG839" s="61"/>
      <c r="AH839" s="12"/>
      <c r="AI839"/>
      <c r="AJ839" s="12"/>
      <c r="AK839"/>
      <c r="AL839" s="12"/>
      <c r="AM839" s="12"/>
      <c r="AN839"/>
      <c r="AO839" s="68"/>
      <c r="AP839"/>
      <c r="AQ839"/>
    </row>
    <row r="840" spans="1:43" s="30" customFormat="1" ht="24.75" customHeight="1" x14ac:dyDescent="0.2">
      <c r="A840"/>
      <c r="B840"/>
      <c r="C840"/>
      <c r="D840" s="34"/>
      <c r="E840"/>
      <c r="F840"/>
      <c r="G840"/>
      <c r="H840" s="12"/>
      <c r="I840" s="12"/>
      <c r="J840"/>
      <c r="K840"/>
      <c r="L840"/>
      <c r="M840"/>
      <c r="N840"/>
      <c r="O840"/>
      <c r="P840" s="12"/>
      <c r="Q840"/>
      <c r="R840"/>
      <c r="S840" s="12"/>
      <c r="T840" s="12"/>
      <c r="U840"/>
      <c r="V840" s="12"/>
      <c r="W840"/>
      <c r="X840"/>
      <c r="Y840" s="12"/>
      <c r="Z840"/>
      <c r="AA840"/>
      <c r="AB840"/>
      <c r="AC840"/>
      <c r="AD840" s="35"/>
      <c r="AE840" s="35"/>
      <c r="AF840" s="35"/>
      <c r="AG840" s="61"/>
      <c r="AH840" s="12"/>
      <c r="AI840"/>
      <c r="AJ840" s="12"/>
      <c r="AK840"/>
      <c r="AL840" s="12"/>
      <c r="AM840" s="12"/>
      <c r="AN840"/>
      <c r="AO840" s="68"/>
      <c r="AP840"/>
      <c r="AQ840"/>
    </row>
    <row r="841" spans="1:43" s="30" customFormat="1" ht="24.75" customHeight="1" x14ac:dyDescent="0.2">
      <c r="A841"/>
      <c r="B841"/>
      <c r="C841"/>
      <c r="D841" s="34"/>
      <c r="E841"/>
      <c r="F841"/>
      <c r="G841"/>
      <c r="H841" s="12"/>
      <c r="I841" s="12"/>
      <c r="J841"/>
      <c r="K841"/>
      <c r="L841"/>
      <c r="M841"/>
      <c r="N841"/>
      <c r="O841"/>
      <c r="P841" s="12"/>
      <c r="Q841"/>
      <c r="R841"/>
      <c r="S841" s="12"/>
      <c r="T841" s="12"/>
      <c r="U841"/>
      <c r="V841" s="12"/>
      <c r="W841"/>
      <c r="X841"/>
      <c r="Y841" s="12"/>
      <c r="Z841"/>
      <c r="AA841"/>
      <c r="AB841"/>
      <c r="AC841"/>
      <c r="AD841" s="35"/>
      <c r="AE841" s="35"/>
      <c r="AF841" s="35"/>
      <c r="AG841" s="61"/>
      <c r="AH841" s="12"/>
      <c r="AI841"/>
      <c r="AJ841" s="12"/>
      <c r="AK841"/>
      <c r="AL841" s="12"/>
      <c r="AM841" s="12"/>
      <c r="AN841"/>
      <c r="AO841" s="68"/>
      <c r="AP841"/>
      <c r="AQ841"/>
    </row>
    <row r="842" spans="1:43" s="30" customFormat="1" ht="24.75" customHeight="1" x14ac:dyDescent="0.2">
      <c r="A842"/>
      <c r="B842"/>
      <c r="C842"/>
      <c r="D842" s="34"/>
      <c r="E842"/>
      <c r="F842"/>
      <c r="G842"/>
      <c r="H842" s="12"/>
      <c r="I842" s="12"/>
      <c r="J842"/>
      <c r="K842"/>
      <c r="L842"/>
      <c r="M842"/>
      <c r="N842"/>
      <c r="O842"/>
      <c r="P842" s="12"/>
      <c r="Q842"/>
      <c r="R842"/>
      <c r="S842" s="12"/>
      <c r="T842" s="12"/>
      <c r="U842"/>
      <c r="V842" s="12"/>
      <c r="W842"/>
      <c r="X842"/>
      <c r="Y842" s="12"/>
      <c r="Z842"/>
      <c r="AA842"/>
      <c r="AB842"/>
      <c r="AC842"/>
      <c r="AD842" s="35"/>
      <c r="AE842" s="35"/>
      <c r="AF842" s="35"/>
      <c r="AG842" s="61"/>
      <c r="AH842" s="12"/>
      <c r="AI842"/>
      <c r="AJ842" s="12"/>
      <c r="AK842"/>
      <c r="AL842" s="12"/>
      <c r="AM842" s="12"/>
      <c r="AN842"/>
      <c r="AO842" s="68"/>
      <c r="AP842"/>
      <c r="AQ842"/>
    </row>
    <row r="843" spans="1:43" s="30" customFormat="1" ht="24.75" customHeight="1" x14ac:dyDescent="0.2">
      <c r="A843"/>
      <c r="B843"/>
      <c r="C843"/>
      <c r="D843" s="34"/>
      <c r="E843"/>
      <c r="F843"/>
      <c r="G843"/>
      <c r="H843" s="12"/>
      <c r="I843" s="12"/>
      <c r="J843"/>
      <c r="K843"/>
      <c r="L843"/>
      <c r="M843"/>
      <c r="N843"/>
      <c r="O843"/>
      <c r="P843" s="12"/>
      <c r="Q843"/>
      <c r="R843"/>
      <c r="S843" s="12"/>
      <c r="T843" s="12"/>
      <c r="U843"/>
      <c r="V843" s="12"/>
      <c r="W843"/>
      <c r="X843"/>
      <c r="Y843" s="12"/>
      <c r="Z843"/>
      <c r="AA843"/>
      <c r="AB843"/>
      <c r="AC843"/>
      <c r="AD843" s="35"/>
      <c r="AE843" s="35"/>
      <c r="AF843" s="35"/>
      <c r="AG843" s="61"/>
      <c r="AH843" s="12"/>
      <c r="AI843"/>
      <c r="AJ843" s="12"/>
      <c r="AK843"/>
      <c r="AL843" s="12"/>
      <c r="AM843" s="12"/>
      <c r="AN843"/>
      <c r="AO843" s="68"/>
      <c r="AP843"/>
      <c r="AQ843"/>
    </row>
    <row r="844" spans="1:43" s="30" customFormat="1" ht="24.75" customHeight="1" x14ac:dyDescent="0.2">
      <c r="A844"/>
      <c r="B844"/>
      <c r="C844"/>
      <c r="D844" s="34"/>
      <c r="E844"/>
      <c r="F844"/>
      <c r="G844"/>
      <c r="H844" s="12"/>
      <c r="I844" s="12"/>
      <c r="J844"/>
      <c r="K844"/>
      <c r="L844"/>
      <c r="M844"/>
      <c r="N844"/>
      <c r="O844"/>
      <c r="P844" s="12"/>
      <c r="Q844"/>
      <c r="R844"/>
      <c r="S844" s="12"/>
      <c r="T844" s="12"/>
      <c r="U844"/>
      <c r="V844" s="12"/>
      <c r="W844"/>
      <c r="X844"/>
      <c r="Y844" s="12"/>
      <c r="Z844"/>
      <c r="AA844"/>
      <c r="AB844"/>
      <c r="AC844"/>
      <c r="AD844" s="35"/>
      <c r="AE844" s="35"/>
      <c r="AF844" s="35"/>
      <c r="AG844" s="61"/>
      <c r="AH844" s="12"/>
      <c r="AI844"/>
      <c r="AJ844" s="12"/>
      <c r="AK844"/>
      <c r="AL844" s="12"/>
      <c r="AM844" s="12"/>
      <c r="AN844"/>
      <c r="AO844" s="68"/>
      <c r="AP844"/>
      <c r="AQ844"/>
    </row>
    <row r="845" spans="1:43" s="30" customFormat="1" ht="24.75" customHeight="1" x14ac:dyDescent="0.2">
      <c r="A845"/>
      <c r="B845"/>
      <c r="C845"/>
      <c r="D845" s="34"/>
      <c r="E845"/>
      <c r="F845"/>
      <c r="G845"/>
      <c r="H845" s="12"/>
      <c r="I845" s="12"/>
      <c r="J845"/>
      <c r="K845"/>
      <c r="L845"/>
      <c r="M845"/>
      <c r="N845"/>
      <c r="O845"/>
      <c r="P845" s="12"/>
      <c r="Q845"/>
      <c r="R845"/>
      <c r="S845" s="12"/>
      <c r="T845" s="12"/>
      <c r="U845"/>
      <c r="V845" s="12"/>
      <c r="W845"/>
      <c r="X845"/>
      <c r="Y845" s="12"/>
      <c r="Z845"/>
      <c r="AA845"/>
      <c r="AB845"/>
      <c r="AC845"/>
      <c r="AD845" s="35"/>
      <c r="AE845" s="35"/>
      <c r="AF845" s="35"/>
      <c r="AG845" s="61"/>
      <c r="AH845" s="12"/>
      <c r="AI845"/>
      <c r="AJ845" s="12"/>
      <c r="AK845"/>
      <c r="AL845" s="12"/>
      <c r="AM845" s="12"/>
      <c r="AN845"/>
      <c r="AO845" s="68"/>
      <c r="AP845"/>
      <c r="AQ845"/>
    </row>
    <row r="846" spans="1:43" s="30" customFormat="1" ht="24.75" customHeight="1" x14ac:dyDescent="0.2">
      <c r="A846"/>
      <c r="B846"/>
      <c r="C846"/>
      <c r="D846" s="34"/>
      <c r="E846"/>
      <c r="F846"/>
      <c r="G846"/>
      <c r="H846" s="12"/>
      <c r="I846" s="12"/>
      <c r="J846"/>
      <c r="K846"/>
      <c r="L846"/>
      <c r="M846"/>
      <c r="N846"/>
      <c r="O846"/>
      <c r="P846" s="12"/>
      <c r="Q846"/>
      <c r="R846"/>
      <c r="S846" s="12"/>
      <c r="T846" s="12"/>
      <c r="U846"/>
      <c r="V846" s="12"/>
      <c r="W846"/>
      <c r="X846"/>
      <c r="Y846" s="12"/>
      <c r="Z846"/>
      <c r="AA846"/>
      <c r="AB846"/>
      <c r="AC846"/>
      <c r="AD846" s="35"/>
      <c r="AE846" s="35"/>
      <c r="AF846" s="35"/>
      <c r="AG846" s="61"/>
      <c r="AH846" s="12"/>
      <c r="AI846"/>
      <c r="AJ846" s="12"/>
      <c r="AK846"/>
      <c r="AL846" s="12"/>
      <c r="AM846" s="12"/>
      <c r="AN846"/>
      <c r="AO846" s="68"/>
      <c r="AP846"/>
      <c r="AQ846"/>
    </row>
    <row r="847" spans="1:43" s="30" customFormat="1" ht="24.75" customHeight="1" x14ac:dyDescent="0.2">
      <c r="A847"/>
      <c r="B847"/>
      <c r="C847"/>
      <c r="D847" s="34"/>
      <c r="E847"/>
      <c r="F847"/>
      <c r="G847"/>
      <c r="H847" s="12"/>
      <c r="I847" s="12"/>
      <c r="J847"/>
      <c r="K847"/>
      <c r="L847"/>
      <c r="M847"/>
      <c r="N847"/>
      <c r="O847"/>
      <c r="P847" s="12"/>
      <c r="Q847"/>
      <c r="R847"/>
      <c r="S847" s="12"/>
      <c r="T847" s="12"/>
      <c r="U847"/>
      <c r="V847" s="12"/>
      <c r="W847"/>
      <c r="X847"/>
      <c r="Y847" s="12"/>
      <c r="Z847"/>
      <c r="AA847"/>
      <c r="AB847"/>
      <c r="AC847"/>
      <c r="AD847" s="35"/>
      <c r="AE847" s="35"/>
      <c r="AF847" s="35"/>
      <c r="AG847" s="61"/>
      <c r="AH847" s="12"/>
      <c r="AI847"/>
      <c r="AJ847" s="12"/>
      <c r="AK847"/>
      <c r="AL847" s="12"/>
      <c r="AM847" s="12"/>
      <c r="AN847"/>
      <c r="AO847" s="68"/>
      <c r="AP847"/>
      <c r="AQ847"/>
    </row>
    <row r="848" spans="1:43" s="30" customFormat="1" ht="24.75" customHeight="1" x14ac:dyDescent="0.2">
      <c r="A848"/>
      <c r="B848"/>
      <c r="C848"/>
      <c r="D848" s="34"/>
      <c r="E848"/>
      <c r="F848"/>
      <c r="G848"/>
      <c r="H848" s="12"/>
      <c r="I848" s="12"/>
      <c r="J848"/>
      <c r="K848"/>
      <c r="L848"/>
      <c r="M848"/>
      <c r="N848"/>
      <c r="O848"/>
      <c r="P848" s="12"/>
      <c r="Q848"/>
      <c r="R848"/>
      <c r="S848" s="12"/>
      <c r="T848" s="12"/>
      <c r="U848"/>
      <c r="V848" s="12"/>
      <c r="W848"/>
      <c r="X848"/>
      <c r="Y848" s="12"/>
      <c r="Z848"/>
      <c r="AA848"/>
      <c r="AB848"/>
      <c r="AC848"/>
      <c r="AD848" s="35"/>
      <c r="AE848" s="35"/>
      <c r="AF848" s="35"/>
      <c r="AG848" s="61"/>
      <c r="AH848" s="12"/>
      <c r="AI848"/>
      <c r="AJ848" s="12"/>
      <c r="AK848"/>
      <c r="AL848" s="12"/>
      <c r="AM848" s="12"/>
      <c r="AN848"/>
      <c r="AO848" s="68"/>
      <c r="AP848"/>
      <c r="AQ848"/>
    </row>
    <row r="849" spans="1:43" s="30" customFormat="1" ht="24.75" customHeight="1" x14ac:dyDescent="0.2">
      <c r="A849"/>
      <c r="B849"/>
      <c r="C849"/>
      <c r="D849" s="34"/>
      <c r="E849"/>
      <c r="F849"/>
      <c r="G849"/>
      <c r="H849" s="12"/>
      <c r="I849" s="12"/>
      <c r="J849"/>
      <c r="K849"/>
      <c r="L849"/>
      <c r="M849"/>
      <c r="N849"/>
      <c r="O849"/>
      <c r="P849" s="12"/>
      <c r="Q849"/>
      <c r="R849"/>
      <c r="S849" s="12"/>
      <c r="T849" s="12"/>
      <c r="U849"/>
      <c r="V849" s="12"/>
      <c r="W849"/>
      <c r="X849"/>
      <c r="Y849" s="12"/>
      <c r="Z849"/>
      <c r="AA849"/>
      <c r="AB849"/>
      <c r="AC849"/>
      <c r="AD849" s="35"/>
      <c r="AE849" s="35"/>
      <c r="AF849" s="35"/>
      <c r="AG849" s="61"/>
      <c r="AH849" s="12"/>
      <c r="AI849"/>
      <c r="AJ849" s="12"/>
      <c r="AK849"/>
      <c r="AL849" s="12"/>
      <c r="AM849" s="12"/>
      <c r="AN849"/>
      <c r="AO849" s="68"/>
      <c r="AP849"/>
      <c r="AQ849"/>
    </row>
    <row r="850" spans="1:43" s="30" customFormat="1" ht="24.75" customHeight="1" x14ac:dyDescent="0.2">
      <c r="A850"/>
      <c r="B850"/>
      <c r="C850"/>
      <c r="D850" s="34"/>
      <c r="E850"/>
      <c r="F850"/>
      <c r="G850"/>
      <c r="H850" s="12"/>
      <c r="I850" s="12"/>
      <c r="J850"/>
      <c r="K850"/>
      <c r="L850"/>
      <c r="M850"/>
      <c r="N850"/>
      <c r="O850"/>
      <c r="P850" s="12"/>
      <c r="Q850"/>
      <c r="R850"/>
      <c r="S850" s="12"/>
      <c r="T850" s="12"/>
      <c r="U850"/>
      <c r="V850" s="12"/>
      <c r="W850"/>
      <c r="X850"/>
      <c r="Y850" s="12"/>
      <c r="Z850"/>
      <c r="AA850"/>
      <c r="AB850"/>
      <c r="AC850"/>
      <c r="AD850" s="35"/>
      <c r="AE850" s="35"/>
      <c r="AF850" s="35"/>
      <c r="AG850" s="61"/>
      <c r="AH850" s="12"/>
      <c r="AI850"/>
      <c r="AJ850" s="12"/>
      <c r="AK850"/>
      <c r="AL850" s="12"/>
      <c r="AM850" s="12"/>
      <c r="AN850"/>
      <c r="AO850" s="68"/>
      <c r="AP850"/>
      <c r="AQ850"/>
    </row>
    <row r="851" spans="1:43" s="30" customFormat="1" ht="24.75" customHeight="1" x14ac:dyDescent="0.2">
      <c r="A851"/>
      <c r="B851"/>
      <c r="C851"/>
      <c r="D851" s="34"/>
      <c r="E851"/>
      <c r="F851"/>
      <c r="G851"/>
      <c r="H851" s="12"/>
      <c r="I851" s="12"/>
      <c r="J851"/>
      <c r="K851"/>
      <c r="L851"/>
      <c r="M851"/>
      <c r="N851"/>
      <c r="O851"/>
      <c r="P851" s="12"/>
      <c r="Q851"/>
      <c r="R851"/>
      <c r="S851" s="12"/>
      <c r="T851" s="12"/>
      <c r="U851"/>
      <c r="V851" s="12"/>
      <c r="W851"/>
      <c r="X851"/>
      <c r="Y851" s="12"/>
      <c r="Z851"/>
      <c r="AA851"/>
      <c r="AB851"/>
      <c r="AC851"/>
      <c r="AD851" s="35"/>
      <c r="AE851" s="35"/>
      <c r="AF851" s="35"/>
      <c r="AG851" s="61"/>
      <c r="AH851" s="12"/>
      <c r="AI851"/>
      <c r="AJ851" s="12"/>
      <c r="AK851"/>
      <c r="AL851" s="12"/>
      <c r="AM851" s="12"/>
      <c r="AN851"/>
      <c r="AO851" s="68"/>
      <c r="AP851"/>
      <c r="AQ851"/>
    </row>
    <row r="852" spans="1:43" s="30" customFormat="1" ht="24.75" customHeight="1" x14ac:dyDescent="0.2">
      <c r="A852"/>
      <c r="B852"/>
      <c r="C852"/>
      <c r="D852" s="34"/>
      <c r="E852"/>
      <c r="F852"/>
      <c r="G852"/>
      <c r="H852" s="12"/>
      <c r="I852" s="12"/>
      <c r="J852"/>
      <c r="K852"/>
      <c r="L852"/>
      <c r="M852"/>
      <c r="N852"/>
      <c r="O852"/>
      <c r="P852" s="12"/>
      <c r="Q852"/>
      <c r="R852"/>
      <c r="S852" s="12"/>
      <c r="T852" s="12"/>
      <c r="U852"/>
      <c r="V852" s="12"/>
      <c r="W852"/>
      <c r="X852"/>
      <c r="Y852" s="12"/>
      <c r="Z852"/>
      <c r="AA852"/>
      <c r="AB852"/>
      <c r="AC852"/>
      <c r="AD852" s="35"/>
      <c r="AE852" s="35"/>
      <c r="AF852" s="35"/>
      <c r="AG852" s="61"/>
      <c r="AH852" s="12"/>
      <c r="AI852"/>
      <c r="AJ852" s="12"/>
      <c r="AK852"/>
      <c r="AL852" s="12"/>
      <c r="AM852" s="12"/>
      <c r="AN852"/>
      <c r="AO852" s="68"/>
      <c r="AP852"/>
      <c r="AQ852"/>
    </row>
    <row r="853" spans="1:43" s="30" customFormat="1" ht="24.75" customHeight="1" x14ac:dyDescent="0.2">
      <c r="A853"/>
      <c r="B853"/>
      <c r="C853"/>
      <c r="D853" s="34"/>
      <c r="E853"/>
      <c r="F853"/>
      <c r="G853"/>
      <c r="H853" s="12"/>
      <c r="I853" s="12"/>
      <c r="J853"/>
      <c r="K853"/>
      <c r="L853"/>
      <c r="M853"/>
      <c r="N853"/>
      <c r="O853"/>
      <c r="P853" s="12"/>
      <c r="Q853"/>
      <c r="R853"/>
      <c r="S853" s="12"/>
      <c r="T853" s="12"/>
      <c r="U853"/>
      <c r="V853" s="12"/>
      <c r="W853"/>
      <c r="X853"/>
      <c r="Y853" s="12"/>
      <c r="Z853"/>
      <c r="AA853"/>
      <c r="AB853"/>
      <c r="AC853"/>
      <c r="AD853" s="35"/>
      <c r="AE853" s="35"/>
      <c r="AF853" s="35"/>
      <c r="AG853" s="61"/>
      <c r="AH853" s="12"/>
      <c r="AI853"/>
      <c r="AJ853" s="12"/>
      <c r="AK853"/>
      <c r="AL853" s="12"/>
      <c r="AM853" s="12"/>
      <c r="AN853"/>
      <c r="AO853" s="68"/>
      <c r="AP853"/>
      <c r="AQ853"/>
    </row>
    <row r="854" spans="1:43" s="30" customFormat="1" ht="24.75" customHeight="1" x14ac:dyDescent="0.2">
      <c r="A854"/>
      <c r="B854"/>
      <c r="C854"/>
      <c r="D854" s="34"/>
      <c r="E854"/>
      <c r="F854"/>
      <c r="G854"/>
      <c r="H854" s="12"/>
      <c r="I854" s="12"/>
      <c r="J854"/>
      <c r="K854"/>
      <c r="L854"/>
      <c r="M854"/>
      <c r="N854"/>
      <c r="O854"/>
      <c r="P854" s="12"/>
      <c r="Q854"/>
      <c r="R854"/>
      <c r="S854" s="12"/>
      <c r="T854" s="12"/>
      <c r="U854"/>
      <c r="V854" s="12"/>
      <c r="W854"/>
      <c r="X854"/>
      <c r="Y854" s="12"/>
      <c r="Z854"/>
      <c r="AA854"/>
      <c r="AB854"/>
      <c r="AC854"/>
      <c r="AD854" s="35"/>
      <c r="AE854" s="35"/>
      <c r="AF854" s="35"/>
      <c r="AG854" s="61"/>
      <c r="AH854" s="12"/>
      <c r="AI854"/>
      <c r="AJ854" s="12"/>
      <c r="AK854"/>
      <c r="AL854" s="12"/>
      <c r="AM854" s="12"/>
      <c r="AN854"/>
      <c r="AO854" s="68"/>
      <c r="AP854"/>
      <c r="AQ854"/>
    </row>
    <row r="855" spans="1:43" s="30" customFormat="1" ht="24.75" customHeight="1" x14ac:dyDescent="0.2">
      <c r="A855"/>
      <c r="B855"/>
      <c r="C855"/>
      <c r="D855" s="34"/>
      <c r="E855"/>
      <c r="F855"/>
      <c r="G855"/>
      <c r="H855" s="12"/>
      <c r="I855" s="12"/>
      <c r="J855"/>
      <c r="K855"/>
      <c r="L855"/>
      <c r="M855"/>
      <c r="N855"/>
      <c r="O855"/>
      <c r="P855" s="12"/>
      <c r="Q855"/>
      <c r="R855"/>
      <c r="S855" s="12"/>
      <c r="T855" s="12"/>
      <c r="U855"/>
      <c r="V855" s="12"/>
      <c r="W855"/>
      <c r="X855"/>
      <c r="Y855" s="12"/>
      <c r="Z855"/>
      <c r="AA855"/>
      <c r="AB855"/>
      <c r="AC855"/>
      <c r="AD855" s="35"/>
      <c r="AE855" s="35"/>
      <c r="AF855" s="35"/>
      <c r="AG855" s="61"/>
      <c r="AH855" s="12"/>
      <c r="AI855"/>
      <c r="AJ855" s="12"/>
      <c r="AK855"/>
      <c r="AL855" s="12"/>
      <c r="AM855" s="12"/>
      <c r="AN855"/>
      <c r="AO855" s="68"/>
      <c r="AP855"/>
      <c r="AQ855"/>
    </row>
    <row r="856" spans="1:43" s="30" customFormat="1" ht="24.75" customHeight="1" x14ac:dyDescent="0.2">
      <c r="A856"/>
      <c r="B856"/>
      <c r="C856"/>
      <c r="D856" s="34"/>
      <c r="E856"/>
      <c r="F856"/>
      <c r="G856"/>
      <c r="H856" s="12"/>
      <c r="I856" s="12"/>
      <c r="J856"/>
      <c r="K856"/>
      <c r="L856"/>
      <c r="M856"/>
      <c r="N856"/>
      <c r="O856"/>
      <c r="P856" s="12"/>
      <c r="Q856"/>
      <c r="R856"/>
      <c r="S856" s="12"/>
      <c r="T856" s="12"/>
      <c r="U856"/>
      <c r="V856" s="12"/>
      <c r="W856"/>
      <c r="X856"/>
      <c r="Y856" s="12"/>
      <c r="Z856"/>
      <c r="AA856"/>
      <c r="AB856"/>
      <c r="AC856"/>
      <c r="AD856" s="35"/>
      <c r="AE856" s="35"/>
      <c r="AF856" s="35"/>
      <c r="AG856" s="61"/>
      <c r="AH856" s="12"/>
      <c r="AI856"/>
      <c r="AJ856" s="12"/>
      <c r="AK856"/>
      <c r="AL856" s="12"/>
      <c r="AM856" s="12"/>
      <c r="AN856"/>
      <c r="AO856" s="68"/>
      <c r="AP856"/>
      <c r="AQ856"/>
    </row>
    <row r="857" spans="1:43" s="30" customFormat="1" ht="24.75" customHeight="1" x14ac:dyDescent="0.2">
      <c r="A857"/>
      <c r="B857"/>
      <c r="C857"/>
      <c r="D857" s="34"/>
      <c r="E857"/>
      <c r="F857"/>
      <c r="G857"/>
      <c r="H857" s="12"/>
      <c r="I857" s="12"/>
      <c r="J857"/>
      <c r="K857"/>
      <c r="L857"/>
      <c r="M857"/>
      <c r="N857"/>
      <c r="O857"/>
      <c r="P857" s="12"/>
      <c r="Q857"/>
      <c r="R857"/>
      <c r="S857" s="12"/>
      <c r="T857" s="12"/>
      <c r="U857"/>
      <c r="V857" s="12"/>
      <c r="W857"/>
      <c r="X857"/>
      <c r="Y857" s="12"/>
      <c r="Z857"/>
      <c r="AA857"/>
      <c r="AB857"/>
      <c r="AC857"/>
      <c r="AD857" s="35"/>
      <c r="AE857" s="35"/>
      <c r="AF857" s="35"/>
      <c r="AG857" s="61"/>
      <c r="AH857" s="12"/>
      <c r="AI857"/>
      <c r="AJ857" s="12"/>
      <c r="AK857"/>
      <c r="AL857" s="12"/>
      <c r="AM857" s="12"/>
      <c r="AN857"/>
      <c r="AO857" s="68"/>
      <c r="AP857"/>
      <c r="AQ857"/>
    </row>
    <row r="858" spans="1:43" s="30" customFormat="1" ht="24.75" customHeight="1" x14ac:dyDescent="0.2">
      <c r="A858"/>
      <c r="B858"/>
      <c r="C858"/>
      <c r="D858" s="34"/>
      <c r="E858"/>
      <c r="F858"/>
      <c r="G858"/>
      <c r="H858" s="12"/>
      <c r="I858" s="12"/>
      <c r="J858"/>
      <c r="K858"/>
      <c r="L858"/>
      <c r="M858"/>
      <c r="N858"/>
      <c r="O858"/>
      <c r="P858" s="12"/>
      <c r="Q858"/>
      <c r="R858"/>
      <c r="S858" s="12"/>
      <c r="T858" s="12"/>
      <c r="U858"/>
      <c r="V858" s="12"/>
      <c r="W858"/>
      <c r="X858"/>
      <c r="Y858" s="12"/>
      <c r="Z858"/>
      <c r="AA858"/>
      <c r="AB858"/>
      <c r="AC858"/>
      <c r="AD858" s="35"/>
      <c r="AE858" s="35"/>
      <c r="AF858" s="35"/>
      <c r="AG858" s="61"/>
      <c r="AH858" s="12"/>
      <c r="AI858"/>
      <c r="AJ858" s="12"/>
      <c r="AK858"/>
      <c r="AL858" s="12"/>
      <c r="AM858" s="12"/>
      <c r="AN858"/>
      <c r="AO858" s="68"/>
      <c r="AP858"/>
      <c r="AQ858"/>
    </row>
    <row r="859" spans="1:43" s="30" customFormat="1" ht="24.75" customHeight="1" x14ac:dyDescent="0.2">
      <c r="A859"/>
      <c r="B859"/>
      <c r="C859"/>
      <c r="D859" s="34"/>
      <c r="E859"/>
      <c r="F859"/>
      <c r="G859"/>
      <c r="H859" s="12"/>
      <c r="I859" s="12"/>
      <c r="J859"/>
      <c r="K859"/>
      <c r="L859"/>
      <c r="M859"/>
      <c r="N859"/>
      <c r="O859"/>
      <c r="P859" s="12"/>
      <c r="Q859"/>
      <c r="R859"/>
      <c r="S859" s="12"/>
      <c r="T859" s="12"/>
      <c r="U859"/>
      <c r="V859" s="12"/>
      <c r="W859"/>
      <c r="X859"/>
      <c r="Y859" s="12"/>
      <c r="Z859"/>
      <c r="AA859"/>
      <c r="AB859"/>
      <c r="AC859"/>
      <c r="AD859" s="35"/>
      <c r="AE859" s="35"/>
      <c r="AF859" s="35"/>
      <c r="AG859" s="61"/>
      <c r="AH859" s="12"/>
      <c r="AI859"/>
      <c r="AJ859" s="12"/>
      <c r="AK859"/>
      <c r="AL859" s="12"/>
      <c r="AM859" s="12"/>
      <c r="AN859"/>
      <c r="AO859" s="68"/>
      <c r="AP859"/>
      <c r="AQ859"/>
    </row>
    <row r="860" spans="1:43" s="30" customFormat="1" ht="24.75" customHeight="1" x14ac:dyDescent="0.2">
      <c r="A860"/>
      <c r="B860"/>
      <c r="C860"/>
      <c r="D860" s="34"/>
      <c r="E860"/>
      <c r="F860"/>
      <c r="G860"/>
      <c r="H860" s="12"/>
      <c r="I860" s="12"/>
      <c r="J860"/>
      <c r="K860"/>
      <c r="L860"/>
      <c r="M860"/>
      <c r="N860"/>
      <c r="O860"/>
      <c r="P860" s="12"/>
      <c r="Q860"/>
      <c r="R860"/>
      <c r="S860" s="12"/>
      <c r="T860" s="12"/>
      <c r="U860"/>
      <c r="V860" s="12"/>
      <c r="W860"/>
      <c r="X860"/>
      <c r="Y860" s="12"/>
      <c r="Z860"/>
      <c r="AA860"/>
      <c r="AB860"/>
      <c r="AC860"/>
      <c r="AD860" s="35"/>
      <c r="AE860" s="35"/>
      <c r="AF860" s="35"/>
      <c r="AG860" s="61"/>
      <c r="AH860" s="12"/>
      <c r="AI860"/>
      <c r="AJ860" s="12"/>
      <c r="AK860"/>
      <c r="AL860" s="12"/>
      <c r="AM860" s="12"/>
      <c r="AN860"/>
      <c r="AO860" s="68"/>
      <c r="AP860"/>
      <c r="AQ860"/>
    </row>
    <row r="861" spans="1:43" s="30" customFormat="1" ht="24.75" customHeight="1" x14ac:dyDescent="0.2">
      <c r="A861"/>
      <c r="B861"/>
      <c r="C861"/>
      <c r="D861" s="34"/>
      <c r="E861"/>
      <c r="F861"/>
      <c r="G861"/>
      <c r="H861" s="12"/>
      <c r="I861" s="12"/>
      <c r="J861"/>
      <c r="K861"/>
      <c r="L861"/>
      <c r="M861"/>
      <c r="N861"/>
      <c r="O861"/>
      <c r="P861" s="12"/>
      <c r="Q861"/>
      <c r="R861"/>
      <c r="S861" s="12"/>
      <c r="T861" s="12"/>
      <c r="U861"/>
      <c r="V861" s="12"/>
      <c r="W861"/>
      <c r="X861"/>
      <c r="Y861" s="12"/>
      <c r="Z861"/>
      <c r="AA861"/>
      <c r="AB861"/>
      <c r="AC861"/>
      <c r="AD861" s="35"/>
      <c r="AE861" s="35"/>
      <c r="AF861" s="35"/>
      <c r="AG861" s="61"/>
      <c r="AH861" s="12"/>
      <c r="AI861"/>
      <c r="AJ861" s="12"/>
      <c r="AK861"/>
      <c r="AL861" s="12"/>
      <c r="AM861" s="12"/>
      <c r="AN861"/>
      <c r="AO861" s="68"/>
      <c r="AP861"/>
      <c r="AQ861"/>
    </row>
    <row r="862" spans="1:43" s="30" customFormat="1" ht="24.75" customHeight="1" x14ac:dyDescent="0.2">
      <c r="A862"/>
      <c r="B862"/>
      <c r="C862"/>
      <c r="D862" s="34"/>
      <c r="E862"/>
      <c r="F862"/>
      <c r="G862"/>
      <c r="H862" s="12"/>
      <c r="I862" s="12"/>
      <c r="J862"/>
      <c r="K862"/>
      <c r="L862"/>
      <c r="M862"/>
      <c r="N862"/>
      <c r="O862"/>
      <c r="P862" s="12"/>
      <c r="Q862"/>
      <c r="R862"/>
      <c r="S862" s="12"/>
      <c r="T862" s="12"/>
      <c r="U862"/>
      <c r="V862" s="12"/>
      <c r="W862"/>
      <c r="X862"/>
      <c r="Y862" s="12"/>
      <c r="Z862"/>
      <c r="AA862"/>
      <c r="AB862"/>
      <c r="AC862"/>
      <c r="AD862" s="35"/>
      <c r="AE862" s="35"/>
      <c r="AF862" s="35"/>
      <c r="AG862" s="61"/>
      <c r="AH862" s="12"/>
      <c r="AI862"/>
      <c r="AJ862" s="12"/>
      <c r="AK862"/>
      <c r="AL862" s="12"/>
      <c r="AM862" s="12"/>
      <c r="AN862"/>
      <c r="AO862" s="68"/>
      <c r="AP862"/>
      <c r="AQ862"/>
    </row>
    <row r="863" spans="1:43" s="30" customFormat="1" ht="24.75" customHeight="1" x14ac:dyDescent="0.2">
      <c r="A863"/>
      <c r="B863"/>
      <c r="C863"/>
      <c r="D863" s="34"/>
      <c r="E863"/>
      <c r="F863"/>
      <c r="G863"/>
      <c r="H863" s="12"/>
      <c r="I863" s="12"/>
      <c r="J863"/>
      <c r="K863"/>
      <c r="L863"/>
      <c r="M863"/>
      <c r="N863"/>
      <c r="O863"/>
      <c r="P863" s="12"/>
      <c r="Q863"/>
      <c r="R863"/>
      <c r="S863" s="12"/>
      <c r="T863" s="12"/>
      <c r="U863"/>
      <c r="V863" s="12"/>
      <c r="W863"/>
      <c r="X863"/>
      <c r="Y863" s="12"/>
      <c r="Z863"/>
      <c r="AA863"/>
      <c r="AB863"/>
      <c r="AC863"/>
      <c r="AD863" s="35"/>
      <c r="AE863" s="35"/>
      <c r="AF863" s="35"/>
      <c r="AG863" s="61"/>
      <c r="AH863" s="12"/>
      <c r="AI863"/>
      <c r="AJ863" s="12"/>
      <c r="AK863"/>
      <c r="AL863" s="12"/>
      <c r="AM863" s="12"/>
      <c r="AN863"/>
      <c r="AO863" s="68"/>
      <c r="AP863"/>
      <c r="AQ863"/>
    </row>
    <row r="864" spans="1:43" s="30" customFormat="1" ht="24.75" customHeight="1" x14ac:dyDescent="0.2">
      <c r="A864"/>
      <c r="B864"/>
      <c r="C864"/>
      <c r="D864" s="34"/>
      <c r="E864"/>
      <c r="F864"/>
      <c r="G864"/>
      <c r="H864" s="12"/>
      <c r="I864" s="12"/>
      <c r="J864"/>
      <c r="K864"/>
      <c r="L864"/>
      <c r="M864"/>
      <c r="N864"/>
      <c r="O864"/>
      <c r="P864" s="12"/>
      <c r="Q864"/>
      <c r="R864"/>
      <c r="S864" s="12"/>
      <c r="T864" s="12"/>
      <c r="U864"/>
      <c r="V864" s="12"/>
      <c r="W864"/>
      <c r="X864"/>
      <c r="Y864" s="12"/>
      <c r="Z864"/>
      <c r="AA864"/>
      <c r="AB864"/>
      <c r="AC864"/>
      <c r="AD864" s="35"/>
      <c r="AE864" s="35"/>
      <c r="AF864" s="35"/>
      <c r="AG864" s="61"/>
      <c r="AH864" s="12"/>
      <c r="AI864"/>
      <c r="AJ864" s="12"/>
      <c r="AK864"/>
      <c r="AL864" s="12"/>
      <c r="AM864" s="12"/>
      <c r="AN864"/>
      <c r="AO864" s="68"/>
      <c r="AP864"/>
      <c r="AQ864"/>
    </row>
    <row r="865" spans="1:43" s="30" customFormat="1" ht="24.75" customHeight="1" x14ac:dyDescent="0.2">
      <c r="A865"/>
      <c r="B865"/>
      <c r="C865"/>
      <c r="D865" s="34"/>
      <c r="E865"/>
      <c r="F865"/>
      <c r="G865"/>
      <c r="H865" s="12"/>
      <c r="I865" s="12"/>
      <c r="J865"/>
      <c r="K865"/>
      <c r="L865"/>
      <c r="M865"/>
      <c r="N865"/>
      <c r="O865"/>
      <c r="P865" s="12"/>
      <c r="Q865"/>
      <c r="R865"/>
      <c r="S865" s="12"/>
      <c r="T865" s="12"/>
      <c r="U865"/>
      <c r="V865" s="12"/>
      <c r="W865"/>
      <c r="X865"/>
      <c r="Y865" s="12"/>
      <c r="Z865"/>
      <c r="AA865"/>
      <c r="AB865"/>
      <c r="AC865"/>
      <c r="AD865" s="35"/>
      <c r="AE865" s="35"/>
      <c r="AF865" s="35"/>
      <c r="AG865" s="61"/>
      <c r="AH865" s="12"/>
      <c r="AI865"/>
      <c r="AJ865" s="12"/>
      <c r="AK865"/>
      <c r="AL865" s="12"/>
      <c r="AM865" s="12"/>
      <c r="AN865"/>
      <c r="AO865" s="68"/>
      <c r="AP865"/>
      <c r="AQ865"/>
    </row>
    <row r="866" spans="1:43" s="30" customFormat="1" ht="24.75" customHeight="1" x14ac:dyDescent="0.2">
      <c r="A866"/>
      <c r="B866"/>
      <c r="C866"/>
      <c r="D866" s="34"/>
      <c r="E866"/>
      <c r="F866"/>
      <c r="G866"/>
      <c r="H866" s="12"/>
      <c r="I866" s="12"/>
      <c r="J866"/>
      <c r="K866"/>
      <c r="L866"/>
      <c r="M866"/>
      <c r="N866"/>
      <c r="O866"/>
      <c r="P866" s="12"/>
      <c r="Q866"/>
      <c r="R866"/>
      <c r="S866" s="12"/>
      <c r="T866" s="12"/>
      <c r="U866"/>
      <c r="V866" s="12"/>
      <c r="W866"/>
      <c r="X866"/>
      <c r="Y866" s="12"/>
      <c r="Z866"/>
      <c r="AA866"/>
      <c r="AB866"/>
      <c r="AC866"/>
      <c r="AD866" s="35"/>
      <c r="AE866" s="35"/>
      <c r="AF866" s="35"/>
      <c r="AG866" s="61"/>
      <c r="AH866" s="12"/>
      <c r="AI866"/>
      <c r="AJ866" s="12"/>
      <c r="AK866"/>
      <c r="AL866" s="12"/>
      <c r="AM866" s="12"/>
      <c r="AN866"/>
      <c r="AO866" s="68"/>
      <c r="AP866"/>
      <c r="AQ866"/>
    </row>
    <row r="867" spans="1:43" s="30" customFormat="1" ht="24.75" customHeight="1" x14ac:dyDescent="0.2">
      <c r="A867"/>
      <c r="B867"/>
      <c r="C867"/>
      <c r="D867" s="34"/>
      <c r="E867"/>
      <c r="F867"/>
      <c r="G867"/>
      <c r="H867" s="12"/>
      <c r="I867" s="12"/>
      <c r="J867"/>
      <c r="K867"/>
      <c r="L867"/>
      <c r="M867"/>
      <c r="N867"/>
      <c r="O867"/>
      <c r="P867" s="12"/>
      <c r="Q867"/>
      <c r="R867"/>
      <c r="S867" s="12"/>
      <c r="T867" s="12"/>
      <c r="U867"/>
      <c r="V867" s="12"/>
      <c r="W867"/>
      <c r="X867"/>
      <c r="Y867" s="12"/>
      <c r="Z867"/>
      <c r="AA867"/>
      <c r="AB867"/>
      <c r="AC867"/>
      <c r="AD867" s="35"/>
      <c r="AE867" s="35"/>
      <c r="AF867" s="35"/>
      <c r="AG867" s="61"/>
      <c r="AH867" s="12"/>
      <c r="AI867"/>
      <c r="AJ867" s="12"/>
      <c r="AK867"/>
      <c r="AL867" s="12"/>
      <c r="AM867" s="12"/>
      <c r="AN867"/>
      <c r="AO867" s="68"/>
      <c r="AP867"/>
      <c r="AQ867"/>
    </row>
    <row r="868" spans="1:43" s="30" customFormat="1" ht="24.75" customHeight="1" x14ac:dyDescent="0.2">
      <c r="A868"/>
      <c r="B868"/>
      <c r="C868"/>
      <c r="D868" s="34"/>
      <c r="E868"/>
      <c r="F868"/>
      <c r="G868"/>
      <c r="H868" s="12"/>
      <c r="I868" s="12"/>
      <c r="J868"/>
      <c r="K868"/>
      <c r="L868"/>
      <c r="M868"/>
      <c r="N868"/>
      <c r="O868"/>
      <c r="P868" s="12"/>
      <c r="Q868"/>
      <c r="R868"/>
      <c r="S868" s="12"/>
      <c r="T868" s="12"/>
      <c r="U868"/>
      <c r="V868" s="12"/>
      <c r="W868"/>
      <c r="X868"/>
      <c r="Y868" s="12"/>
      <c r="Z868"/>
      <c r="AA868"/>
      <c r="AB868"/>
      <c r="AC868"/>
      <c r="AD868" s="35"/>
      <c r="AE868" s="35"/>
      <c r="AF868" s="35"/>
      <c r="AG868" s="61"/>
      <c r="AH868" s="12"/>
      <c r="AI868"/>
      <c r="AJ868" s="12"/>
      <c r="AK868"/>
      <c r="AL868" s="12"/>
      <c r="AM868" s="12"/>
      <c r="AN868"/>
      <c r="AO868" s="68"/>
      <c r="AP868"/>
      <c r="AQ868"/>
    </row>
    <row r="869" spans="1:43" s="30" customFormat="1" ht="24.75" customHeight="1" x14ac:dyDescent="0.2">
      <c r="A869"/>
      <c r="B869"/>
      <c r="C869"/>
      <c r="D869" s="34"/>
      <c r="E869"/>
      <c r="F869"/>
      <c r="G869"/>
      <c r="H869" s="12"/>
      <c r="I869" s="12"/>
      <c r="J869"/>
      <c r="K869"/>
      <c r="L869"/>
      <c r="M869"/>
      <c r="N869"/>
      <c r="O869"/>
      <c r="P869" s="12"/>
      <c r="Q869"/>
      <c r="R869"/>
      <c r="S869" s="12"/>
      <c r="T869" s="12"/>
      <c r="U869"/>
      <c r="V869" s="12"/>
      <c r="W869"/>
      <c r="X869"/>
      <c r="Y869" s="12"/>
      <c r="Z869"/>
      <c r="AA869"/>
      <c r="AB869"/>
      <c r="AC869"/>
      <c r="AD869" s="35"/>
      <c r="AE869" s="35"/>
      <c r="AF869" s="35"/>
      <c r="AG869" s="61"/>
      <c r="AH869" s="12"/>
      <c r="AI869"/>
      <c r="AJ869" s="12"/>
      <c r="AK869"/>
      <c r="AL869" s="12"/>
      <c r="AM869" s="12"/>
      <c r="AN869"/>
      <c r="AO869" s="68"/>
      <c r="AP869"/>
      <c r="AQ869"/>
    </row>
    <row r="870" spans="1:43" s="30" customFormat="1" ht="24.75" customHeight="1" x14ac:dyDescent="0.2">
      <c r="A870"/>
      <c r="B870"/>
      <c r="C870"/>
      <c r="D870" s="34"/>
      <c r="E870"/>
      <c r="F870"/>
      <c r="G870"/>
      <c r="H870" s="12"/>
      <c r="I870" s="12"/>
      <c r="J870"/>
      <c r="K870"/>
      <c r="L870"/>
      <c r="M870"/>
      <c r="N870"/>
      <c r="O870"/>
      <c r="P870" s="12"/>
      <c r="Q870"/>
      <c r="R870"/>
      <c r="S870" s="12"/>
      <c r="T870" s="12"/>
      <c r="U870"/>
      <c r="V870" s="12"/>
      <c r="W870"/>
      <c r="X870"/>
      <c r="Y870" s="12"/>
      <c r="Z870"/>
      <c r="AA870"/>
      <c r="AB870"/>
      <c r="AC870"/>
      <c r="AD870" s="35"/>
      <c r="AE870" s="35"/>
      <c r="AF870" s="35"/>
      <c r="AG870" s="61"/>
      <c r="AH870" s="12"/>
      <c r="AI870"/>
      <c r="AJ870" s="12"/>
      <c r="AK870"/>
      <c r="AL870" s="12"/>
      <c r="AM870" s="12"/>
      <c r="AN870"/>
      <c r="AO870" s="68"/>
      <c r="AP870"/>
      <c r="AQ870"/>
    </row>
    <row r="871" spans="1:43" s="30" customFormat="1" ht="24.75" customHeight="1" x14ac:dyDescent="0.2">
      <c r="A871"/>
      <c r="B871"/>
      <c r="C871"/>
      <c r="D871" s="34"/>
      <c r="E871"/>
      <c r="F871"/>
      <c r="G871"/>
      <c r="H871" s="12"/>
      <c r="I871" s="12"/>
      <c r="J871"/>
      <c r="K871"/>
      <c r="L871"/>
      <c r="M871"/>
      <c r="N871"/>
      <c r="O871"/>
      <c r="P871" s="12"/>
      <c r="Q871"/>
      <c r="R871"/>
      <c r="S871" s="12"/>
      <c r="T871" s="12"/>
      <c r="U871"/>
      <c r="V871" s="12"/>
      <c r="W871"/>
      <c r="X871"/>
      <c r="Y871" s="12"/>
      <c r="Z871"/>
      <c r="AA871"/>
      <c r="AB871"/>
      <c r="AC871"/>
      <c r="AD871" s="35"/>
      <c r="AE871" s="35"/>
      <c r="AF871" s="35"/>
      <c r="AG871" s="61"/>
      <c r="AH871" s="12"/>
      <c r="AI871"/>
      <c r="AJ871" s="12"/>
      <c r="AK871"/>
      <c r="AL871" s="12"/>
      <c r="AM871" s="12"/>
      <c r="AN871"/>
      <c r="AO871" s="68"/>
      <c r="AP871"/>
      <c r="AQ871"/>
    </row>
    <row r="872" spans="1:43" s="30" customFormat="1" ht="24.75" customHeight="1" x14ac:dyDescent="0.2">
      <c r="A872"/>
      <c r="B872"/>
      <c r="C872"/>
      <c r="D872" s="34"/>
      <c r="E872"/>
      <c r="F872"/>
      <c r="G872"/>
      <c r="H872" s="12"/>
      <c r="I872" s="12"/>
      <c r="J872"/>
      <c r="K872"/>
      <c r="L872"/>
      <c r="M872"/>
      <c r="N872"/>
      <c r="O872"/>
      <c r="P872" s="12"/>
      <c r="Q872"/>
      <c r="R872"/>
      <c r="S872" s="12"/>
      <c r="T872" s="12"/>
      <c r="U872"/>
      <c r="V872" s="12"/>
      <c r="W872"/>
      <c r="X872"/>
      <c r="Y872" s="12"/>
      <c r="Z872"/>
      <c r="AA872"/>
      <c r="AB872"/>
      <c r="AC872"/>
      <c r="AD872" s="35"/>
      <c r="AE872" s="35"/>
      <c r="AF872" s="35"/>
      <c r="AG872" s="61"/>
      <c r="AH872" s="12"/>
      <c r="AI872"/>
      <c r="AJ872" s="12"/>
      <c r="AK872"/>
      <c r="AL872" s="12"/>
      <c r="AM872" s="12"/>
      <c r="AN872"/>
      <c r="AO872" s="68"/>
      <c r="AP872"/>
      <c r="AQ872"/>
    </row>
    <row r="873" spans="1:43" s="30" customFormat="1" ht="24.75" customHeight="1" x14ac:dyDescent="0.2">
      <c r="A873"/>
      <c r="B873"/>
      <c r="C873"/>
      <c r="D873" s="34"/>
      <c r="E873"/>
      <c r="F873"/>
      <c r="G873"/>
      <c r="H873" s="12"/>
      <c r="I873" s="12"/>
      <c r="J873"/>
      <c r="K873"/>
      <c r="L873"/>
      <c r="M873"/>
      <c r="N873"/>
      <c r="O873"/>
      <c r="P873" s="12"/>
      <c r="Q873"/>
      <c r="R873"/>
      <c r="S873" s="12"/>
      <c r="T873" s="12"/>
      <c r="U873"/>
      <c r="V873" s="12"/>
      <c r="W873"/>
      <c r="X873"/>
      <c r="Y873" s="12"/>
      <c r="Z873"/>
      <c r="AA873"/>
      <c r="AB873"/>
      <c r="AC873"/>
      <c r="AD873" s="35"/>
      <c r="AE873" s="35"/>
      <c r="AF873" s="35"/>
      <c r="AG873" s="61"/>
      <c r="AH873" s="12"/>
      <c r="AI873"/>
      <c r="AJ873" s="12"/>
      <c r="AK873"/>
      <c r="AL873" s="12"/>
      <c r="AM873" s="12"/>
      <c r="AN873"/>
      <c r="AO873" s="68"/>
      <c r="AP873"/>
      <c r="AQ873"/>
    </row>
    <row r="874" spans="1:43" s="30" customFormat="1" ht="24.75" customHeight="1" x14ac:dyDescent="0.2">
      <c r="A874"/>
      <c r="B874"/>
      <c r="C874"/>
      <c r="D874" s="34"/>
      <c r="E874"/>
      <c r="F874"/>
      <c r="G874"/>
      <c r="H874" s="12"/>
      <c r="I874" s="12"/>
      <c r="J874"/>
      <c r="K874"/>
      <c r="L874"/>
      <c r="M874"/>
      <c r="N874"/>
      <c r="O874"/>
      <c r="P874" s="12"/>
      <c r="Q874"/>
      <c r="R874"/>
      <c r="S874" s="12"/>
      <c r="T874" s="12"/>
      <c r="U874"/>
      <c r="V874" s="12"/>
      <c r="W874"/>
      <c r="X874"/>
      <c r="Y874" s="12"/>
      <c r="Z874"/>
      <c r="AA874"/>
      <c r="AB874"/>
      <c r="AC874"/>
      <c r="AD874" s="35"/>
      <c r="AE874" s="35"/>
      <c r="AF874" s="35"/>
      <c r="AG874" s="61"/>
      <c r="AH874" s="12"/>
      <c r="AI874"/>
      <c r="AJ874" s="12"/>
      <c r="AK874"/>
      <c r="AL874" s="12"/>
      <c r="AM874" s="12"/>
      <c r="AN874"/>
      <c r="AO874" s="68"/>
      <c r="AP874"/>
      <c r="AQ874"/>
    </row>
    <row r="875" spans="1:43" s="30" customFormat="1" ht="24.75" customHeight="1" x14ac:dyDescent="0.2">
      <c r="A875"/>
      <c r="B875"/>
      <c r="C875"/>
      <c r="D875" s="34"/>
      <c r="E875"/>
      <c r="F875"/>
      <c r="G875"/>
      <c r="H875" s="12"/>
      <c r="I875" s="12"/>
      <c r="J875"/>
      <c r="K875"/>
      <c r="L875"/>
      <c r="M875"/>
      <c r="N875"/>
      <c r="O875"/>
      <c r="P875" s="12"/>
      <c r="Q875"/>
      <c r="R875"/>
      <c r="S875" s="12"/>
      <c r="T875" s="12"/>
      <c r="U875"/>
      <c r="V875" s="12"/>
      <c r="W875"/>
      <c r="X875"/>
      <c r="Y875" s="12"/>
      <c r="Z875"/>
      <c r="AA875"/>
      <c r="AB875"/>
      <c r="AC875"/>
      <c r="AD875" s="35"/>
      <c r="AE875" s="35"/>
      <c r="AF875" s="35"/>
      <c r="AG875" s="61"/>
      <c r="AH875" s="12"/>
      <c r="AI875"/>
      <c r="AJ875" s="12"/>
      <c r="AK875"/>
      <c r="AL875" s="12"/>
      <c r="AM875" s="12"/>
      <c r="AN875"/>
      <c r="AO875" s="68"/>
      <c r="AP875"/>
      <c r="AQ875"/>
    </row>
    <row r="876" spans="1:43" s="30" customFormat="1" ht="24.75" customHeight="1" x14ac:dyDescent="0.2">
      <c r="A876"/>
      <c r="B876"/>
      <c r="C876"/>
      <c r="D876" s="34"/>
      <c r="E876"/>
      <c r="F876"/>
      <c r="G876"/>
      <c r="H876" s="12"/>
      <c r="I876" s="12"/>
      <c r="J876"/>
      <c r="K876"/>
      <c r="L876"/>
      <c r="M876"/>
      <c r="N876"/>
      <c r="O876"/>
      <c r="P876" s="12"/>
      <c r="Q876"/>
      <c r="R876"/>
      <c r="S876" s="12"/>
      <c r="T876" s="12"/>
      <c r="U876"/>
      <c r="V876" s="12"/>
      <c r="W876"/>
      <c r="X876"/>
      <c r="Y876" s="12"/>
      <c r="Z876"/>
      <c r="AA876"/>
      <c r="AB876"/>
      <c r="AC876"/>
      <c r="AD876" s="35"/>
      <c r="AE876" s="35"/>
      <c r="AF876" s="35"/>
      <c r="AG876" s="61"/>
      <c r="AH876" s="12"/>
      <c r="AI876"/>
      <c r="AJ876" s="12"/>
      <c r="AK876"/>
      <c r="AL876" s="12"/>
      <c r="AM876" s="12"/>
      <c r="AN876"/>
      <c r="AO876" s="68"/>
      <c r="AP876"/>
      <c r="AQ876"/>
    </row>
    <row r="877" spans="1:43" s="30" customFormat="1" ht="24.75" customHeight="1" x14ac:dyDescent="0.2">
      <c r="A877"/>
      <c r="B877"/>
      <c r="C877"/>
      <c r="D877" s="34"/>
      <c r="E877"/>
      <c r="F877"/>
      <c r="G877"/>
      <c r="H877" s="12"/>
      <c r="I877" s="12"/>
      <c r="J877"/>
      <c r="K877"/>
      <c r="L877"/>
      <c r="M877"/>
      <c r="N877"/>
      <c r="O877"/>
      <c r="P877" s="12"/>
      <c r="Q877"/>
      <c r="R877"/>
      <c r="S877" s="12"/>
      <c r="T877" s="12"/>
      <c r="U877"/>
      <c r="V877" s="12"/>
      <c r="W877"/>
      <c r="X877"/>
      <c r="Y877" s="12"/>
      <c r="Z877"/>
      <c r="AA877"/>
      <c r="AB877"/>
      <c r="AC877"/>
      <c r="AD877" s="35"/>
      <c r="AE877" s="35"/>
      <c r="AF877" s="35"/>
      <c r="AG877" s="61"/>
      <c r="AH877" s="12"/>
      <c r="AI877"/>
      <c r="AJ877" s="12"/>
      <c r="AK877"/>
      <c r="AL877" s="12"/>
      <c r="AM877" s="12"/>
      <c r="AN877"/>
      <c r="AO877" s="68"/>
      <c r="AP877"/>
      <c r="AQ877"/>
    </row>
    <row r="878" spans="1:43" s="30" customFormat="1" ht="24.75" customHeight="1" x14ac:dyDescent="0.2">
      <c r="A878"/>
      <c r="B878"/>
      <c r="C878"/>
      <c r="D878" s="34"/>
      <c r="E878"/>
      <c r="F878"/>
      <c r="G878"/>
      <c r="H878" s="12"/>
      <c r="I878" s="12"/>
      <c r="J878"/>
      <c r="K878"/>
      <c r="L878"/>
      <c r="M878"/>
      <c r="N878"/>
      <c r="O878"/>
      <c r="P878" s="12"/>
      <c r="Q878"/>
      <c r="R878"/>
      <c r="S878" s="12"/>
      <c r="T878" s="12"/>
      <c r="U878"/>
      <c r="V878" s="12"/>
      <c r="W878"/>
      <c r="X878"/>
      <c r="Y878" s="12"/>
      <c r="Z878"/>
      <c r="AA878"/>
      <c r="AB878"/>
      <c r="AC878"/>
      <c r="AD878" s="35"/>
      <c r="AE878" s="35"/>
      <c r="AF878" s="35"/>
      <c r="AG878" s="61"/>
      <c r="AH878" s="12"/>
      <c r="AI878"/>
      <c r="AJ878" s="12"/>
      <c r="AK878"/>
      <c r="AL878" s="12"/>
      <c r="AM878" s="12"/>
      <c r="AN878"/>
      <c r="AO878" s="68"/>
      <c r="AP878"/>
      <c r="AQ878"/>
    </row>
    <row r="879" spans="1:43" s="30" customFormat="1" ht="24.75" customHeight="1" x14ac:dyDescent="0.2">
      <c r="A879"/>
      <c r="B879"/>
      <c r="C879"/>
      <c r="D879" s="34"/>
      <c r="E879"/>
      <c r="F879"/>
      <c r="G879"/>
      <c r="H879" s="12"/>
      <c r="I879" s="12"/>
      <c r="J879"/>
      <c r="K879"/>
      <c r="L879"/>
      <c r="M879"/>
      <c r="N879"/>
      <c r="O879"/>
      <c r="P879" s="12"/>
      <c r="Q879"/>
      <c r="R879"/>
      <c r="S879" s="12"/>
      <c r="T879" s="12"/>
      <c r="U879"/>
      <c r="V879" s="12"/>
      <c r="W879"/>
      <c r="X879"/>
      <c r="Y879" s="12"/>
      <c r="Z879"/>
      <c r="AA879"/>
      <c r="AB879"/>
      <c r="AC879"/>
      <c r="AD879" s="35"/>
      <c r="AE879" s="35"/>
      <c r="AF879" s="35"/>
      <c r="AG879" s="61"/>
      <c r="AH879" s="12"/>
      <c r="AI879"/>
      <c r="AJ879" s="12"/>
      <c r="AK879"/>
      <c r="AL879" s="12"/>
      <c r="AM879" s="12"/>
      <c r="AN879"/>
      <c r="AO879" s="68"/>
      <c r="AP879"/>
      <c r="AQ879"/>
    </row>
    <row r="880" spans="1:43" s="30" customFormat="1" ht="24.75" customHeight="1" x14ac:dyDescent="0.2">
      <c r="A880"/>
      <c r="B880"/>
      <c r="C880"/>
      <c r="D880" s="34"/>
      <c r="E880"/>
      <c r="F880"/>
      <c r="G880"/>
      <c r="H880" s="12"/>
      <c r="I880" s="12"/>
      <c r="J880"/>
      <c r="K880"/>
      <c r="L880"/>
      <c r="M880"/>
      <c r="N880"/>
      <c r="O880"/>
      <c r="P880" s="12"/>
      <c r="Q880"/>
      <c r="R880"/>
      <c r="S880" s="12"/>
      <c r="T880" s="12"/>
      <c r="U880"/>
      <c r="V880" s="12"/>
      <c r="W880"/>
      <c r="X880"/>
      <c r="Y880" s="12"/>
      <c r="Z880"/>
      <c r="AA880"/>
      <c r="AB880"/>
      <c r="AC880"/>
      <c r="AD880" s="35"/>
      <c r="AE880" s="35"/>
      <c r="AF880" s="35"/>
      <c r="AG880" s="61"/>
      <c r="AH880" s="12"/>
      <c r="AI880"/>
      <c r="AJ880" s="12"/>
      <c r="AK880"/>
      <c r="AL880" s="12"/>
      <c r="AM880" s="12"/>
      <c r="AN880"/>
      <c r="AO880" s="68"/>
      <c r="AP880"/>
      <c r="AQ880"/>
    </row>
    <row r="881" spans="1:43" s="30" customFormat="1" ht="24.75" customHeight="1" x14ac:dyDescent="0.2">
      <c r="A881"/>
      <c r="B881"/>
      <c r="C881"/>
      <c r="D881" s="34"/>
      <c r="E881"/>
      <c r="F881"/>
      <c r="G881"/>
      <c r="H881" s="12"/>
      <c r="I881" s="12"/>
      <c r="J881"/>
      <c r="K881"/>
      <c r="L881"/>
      <c r="M881"/>
      <c r="N881"/>
      <c r="O881"/>
      <c r="P881" s="12"/>
      <c r="Q881"/>
      <c r="R881"/>
      <c r="S881" s="12"/>
      <c r="T881" s="12"/>
      <c r="U881"/>
      <c r="V881" s="12"/>
      <c r="W881"/>
      <c r="X881"/>
      <c r="Y881" s="12"/>
      <c r="Z881"/>
      <c r="AA881"/>
      <c r="AB881"/>
      <c r="AC881"/>
      <c r="AD881" s="35"/>
      <c r="AE881" s="35"/>
      <c r="AF881" s="35"/>
      <c r="AG881" s="61"/>
      <c r="AH881" s="12"/>
      <c r="AI881"/>
      <c r="AJ881" s="12"/>
      <c r="AK881"/>
      <c r="AL881" s="12"/>
      <c r="AM881" s="12"/>
      <c r="AN881"/>
      <c r="AO881" s="68"/>
      <c r="AP881"/>
      <c r="AQ881"/>
    </row>
    <row r="882" spans="1:43" s="30" customFormat="1" ht="24.75" customHeight="1" x14ac:dyDescent="0.2">
      <c r="A882"/>
      <c r="B882"/>
      <c r="C882"/>
      <c r="D882" s="34"/>
      <c r="E882"/>
      <c r="F882"/>
      <c r="G882"/>
      <c r="H882" s="12"/>
      <c r="I882" s="12"/>
      <c r="J882"/>
      <c r="K882"/>
      <c r="L882"/>
      <c r="M882"/>
      <c r="N882"/>
      <c r="O882"/>
      <c r="P882" s="12"/>
      <c r="Q882"/>
      <c r="R882"/>
      <c r="S882" s="12"/>
      <c r="T882" s="12"/>
      <c r="U882"/>
      <c r="V882" s="12"/>
      <c r="W882"/>
      <c r="X882"/>
      <c r="Y882" s="12"/>
      <c r="Z882"/>
      <c r="AA882"/>
      <c r="AB882"/>
      <c r="AC882"/>
      <c r="AD882" s="35"/>
      <c r="AE882" s="35"/>
      <c r="AF882" s="35"/>
      <c r="AG882" s="61"/>
      <c r="AH882" s="12"/>
      <c r="AI882"/>
      <c r="AJ882" s="12"/>
      <c r="AK882"/>
      <c r="AL882" s="12"/>
      <c r="AM882" s="12"/>
      <c r="AN882"/>
      <c r="AO882" s="68"/>
      <c r="AP882"/>
      <c r="AQ882"/>
    </row>
    <row r="883" spans="1:43" s="30" customFormat="1" ht="24.75" customHeight="1" x14ac:dyDescent="0.2">
      <c r="A883"/>
      <c r="B883"/>
      <c r="C883"/>
      <c r="D883" s="34"/>
      <c r="E883"/>
      <c r="F883"/>
      <c r="G883"/>
      <c r="H883" s="12"/>
      <c r="I883" s="12"/>
      <c r="J883"/>
      <c r="K883"/>
      <c r="L883"/>
      <c r="M883"/>
      <c r="N883"/>
      <c r="O883"/>
      <c r="P883" s="12"/>
      <c r="Q883"/>
      <c r="R883"/>
      <c r="S883" s="12"/>
      <c r="T883" s="12"/>
      <c r="U883"/>
      <c r="V883" s="12"/>
      <c r="W883"/>
      <c r="X883"/>
      <c r="Y883" s="12"/>
      <c r="Z883"/>
      <c r="AA883"/>
      <c r="AB883"/>
      <c r="AC883"/>
      <c r="AD883" s="35"/>
      <c r="AE883" s="35"/>
      <c r="AF883" s="35"/>
      <c r="AG883" s="61"/>
      <c r="AH883" s="12"/>
      <c r="AI883"/>
      <c r="AJ883" s="12"/>
      <c r="AK883"/>
      <c r="AL883" s="12"/>
      <c r="AM883" s="12"/>
      <c r="AN883"/>
      <c r="AO883" s="68"/>
      <c r="AP883"/>
      <c r="AQ883"/>
    </row>
    <row r="884" spans="1:43" s="30" customFormat="1" ht="24.75" customHeight="1" x14ac:dyDescent="0.2">
      <c r="A884"/>
      <c r="B884"/>
      <c r="C884"/>
      <c r="D884" s="34"/>
      <c r="E884"/>
      <c r="F884"/>
      <c r="G884"/>
      <c r="H884" s="12"/>
      <c r="I884" s="12"/>
      <c r="J884"/>
      <c r="K884"/>
      <c r="L884"/>
      <c r="M884"/>
      <c r="N884"/>
      <c r="O884"/>
      <c r="P884" s="12"/>
      <c r="Q884"/>
      <c r="R884"/>
      <c r="S884" s="12"/>
      <c r="T884" s="12"/>
      <c r="U884"/>
      <c r="V884" s="12"/>
      <c r="W884"/>
      <c r="X884"/>
      <c r="Y884" s="12"/>
      <c r="Z884"/>
      <c r="AA884"/>
      <c r="AB884"/>
      <c r="AC884"/>
      <c r="AD884" s="35"/>
      <c r="AE884" s="35"/>
      <c r="AF884" s="35"/>
      <c r="AG884" s="61"/>
      <c r="AH884" s="12"/>
      <c r="AI884"/>
      <c r="AJ884" s="12"/>
      <c r="AK884"/>
      <c r="AL884" s="12"/>
      <c r="AM884" s="12"/>
      <c r="AN884"/>
      <c r="AO884" s="68"/>
      <c r="AP884"/>
      <c r="AQ884"/>
    </row>
    <row r="885" spans="1:43" s="30" customFormat="1" ht="24.75" customHeight="1" x14ac:dyDescent="0.2">
      <c r="A885"/>
      <c r="B885"/>
      <c r="C885"/>
      <c r="D885" s="34"/>
      <c r="E885"/>
      <c r="F885"/>
      <c r="G885"/>
      <c r="H885" s="12"/>
      <c r="I885" s="12"/>
      <c r="J885"/>
      <c r="K885"/>
      <c r="L885"/>
      <c r="M885"/>
      <c r="N885"/>
      <c r="O885"/>
      <c r="P885" s="12"/>
      <c r="Q885"/>
      <c r="R885"/>
      <c r="S885" s="12"/>
      <c r="T885" s="12"/>
      <c r="U885"/>
      <c r="V885" s="12"/>
      <c r="W885"/>
      <c r="X885"/>
      <c r="Y885" s="12"/>
      <c r="Z885"/>
      <c r="AA885"/>
      <c r="AB885"/>
      <c r="AC885"/>
      <c r="AD885" s="35"/>
      <c r="AE885" s="35"/>
      <c r="AF885" s="35"/>
      <c r="AG885" s="61"/>
      <c r="AH885" s="12"/>
      <c r="AI885"/>
      <c r="AJ885" s="12"/>
      <c r="AK885"/>
      <c r="AL885" s="12"/>
      <c r="AM885" s="12"/>
      <c r="AN885"/>
      <c r="AO885" s="68"/>
      <c r="AP885"/>
      <c r="AQ885"/>
    </row>
    <row r="886" spans="1:43" s="30" customFormat="1" ht="24.75" customHeight="1" x14ac:dyDescent="0.2">
      <c r="A886"/>
      <c r="B886"/>
      <c r="C886"/>
      <c r="D886" s="34"/>
      <c r="E886"/>
      <c r="F886"/>
      <c r="G886"/>
      <c r="H886" s="12"/>
      <c r="I886" s="12"/>
      <c r="J886"/>
      <c r="K886"/>
      <c r="L886"/>
      <c r="M886"/>
      <c r="N886"/>
      <c r="O886"/>
      <c r="P886" s="12"/>
      <c r="Q886"/>
      <c r="R886"/>
      <c r="S886" s="12"/>
      <c r="T886" s="12"/>
      <c r="U886"/>
      <c r="V886" s="12"/>
      <c r="W886"/>
      <c r="X886"/>
      <c r="Y886" s="12"/>
      <c r="Z886"/>
      <c r="AA886"/>
      <c r="AB886"/>
      <c r="AC886"/>
      <c r="AD886" s="35"/>
      <c r="AE886" s="35"/>
      <c r="AF886" s="35"/>
      <c r="AG886" s="61"/>
      <c r="AH886" s="12"/>
      <c r="AI886"/>
      <c r="AJ886" s="12"/>
      <c r="AK886"/>
      <c r="AL886" s="12"/>
      <c r="AM886" s="12"/>
      <c r="AN886"/>
      <c r="AO886" s="68"/>
      <c r="AP886"/>
      <c r="AQ886"/>
    </row>
    <row r="887" spans="1:43" s="30" customFormat="1" ht="24.75" customHeight="1" x14ac:dyDescent="0.2">
      <c r="A887"/>
      <c r="B887"/>
      <c r="C887"/>
      <c r="D887" s="34"/>
      <c r="E887"/>
      <c r="F887"/>
      <c r="G887"/>
      <c r="H887" s="12"/>
      <c r="I887" s="12"/>
      <c r="J887"/>
      <c r="K887"/>
      <c r="L887"/>
      <c r="M887"/>
      <c r="N887"/>
      <c r="O887"/>
      <c r="P887" s="12"/>
      <c r="Q887"/>
      <c r="R887"/>
      <c r="S887" s="12"/>
      <c r="T887" s="12"/>
      <c r="U887"/>
      <c r="V887" s="12"/>
      <c r="W887"/>
      <c r="X887"/>
      <c r="Y887" s="12"/>
      <c r="Z887"/>
      <c r="AA887"/>
      <c r="AB887"/>
      <c r="AC887"/>
      <c r="AD887" s="35"/>
      <c r="AE887" s="35"/>
      <c r="AF887" s="35"/>
      <c r="AG887" s="61"/>
      <c r="AH887" s="12"/>
      <c r="AI887"/>
      <c r="AJ887" s="12"/>
      <c r="AK887"/>
      <c r="AL887" s="12"/>
      <c r="AM887" s="12"/>
      <c r="AN887"/>
      <c r="AO887" s="68"/>
      <c r="AP887"/>
      <c r="AQ887"/>
    </row>
    <row r="888" spans="1:43" s="30" customFormat="1" ht="24.75" customHeight="1" x14ac:dyDescent="0.2">
      <c r="A888"/>
      <c r="B888"/>
      <c r="C888"/>
      <c r="D888" s="34"/>
      <c r="E888"/>
      <c r="F888"/>
      <c r="G888"/>
      <c r="H888" s="12"/>
      <c r="I888" s="12"/>
      <c r="J888"/>
      <c r="K888"/>
      <c r="L888"/>
      <c r="M888"/>
      <c r="N888"/>
      <c r="O888"/>
      <c r="P888" s="12"/>
      <c r="Q888"/>
      <c r="R888"/>
      <c r="S888" s="12"/>
      <c r="T888" s="12"/>
      <c r="U888"/>
      <c r="V888" s="12"/>
      <c r="W888"/>
      <c r="X888"/>
      <c r="Y888" s="12"/>
      <c r="Z888"/>
      <c r="AA888"/>
      <c r="AB888"/>
      <c r="AC888"/>
      <c r="AD888" s="35"/>
      <c r="AE888" s="35"/>
      <c r="AF888" s="35"/>
      <c r="AG888" s="61"/>
      <c r="AH888" s="12"/>
      <c r="AI888"/>
      <c r="AJ888" s="12"/>
      <c r="AK888"/>
      <c r="AL888" s="12"/>
      <c r="AM888" s="12"/>
      <c r="AN888"/>
      <c r="AO888" s="68"/>
      <c r="AP888"/>
      <c r="AQ888"/>
    </row>
    <row r="889" spans="1:43" s="30" customFormat="1" ht="24.75" customHeight="1" x14ac:dyDescent="0.2">
      <c r="A889"/>
      <c r="B889"/>
      <c r="C889"/>
      <c r="D889" s="34"/>
      <c r="E889"/>
      <c r="F889"/>
      <c r="G889"/>
      <c r="H889" s="12"/>
      <c r="I889" s="12"/>
      <c r="J889"/>
      <c r="K889"/>
      <c r="L889"/>
      <c r="M889"/>
      <c r="N889"/>
      <c r="O889"/>
      <c r="P889" s="12"/>
      <c r="Q889"/>
      <c r="R889"/>
      <c r="S889" s="12"/>
      <c r="T889" s="12"/>
      <c r="U889"/>
      <c r="V889" s="12"/>
      <c r="W889"/>
      <c r="X889"/>
      <c r="Y889" s="12"/>
      <c r="Z889"/>
      <c r="AA889"/>
      <c r="AB889"/>
      <c r="AC889"/>
      <c r="AD889" s="35"/>
      <c r="AE889" s="35"/>
      <c r="AF889" s="35"/>
      <c r="AG889" s="61"/>
      <c r="AH889" s="12"/>
      <c r="AI889"/>
      <c r="AJ889" s="12"/>
      <c r="AK889"/>
      <c r="AL889" s="12"/>
      <c r="AM889" s="12"/>
      <c r="AN889"/>
      <c r="AO889" s="68"/>
      <c r="AP889"/>
      <c r="AQ889"/>
    </row>
    <row r="890" spans="1:43" s="30" customFormat="1" ht="24.75" customHeight="1" x14ac:dyDescent="0.2">
      <c r="A890"/>
      <c r="B890"/>
      <c r="C890"/>
      <c r="D890" s="34"/>
      <c r="E890"/>
      <c r="F890"/>
      <c r="G890"/>
      <c r="H890" s="12"/>
      <c r="I890" s="12"/>
      <c r="J890"/>
      <c r="K890"/>
      <c r="L890"/>
      <c r="M890"/>
      <c r="N890"/>
      <c r="O890"/>
      <c r="P890" s="12"/>
      <c r="Q890"/>
      <c r="R890"/>
      <c r="S890" s="12"/>
      <c r="T890" s="12"/>
      <c r="U890"/>
      <c r="V890" s="12"/>
      <c r="W890"/>
      <c r="X890"/>
      <c r="Y890" s="12"/>
      <c r="Z890"/>
      <c r="AA890"/>
      <c r="AB890"/>
      <c r="AC890"/>
      <c r="AD890" s="35"/>
      <c r="AE890" s="35"/>
      <c r="AF890" s="35"/>
      <c r="AG890" s="61"/>
      <c r="AH890" s="12"/>
      <c r="AI890"/>
      <c r="AJ890" s="12"/>
      <c r="AK890"/>
      <c r="AL890" s="12"/>
      <c r="AM890" s="12"/>
      <c r="AN890"/>
      <c r="AO890" s="68"/>
      <c r="AP890"/>
      <c r="AQ890"/>
    </row>
    <row r="891" spans="1:43" s="30" customFormat="1" ht="24.75" customHeight="1" x14ac:dyDescent="0.2">
      <c r="A891"/>
      <c r="B891"/>
      <c r="C891"/>
      <c r="D891" s="34"/>
      <c r="E891"/>
      <c r="F891"/>
      <c r="G891"/>
      <c r="H891" s="12"/>
      <c r="I891" s="12"/>
      <c r="J891"/>
      <c r="K891"/>
      <c r="L891"/>
      <c r="M891"/>
      <c r="N891"/>
      <c r="O891"/>
      <c r="P891" s="12"/>
      <c r="Q891"/>
      <c r="R891"/>
      <c r="S891" s="12"/>
      <c r="T891" s="12"/>
      <c r="U891"/>
      <c r="V891" s="12"/>
      <c r="W891"/>
      <c r="X891"/>
      <c r="Y891" s="12"/>
      <c r="Z891"/>
      <c r="AA891"/>
      <c r="AB891"/>
      <c r="AC891"/>
      <c r="AD891" s="35"/>
      <c r="AE891" s="35"/>
      <c r="AF891" s="35"/>
      <c r="AG891" s="61"/>
      <c r="AH891" s="12"/>
      <c r="AI891"/>
      <c r="AJ891" s="12"/>
      <c r="AK891"/>
      <c r="AL891" s="12"/>
      <c r="AM891" s="12"/>
      <c r="AN891"/>
      <c r="AO891" s="68"/>
      <c r="AP891"/>
      <c r="AQ891"/>
    </row>
    <row r="892" spans="1:43" s="30" customFormat="1" ht="24.75" customHeight="1" x14ac:dyDescent="0.2">
      <c r="A892"/>
      <c r="B892"/>
      <c r="C892"/>
      <c r="D892" s="34"/>
      <c r="E892"/>
      <c r="F892"/>
      <c r="G892"/>
      <c r="H892" s="12"/>
      <c r="I892" s="12"/>
      <c r="J892"/>
      <c r="K892"/>
      <c r="L892"/>
      <c r="M892"/>
      <c r="N892"/>
      <c r="O892"/>
      <c r="P892" s="12"/>
      <c r="Q892"/>
      <c r="R892"/>
      <c r="S892" s="12"/>
      <c r="T892" s="12"/>
      <c r="U892"/>
      <c r="V892" s="12"/>
      <c r="W892"/>
      <c r="X892"/>
      <c r="Y892" s="12"/>
      <c r="Z892"/>
      <c r="AA892"/>
      <c r="AB892"/>
      <c r="AC892"/>
      <c r="AD892" s="35"/>
      <c r="AE892" s="35"/>
      <c r="AF892" s="35"/>
      <c r="AG892" s="61"/>
      <c r="AH892" s="12"/>
      <c r="AI892"/>
      <c r="AJ892" s="12"/>
      <c r="AK892"/>
      <c r="AL892" s="12"/>
      <c r="AM892" s="12"/>
      <c r="AN892"/>
      <c r="AO892" s="68"/>
      <c r="AP892"/>
      <c r="AQ892"/>
    </row>
    <row r="893" spans="1:43" s="30" customFormat="1" ht="24.75" customHeight="1" x14ac:dyDescent="0.2">
      <c r="A893"/>
      <c r="B893"/>
      <c r="C893"/>
      <c r="D893" s="34"/>
      <c r="E893"/>
      <c r="F893"/>
      <c r="G893"/>
      <c r="H893" s="12"/>
      <c r="I893" s="12"/>
      <c r="J893"/>
      <c r="K893"/>
      <c r="L893"/>
      <c r="M893"/>
      <c r="N893"/>
      <c r="O893"/>
      <c r="P893" s="12"/>
      <c r="Q893"/>
      <c r="R893"/>
      <c r="S893" s="12"/>
      <c r="T893" s="12"/>
      <c r="U893"/>
      <c r="V893" s="12"/>
      <c r="W893"/>
      <c r="X893"/>
      <c r="Y893" s="12"/>
      <c r="Z893"/>
      <c r="AA893"/>
      <c r="AB893"/>
      <c r="AC893"/>
      <c r="AD893" s="35"/>
      <c r="AE893" s="35"/>
      <c r="AF893" s="35"/>
      <c r="AG893" s="61"/>
      <c r="AH893" s="12"/>
      <c r="AI893"/>
      <c r="AJ893" s="12"/>
      <c r="AK893"/>
      <c r="AL893" s="12"/>
      <c r="AM893" s="12"/>
      <c r="AN893"/>
      <c r="AO893" s="68"/>
      <c r="AP893"/>
      <c r="AQ893"/>
    </row>
    <row r="894" spans="1:43" s="30" customFormat="1" ht="24.75" customHeight="1" x14ac:dyDescent="0.2">
      <c r="A894"/>
      <c r="B894"/>
      <c r="C894"/>
      <c r="D894" s="34"/>
      <c r="E894"/>
      <c r="F894"/>
      <c r="G894"/>
      <c r="H894" s="12"/>
      <c r="I894" s="12"/>
      <c r="J894"/>
      <c r="K894"/>
      <c r="L894"/>
      <c r="M894"/>
      <c r="N894"/>
      <c r="O894"/>
      <c r="P894" s="12"/>
      <c r="Q894"/>
      <c r="R894"/>
      <c r="S894" s="12"/>
      <c r="T894" s="12"/>
      <c r="U894"/>
      <c r="V894" s="12"/>
      <c r="W894"/>
      <c r="X894"/>
      <c r="Y894" s="12"/>
      <c r="Z894"/>
      <c r="AA894"/>
      <c r="AB894"/>
      <c r="AC894"/>
      <c r="AD894" s="35"/>
      <c r="AE894" s="35"/>
      <c r="AF894" s="35"/>
      <c r="AG894" s="61"/>
      <c r="AH894" s="12"/>
      <c r="AI894"/>
      <c r="AJ894" s="12"/>
      <c r="AK894"/>
      <c r="AL894" s="12"/>
      <c r="AM894" s="12"/>
      <c r="AN894"/>
      <c r="AO894" s="68"/>
      <c r="AP894"/>
      <c r="AQ894"/>
    </row>
    <row r="895" spans="1:43" s="30" customFormat="1" ht="24.75" customHeight="1" x14ac:dyDescent="0.2">
      <c r="A895"/>
      <c r="B895"/>
      <c r="C895"/>
      <c r="D895" s="34"/>
      <c r="E895"/>
      <c r="F895"/>
      <c r="G895"/>
      <c r="H895" s="12"/>
      <c r="I895" s="12"/>
      <c r="J895"/>
      <c r="K895"/>
      <c r="L895"/>
      <c r="M895"/>
      <c r="N895"/>
      <c r="O895"/>
      <c r="P895" s="12"/>
      <c r="Q895"/>
      <c r="R895"/>
      <c r="S895" s="12"/>
      <c r="T895" s="12"/>
      <c r="U895"/>
      <c r="V895" s="12"/>
      <c r="W895"/>
      <c r="X895"/>
      <c r="Y895" s="12"/>
      <c r="Z895"/>
      <c r="AA895"/>
      <c r="AB895"/>
      <c r="AC895"/>
      <c r="AD895" s="35"/>
      <c r="AE895" s="35"/>
      <c r="AF895" s="35"/>
      <c r="AG895" s="61"/>
      <c r="AH895" s="12"/>
      <c r="AI895"/>
      <c r="AJ895" s="12"/>
      <c r="AK895"/>
      <c r="AL895" s="12"/>
      <c r="AM895" s="12"/>
      <c r="AN895"/>
      <c r="AO895" s="68"/>
      <c r="AP895"/>
      <c r="AQ895"/>
    </row>
    <row r="896" spans="1:43" s="30" customFormat="1" ht="24.75" customHeight="1" x14ac:dyDescent="0.2">
      <c r="A896"/>
      <c r="B896"/>
      <c r="C896"/>
      <c r="D896" s="34"/>
      <c r="E896"/>
      <c r="F896"/>
      <c r="G896"/>
      <c r="H896" s="12"/>
      <c r="I896" s="12"/>
      <c r="J896"/>
      <c r="K896"/>
      <c r="L896"/>
      <c r="M896"/>
      <c r="N896"/>
      <c r="O896"/>
      <c r="P896" s="12"/>
      <c r="Q896"/>
      <c r="R896"/>
      <c r="S896" s="12"/>
      <c r="T896" s="12"/>
      <c r="U896"/>
      <c r="V896" s="12"/>
      <c r="W896"/>
      <c r="X896"/>
      <c r="Y896" s="12"/>
      <c r="Z896"/>
      <c r="AA896"/>
      <c r="AB896"/>
      <c r="AC896"/>
      <c r="AD896" s="35"/>
      <c r="AE896" s="35"/>
      <c r="AF896" s="35"/>
      <c r="AG896" s="61"/>
      <c r="AH896" s="12"/>
      <c r="AI896"/>
      <c r="AJ896" s="12"/>
      <c r="AK896"/>
      <c r="AL896" s="12"/>
      <c r="AM896" s="12"/>
      <c r="AN896"/>
      <c r="AO896" s="68"/>
      <c r="AP896"/>
      <c r="AQ896"/>
    </row>
    <row r="897" spans="1:43" s="30" customFormat="1" ht="24.75" customHeight="1" x14ac:dyDescent="0.2">
      <c r="A897"/>
      <c r="B897"/>
      <c r="C897"/>
      <c r="D897" s="34"/>
      <c r="E897"/>
      <c r="F897"/>
      <c r="G897"/>
      <c r="H897" s="12"/>
      <c r="I897" s="12"/>
      <c r="J897"/>
      <c r="K897"/>
      <c r="L897"/>
      <c r="M897"/>
      <c r="N897"/>
      <c r="O897"/>
      <c r="P897" s="12"/>
      <c r="Q897"/>
      <c r="R897"/>
      <c r="S897" s="12"/>
      <c r="T897" s="12"/>
      <c r="U897"/>
      <c r="V897" s="12"/>
      <c r="W897"/>
      <c r="X897"/>
      <c r="Y897" s="12"/>
      <c r="Z897"/>
      <c r="AA897"/>
      <c r="AB897"/>
      <c r="AC897"/>
      <c r="AD897" s="35"/>
      <c r="AE897" s="35"/>
      <c r="AF897" s="35"/>
      <c r="AG897" s="61"/>
      <c r="AH897" s="12"/>
      <c r="AI897"/>
      <c r="AJ897" s="12"/>
      <c r="AK897"/>
      <c r="AL897" s="12"/>
      <c r="AM897" s="12"/>
      <c r="AN897"/>
      <c r="AO897" s="68"/>
      <c r="AP897"/>
      <c r="AQ897"/>
    </row>
    <row r="898" spans="1:43" s="30" customFormat="1" ht="24.75" customHeight="1" x14ac:dyDescent="0.2">
      <c r="A898"/>
      <c r="B898"/>
      <c r="C898"/>
      <c r="D898" s="34"/>
      <c r="E898"/>
      <c r="F898"/>
      <c r="G898"/>
      <c r="H898" s="12"/>
      <c r="I898" s="12"/>
      <c r="J898"/>
      <c r="K898"/>
      <c r="L898"/>
      <c r="M898"/>
      <c r="N898"/>
      <c r="O898"/>
      <c r="P898" s="12"/>
      <c r="Q898"/>
      <c r="R898"/>
      <c r="S898" s="12"/>
      <c r="T898" s="12"/>
      <c r="U898"/>
      <c r="V898" s="12"/>
      <c r="W898"/>
      <c r="X898"/>
      <c r="Y898" s="12"/>
      <c r="Z898"/>
      <c r="AA898"/>
      <c r="AB898"/>
      <c r="AC898"/>
      <c r="AD898" s="35"/>
      <c r="AE898" s="35"/>
      <c r="AF898" s="35"/>
      <c r="AG898" s="61"/>
      <c r="AH898" s="12"/>
      <c r="AI898"/>
      <c r="AJ898" s="12"/>
      <c r="AK898"/>
      <c r="AL898" s="12"/>
      <c r="AM898" s="12"/>
      <c r="AN898"/>
      <c r="AO898" s="68"/>
      <c r="AP898"/>
      <c r="AQ898"/>
    </row>
    <row r="899" spans="1:43" s="30" customFormat="1" ht="24.75" customHeight="1" x14ac:dyDescent="0.2">
      <c r="A899"/>
      <c r="B899"/>
      <c r="C899"/>
      <c r="D899" s="34"/>
      <c r="E899"/>
      <c r="F899"/>
      <c r="G899"/>
      <c r="H899" s="12"/>
      <c r="I899" s="12"/>
      <c r="J899"/>
      <c r="K899"/>
      <c r="L899"/>
      <c r="M899"/>
      <c r="N899"/>
      <c r="O899"/>
      <c r="P899" s="12"/>
      <c r="Q899"/>
      <c r="R899"/>
      <c r="S899" s="12"/>
      <c r="T899" s="12"/>
      <c r="U899"/>
      <c r="V899" s="12"/>
      <c r="W899"/>
      <c r="X899"/>
      <c r="Y899" s="12"/>
      <c r="Z899"/>
      <c r="AA899"/>
      <c r="AB899"/>
      <c r="AC899"/>
      <c r="AD899" s="35"/>
      <c r="AE899" s="35"/>
      <c r="AF899" s="35"/>
      <c r="AG899" s="61"/>
      <c r="AH899" s="12"/>
      <c r="AI899"/>
      <c r="AJ899" s="12"/>
      <c r="AK899"/>
      <c r="AL899" s="12"/>
      <c r="AM899" s="12"/>
      <c r="AN899"/>
      <c r="AO899" s="68"/>
      <c r="AP899"/>
      <c r="AQ899"/>
    </row>
    <row r="900" spans="1:43" s="30" customFormat="1" ht="24.75" customHeight="1" x14ac:dyDescent="0.2">
      <c r="A900"/>
      <c r="B900"/>
      <c r="C900"/>
      <c r="D900" s="34"/>
      <c r="E900"/>
      <c r="F900"/>
      <c r="G900"/>
      <c r="H900" s="12"/>
      <c r="I900" s="12"/>
      <c r="J900"/>
      <c r="K900"/>
      <c r="L900"/>
      <c r="M900"/>
      <c r="N900"/>
      <c r="O900"/>
      <c r="P900" s="12"/>
      <c r="Q900"/>
      <c r="R900"/>
      <c r="S900" s="12"/>
      <c r="T900" s="12"/>
      <c r="U900"/>
      <c r="V900" s="12"/>
      <c r="W900"/>
      <c r="X900"/>
      <c r="Y900" s="12"/>
      <c r="Z900"/>
      <c r="AA900"/>
      <c r="AB900"/>
      <c r="AC900"/>
      <c r="AD900" s="35"/>
      <c r="AE900" s="35"/>
      <c r="AF900" s="35"/>
      <c r="AG900" s="61"/>
      <c r="AH900" s="12"/>
      <c r="AI900"/>
      <c r="AJ900" s="12"/>
      <c r="AK900"/>
      <c r="AL900" s="12"/>
      <c r="AM900" s="12"/>
      <c r="AN900"/>
      <c r="AO900" s="68"/>
      <c r="AP900"/>
      <c r="AQ900"/>
    </row>
    <row r="901" spans="1:43" s="30" customFormat="1" ht="24.75" customHeight="1" x14ac:dyDescent="0.2">
      <c r="A901"/>
      <c r="B901"/>
      <c r="C901"/>
      <c r="D901" s="34"/>
      <c r="E901"/>
      <c r="F901"/>
      <c r="G901"/>
      <c r="H901" s="12"/>
      <c r="I901" s="12"/>
      <c r="J901"/>
      <c r="K901"/>
      <c r="L901"/>
      <c r="M901"/>
      <c r="N901"/>
      <c r="O901"/>
      <c r="P901" s="12"/>
      <c r="Q901"/>
      <c r="R901"/>
      <c r="S901" s="12"/>
      <c r="T901" s="12"/>
      <c r="U901"/>
      <c r="V901" s="12"/>
      <c r="W901"/>
      <c r="X901"/>
      <c r="Y901" s="12"/>
      <c r="Z901"/>
      <c r="AA901"/>
      <c r="AB901"/>
      <c r="AC901"/>
      <c r="AD901" s="35"/>
      <c r="AE901" s="35"/>
      <c r="AF901" s="35"/>
      <c r="AG901" s="61"/>
      <c r="AH901" s="12"/>
      <c r="AI901"/>
      <c r="AJ901" s="12"/>
      <c r="AK901"/>
      <c r="AL901" s="12"/>
      <c r="AM901" s="12"/>
      <c r="AN901"/>
      <c r="AO901" s="68"/>
      <c r="AP901"/>
      <c r="AQ901"/>
    </row>
    <row r="902" spans="1:43" s="30" customFormat="1" ht="24.75" customHeight="1" x14ac:dyDescent="0.2">
      <c r="A902"/>
      <c r="B902"/>
      <c r="C902"/>
      <c r="D902" s="34"/>
      <c r="E902"/>
      <c r="F902"/>
      <c r="G902"/>
      <c r="H902" s="12"/>
      <c r="I902" s="12"/>
      <c r="J902"/>
      <c r="K902"/>
      <c r="L902"/>
      <c r="M902"/>
      <c r="N902"/>
      <c r="O902"/>
      <c r="P902" s="12"/>
      <c r="Q902"/>
      <c r="R902"/>
      <c r="S902" s="12"/>
      <c r="T902" s="12"/>
      <c r="U902"/>
      <c r="V902" s="12"/>
      <c r="W902"/>
      <c r="X902"/>
      <c r="Y902" s="12"/>
      <c r="Z902"/>
      <c r="AA902"/>
      <c r="AB902"/>
      <c r="AC902"/>
      <c r="AD902" s="35"/>
      <c r="AE902" s="35"/>
      <c r="AF902" s="35"/>
      <c r="AG902" s="61"/>
      <c r="AH902" s="12"/>
      <c r="AI902"/>
      <c r="AJ902" s="12"/>
      <c r="AK902"/>
      <c r="AL902" s="12"/>
      <c r="AM902" s="12"/>
      <c r="AN902"/>
      <c r="AO902" s="68"/>
      <c r="AP902"/>
      <c r="AQ902"/>
    </row>
    <row r="903" spans="1:43" s="30" customFormat="1" ht="24.75" customHeight="1" x14ac:dyDescent="0.2">
      <c r="A903"/>
      <c r="B903"/>
      <c r="C903"/>
      <c r="D903" s="34"/>
      <c r="E903"/>
      <c r="F903"/>
      <c r="G903"/>
      <c r="H903" s="12"/>
      <c r="I903" s="12"/>
      <c r="J903"/>
      <c r="K903"/>
      <c r="L903"/>
      <c r="M903"/>
      <c r="N903"/>
      <c r="O903"/>
      <c r="P903" s="12"/>
      <c r="Q903"/>
      <c r="R903"/>
      <c r="S903" s="12"/>
      <c r="T903" s="12"/>
      <c r="U903"/>
      <c r="V903" s="12"/>
      <c r="W903"/>
      <c r="X903"/>
      <c r="Y903" s="12"/>
      <c r="Z903"/>
      <c r="AA903"/>
      <c r="AB903"/>
      <c r="AC903"/>
      <c r="AD903" s="35"/>
      <c r="AE903" s="35"/>
      <c r="AF903" s="35"/>
      <c r="AG903" s="61"/>
      <c r="AH903" s="12"/>
      <c r="AI903"/>
      <c r="AJ903" s="12"/>
      <c r="AK903"/>
      <c r="AL903" s="12"/>
      <c r="AM903" s="12"/>
      <c r="AN903"/>
      <c r="AO903" s="68"/>
      <c r="AP903"/>
      <c r="AQ903"/>
    </row>
    <row r="904" spans="1:43" s="30" customFormat="1" ht="24.75" customHeight="1" x14ac:dyDescent="0.2">
      <c r="A904"/>
      <c r="B904"/>
      <c r="C904"/>
      <c r="D904" s="34"/>
      <c r="E904"/>
      <c r="F904"/>
      <c r="G904"/>
      <c r="H904" s="12"/>
      <c r="I904" s="12"/>
      <c r="J904"/>
      <c r="K904"/>
      <c r="L904"/>
      <c r="M904"/>
      <c r="N904"/>
      <c r="O904"/>
      <c r="P904" s="12"/>
      <c r="Q904"/>
      <c r="R904"/>
      <c r="S904" s="12"/>
      <c r="T904" s="12"/>
      <c r="U904"/>
      <c r="V904" s="12"/>
      <c r="W904"/>
      <c r="X904"/>
      <c r="Y904" s="12"/>
      <c r="Z904"/>
      <c r="AA904"/>
      <c r="AB904"/>
      <c r="AC904"/>
      <c r="AD904" s="35"/>
      <c r="AE904" s="35"/>
      <c r="AF904" s="35"/>
      <c r="AG904" s="61"/>
      <c r="AH904" s="12"/>
      <c r="AI904"/>
      <c r="AJ904" s="12"/>
      <c r="AK904"/>
      <c r="AL904" s="12"/>
      <c r="AM904" s="12"/>
      <c r="AN904"/>
      <c r="AO904" s="68"/>
      <c r="AP904"/>
      <c r="AQ904"/>
    </row>
    <row r="905" spans="1:43" s="30" customFormat="1" ht="24.75" customHeight="1" x14ac:dyDescent="0.2">
      <c r="A905"/>
      <c r="B905"/>
      <c r="C905"/>
      <c r="D905" s="34"/>
      <c r="E905"/>
      <c r="F905"/>
      <c r="G905"/>
      <c r="H905" s="12"/>
      <c r="I905" s="12"/>
      <c r="J905"/>
      <c r="K905"/>
      <c r="L905"/>
      <c r="M905"/>
      <c r="N905"/>
      <c r="O905"/>
      <c r="P905" s="12"/>
      <c r="Q905"/>
      <c r="R905"/>
      <c r="S905" s="12"/>
      <c r="T905" s="12"/>
      <c r="U905"/>
      <c r="V905" s="12"/>
      <c r="W905"/>
      <c r="X905"/>
      <c r="Y905" s="12"/>
      <c r="Z905"/>
      <c r="AA905"/>
      <c r="AB905"/>
      <c r="AC905"/>
      <c r="AD905" s="35"/>
      <c r="AE905" s="35"/>
      <c r="AF905" s="35"/>
      <c r="AG905" s="61"/>
      <c r="AH905" s="12"/>
      <c r="AI905"/>
      <c r="AJ905" s="12"/>
      <c r="AK905"/>
      <c r="AL905" s="12"/>
      <c r="AM905" s="12"/>
      <c r="AN905"/>
      <c r="AO905" s="68"/>
      <c r="AP905"/>
      <c r="AQ905"/>
    </row>
    <row r="906" spans="1:43" s="30" customFormat="1" ht="24.75" customHeight="1" x14ac:dyDescent="0.2">
      <c r="A906"/>
      <c r="B906"/>
      <c r="C906"/>
      <c r="D906" s="34"/>
      <c r="E906"/>
      <c r="F906"/>
      <c r="G906"/>
      <c r="H906" s="12"/>
      <c r="I906" s="12"/>
      <c r="J906"/>
      <c r="K906"/>
      <c r="L906"/>
      <c r="M906"/>
      <c r="N906"/>
      <c r="O906"/>
      <c r="P906" s="12"/>
      <c r="Q906"/>
      <c r="R906"/>
      <c r="S906" s="12"/>
      <c r="T906" s="12"/>
      <c r="U906"/>
      <c r="V906" s="12"/>
      <c r="W906"/>
      <c r="X906"/>
      <c r="Y906" s="12"/>
      <c r="Z906"/>
      <c r="AA906"/>
      <c r="AB906"/>
      <c r="AC906"/>
      <c r="AD906" s="35"/>
      <c r="AE906" s="35"/>
      <c r="AF906" s="35"/>
      <c r="AG906" s="61"/>
      <c r="AH906" s="12"/>
      <c r="AI906"/>
      <c r="AJ906" s="12"/>
      <c r="AK906"/>
      <c r="AL906" s="12"/>
      <c r="AM906" s="12"/>
      <c r="AN906"/>
      <c r="AO906" s="68"/>
      <c r="AP906"/>
      <c r="AQ906"/>
    </row>
    <row r="907" spans="1:43" s="30" customFormat="1" ht="24.75" customHeight="1" x14ac:dyDescent="0.2">
      <c r="A907"/>
      <c r="B907"/>
      <c r="C907"/>
      <c r="D907" s="34"/>
      <c r="E907"/>
      <c r="F907"/>
      <c r="G907"/>
      <c r="H907" s="12"/>
      <c r="I907" s="12"/>
      <c r="J907"/>
      <c r="K907"/>
      <c r="L907"/>
      <c r="M907"/>
      <c r="N907"/>
      <c r="O907"/>
      <c r="P907" s="12"/>
      <c r="Q907"/>
      <c r="R907"/>
      <c r="S907" s="12"/>
      <c r="T907" s="12"/>
      <c r="U907"/>
      <c r="V907" s="12"/>
      <c r="W907"/>
      <c r="X907"/>
      <c r="Y907" s="12"/>
      <c r="Z907"/>
      <c r="AA907"/>
      <c r="AB907"/>
      <c r="AC907"/>
      <c r="AD907" s="35"/>
      <c r="AE907" s="35"/>
      <c r="AF907" s="35"/>
      <c r="AG907" s="61"/>
      <c r="AH907" s="12"/>
      <c r="AI907"/>
      <c r="AJ907" s="12"/>
      <c r="AK907"/>
      <c r="AL907" s="12"/>
      <c r="AM907" s="12"/>
      <c r="AN907"/>
      <c r="AO907" s="68"/>
      <c r="AP907"/>
      <c r="AQ907"/>
    </row>
    <row r="908" spans="1:43" s="30" customFormat="1" ht="24.75" customHeight="1" x14ac:dyDescent="0.2">
      <c r="A908"/>
      <c r="B908"/>
      <c r="C908"/>
      <c r="D908" s="34"/>
      <c r="E908"/>
      <c r="F908"/>
      <c r="G908"/>
      <c r="H908" s="12"/>
      <c r="I908" s="12"/>
      <c r="J908"/>
      <c r="K908"/>
      <c r="L908"/>
      <c r="M908"/>
      <c r="N908"/>
      <c r="O908"/>
      <c r="P908" s="12"/>
      <c r="Q908"/>
      <c r="R908"/>
      <c r="S908" s="12"/>
      <c r="T908" s="12"/>
      <c r="U908"/>
      <c r="V908" s="12"/>
      <c r="W908"/>
      <c r="X908"/>
      <c r="Y908" s="12"/>
      <c r="Z908"/>
      <c r="AA908"/>
      <c r="AB908"/>
      <c r="AC908"/>
      <c r="AD908" s="35"/>
      <c r="AE908" s="35"/>
      <c r="AF908" s="35"/>
      <c r="AG908" s="61"/>
      <c r="AH908" s="12"/>
      <c r="AI908"/>
      <c r="AJ908" s="12"/>
      <c r="AK908"/>
      <c r="AL908" s="12"/>
      <c r="AM908" s="12"/>
      <c r="AN908"/>
      <c r="AO908" s="68"/>
      <c r="AP908"/>
      <c r="AQ908"/>
    </row>
    <row r="909" spans="1:43" s="30" customFormat="1" ht="24.75" customHeight="1" x14ac:dyDescent="0.2">
      <c r="A909"/>
      <c r="B909"/>
      <c r="C909"/>
      <c r="D909" s="34"/>
      <c r="E909"/>
      <c r="F909"/>
      <c r="G909"/>
      <c r="H909" s="12"/>
      <c r="I909" s="12"/>
      <c r="J909"/>
      <c r="K909"/>
      <c r="L909"/>
      <c r="M909"/>
      <c r="N909"/>
      <c r="O909"/>
      <c r="P909" s="12"/>
      <c r="Q909"/>
      <c r="R909"/>
      <c r="S909" s="12"/>
      <c r="T909" s="12"/>
      <c r="U909"/>
      <c r="V909" s="12"/>
      <c r="W909"/>
      <c r="X909"/>
      <c r="Y909" s="12"/>
      <c r="Z909"/>
      <c r="AA909"/>
      <c r="AB909"/>
      <c r="AC909"/>
      <c r="AD909" s="35"/>
      <c r="AE909" s="35"/>
      <c r="AF909" s="35"/>
      <c r="AG909" s="61"/>
      <c r="AH909" s="12"/>
      <c r="AI909"/>
      <c r="AJ909" s="12"/>
      <c r="AK909"/>
      <c r="AL909" s="12"/>
      <c r="AM909" s="12"/>
      <c r="AN909"/>
      <c r="AO909" s="68"/>
      <c r="AP909"/>
      <c r="AQ909"/>
    </row>
    <row r="910" spans="1:43" s="30" customFormat="1" ht="24.75" customHeight="1" x14ac:dyDescent="0.2">
      <c r="A910"/>
      <c r="B910"/>
      <c r="C910"/>
      <c r="D910" s="34"/>
      <c r="E910"/>
      <c r="F910"/>
      <c r="G910"/>
      <c r="H910" s="12"/>
      <c r="I910" s="12"/>
      <c r="J910"/>
      <c r="K910"/>
      <c r="L910"/>
      <c r="M910"/>
      <c r="N910"/>
      <c r="O910"/>
      <c r="P910" s="12"/>
      <c r="Q910"/>
      <c r="R910"/>
      <c r="S910" s="12"/>
      <c r="T910" s="12"/>
      <c r="U910"/>
      <c r="V910" s="12"/>
      <c r="W910"/>
      <c r="X910"/>
      <c r="Y910" s="12"/>
      <c r="Z910"/>
      <c r="AA910"/>
      <c r="AB910"/>
      <c r="AC910"/>
      <c r="AD910" s="35"/>
      <c r="AE910" s="35"/>
      <c r="AF910" s="35"/>
      <c r="AG910" s="61"/>
      <c r="AH910" s="12"/>
      <c r="AI910"/>
      <c r="AJ910" s="12"/>
      <c r="AK910"/>
      <c r="AL910" s="12"/>
      <c r="AM910" s="12"/>
      <c r="AN910"/>
      <c r="AO910" s="68"/>
      <c r="AP910"/>
      <c r="AQ910"/>
    </row>
    <row r="911" spans="1:43" s="30" customFormat="1" ht="24.75" customHeight="1" x14ac:dyDescent="0.2">
      <c r="A911"/>
      <c r="B911"/>
      <c r="C911"/>
      <c r="D911" s="34"/>
      <c r="E911"/>
      <c r="F911"/>
      <c r="G911"/>
      <c r="H911" s="12"/>
      <c r="I911" s="12"/>
      <c r="J911"/>
      <c r="K911"/>
      <c r="L911"/>
      <c r="M911"/>
      <c r="N911"/>
      <c r="O911"/>
      <c r="P911" s="12"/>
      <c r="Q911"/>
      <c r="R911"/>
      <c r="S911" s="12"/>
      <c r="T911" s="12"/>
      <c r="U911"/>
      <c r="V911" s="12"/>
      <c r="W911"/>
      <c r="X911"/>
      <c r="Y911" s="12"/>
      <c r="Z911"/>
      <c r="AA911"/>
      <c r="AB911"/>
      <c r="AC911"/>
      <c r="AD911" s="35"/>
      <c r="AE911" s="35"/>
      <c r="AF911" s="35"/>
      <c r="AG911" s="61"/>
      <c r="AH911" s="12"/>
      <c r="AI911"/>
      <c r="AJ911" s="12"/>
      <c r="AK911"/>
      <c r="AL911" s="12"/>
      <c r="AM911" s="12"/>
      <c r="AN911"/>
      <c r="AO911" s="68"/>
      <c r="AP911"/>
      <c r="AQ911"/>
    </row>
    <row r="912" spans="1:43" s="30" customFormat="1" ht="24.75" customHeight="1" x14ac:dyDescent="0.2">
      <c r="A912"/>
      <c r="B912"/>
      <c r="C912"/>
      <c r="D912" s="34"/>
      <c r="E912"/>
      <c r="F912"/>
      <c r="G912"/>
      <c r="H912" s="12"/>
      <c r="I912" s="12"/>
      <c r="J912"/>
      <c r="K912"/>
      <c r="L912"/>
      <c r="M912"/>
      <c r="N912"/>
      <c r="O912"/>
      <c r="P912" s="12"/>
      <c r="Q912"/>
      <c r="R912"/>
      <c r="S912" s="12"/>
      <c r="T912" s="12"/>
      <c r="U912"/>
      <c r="V912" s="12"/>
      <c r="W912"/>
      <c r="X912"/>
      <c r="Y912" s="12"/>
      <c r="Z912"/>
      <c r="AA912"/>
      <c r="AB912"/>
      <c r="AC912"/>
      <c r="AD912" s="35"/>
      <c r="AE912" s="35"/>
      <c r="AF912" s="35"/>
      <c r="AG912" s="61"/>
      <c r="AH912" s="12"/>
      <c r="AI912"/>
      <c r="AJ912" s="12"/>
      <c r="AK912"/>
      <c r="AL912" s="12"/>
      <c r="AM912" s="12"/>
      <c r="AN912"/>
      <c r="AO912" s="68"/>
      <c r="AP912"/>
      <c r="AQ912"/>
    </row>
    <row r="913" spans="1:43" s="30" customFormat="1" ht="24.75" customHeight="1" x14ac:dyDescent="0.2">
      <c r="A913"/>
      <c r="B913"/>
      <c r="C913"/>
      <c r="D913" s="34"/>
      <c r="E913"/>
      <c r="F913"/>
      <c r="G913"/>
      <c r="H913" s="12"/>
      <c r="I913" s="12"/>
      <c r="J913"/>
      <c r="K913"/>
      <c r="L913"/>
      <c r="M913"/>
      <c r="N913"/>
      <c r="O913"/>
      <c r="P913" s="12"/>
      <c r="Q913"/>
      <c r="R913"/>
      <c r="S913" s="12"/>
      <c r="T913" s="12"/>
      <c r="U913"/>
      <c r="V913" s="12"/>
      <c r="W913"/>
      <c r="X913"/>
      <c r="Y913" s="12"/>
      <c r="Z913"/>
      <c r="AA913"/>
      <c r="AB913"/>
      <c r="AC913"/>
      <c r="AD913" s="35"/>
      <c r="AE913" s="35"/>
      <c r="AF913" s="35"/>
      <c r="AG913" s="61"/>
      <c r="AH913" s="12"/>
      <c r="AI913"/>
      <c r="AJ913" s="12"/>
      <c r="AK913"/>
      <c r="AL913" s="12"/>
      <c r="AM913" s="12"/>
      <c r="AN913"/>
      <c r="AO913" s="68"/>
      <c r="AP913"/>
      <c r="AQ913"/>
    </row>
    <row r="914" spans="1:43" s="30" customFormat="1" ht="24.75" customHeight="1" x14ac:dyDescent="0.2">
      <c r="A914"/>
      <c r="B914"/>
      <c r="C914"/>
      <c r="D914" s="34"/>
      <c r="E914"/>
      <c r="F914"/>
      <c r="G914"/>
      <c r="H914" s="12"/>
      <c r="I914" s="12"/>
      <c r="J914"/>
      <c r="K914"/>
      <c r="L914"/>
      <c r="M914"/>
      <c r="N914"/>
      <c r="O914"/>
      <c r="P914" s="12"/>
      <c r="Q914"/>
      <c r="R914"/>
      <c r="S914" s="12"/>
      <c r="T914" s="12"/>
      <c r="U914"/>
      <c r="V914" s="12"/>
      <c r="W914"/>
      <c r="X914"/>
      <c r="Y914" s="12"/>
      <c r="Z914"/>
      <c r="AA914"/>
      <c r="AB914"/>
      <c r="AC914"/>
      <c r="AD914" s="35"/>
      <c r="AE914" s="35"/>
      <c r="AF914" s="35"/>
      <c r="AG914" s="61"/>
      <c r="AH914" s="12"/>
      <c r="AI914"/>
      <c r="AJ914" s="12"/>
      <c r="AK914"/>
      <c r="AL914" s="12"/>
      <c r="AM914" s="12"/>
      <c r="AN914"/>
      <c r="AO914" s="68"/>
      <c r="AP914"/>
      <c r="AQ914"/>
    </row>
    <row r="915" spans="1:43" s="30" customFormat="1" ht="24.75" customHeight="1" x14ac:dyDescent="0.2">
      <c r="A915"/>
      <c r="B915"/>
      <c r="C915"/>
      <c r="D915" s="34"/>
      <c r="E915"/>
      <c r="F915"/>
      <c r="G915"/>
      <c r="H915" s="12"/>
      <c r="I915" s="12"/>
      <c r="J915"/>
      <c r="K915"/>
      <c r="L915"/>
      <c r="M915"/>
      <c r="N915"/>
      <c r="O915"/>
      <c r="P915" s="12"/>
      <c r="Q915"/>
      <c r="R915"/>
      <c r="S915" s="12"/>
      <c r="T915" s="12"/>
      <c r="U915"/>
      <c r="V915" s="12"/>
      <c r="W915"/>
      <c r="X915"/>
      <c r="Y915" s="12"/>
      <c r="Z915"/>
      <c r="AA915"/>
      <c r="AB915"/>
      <c r="AC915"/>
      <c r="AD915" s="35"/>
      <c r="AE915" s="35"/>
      <c r="AF915" s="35"/>
      <c r="AG915" s="61"/>
      <c r="AH915" s="12"/>
      <c r="AI915"/>
      <c r="AJ915" s="12"/>
      <c r="AK915"/>
      <c r="AL915" s="12"/>
      <c r="AM915" s="12"/>
      <c r="AN915"/>
      <c r="AO915" s="68"/>
      <c r="AP915"/>
      <c r="AQ915"/>
    </row>
    <row r="916" spans="1:43" s="30" customFormat="1" ht="24.75" customHeight="1" x14ac:dyDescent="0.2">
      <c r="A916"/>
      <c r="B916"/>
      <c r="C916"/>
      <c r="D916" s="34"/>
      <c r="E916"/>
      <c r="F916"/>
      <c r="G916"/>
      <c r="H916" s="12"/>
      <c r="I916" s="12"/>
      <c r="J916"/>
      <c r="K916"/>
      <c r="L916"/>
      <c r="M916"/>
      <c r="N916"/>
      <c r="O916"/>
      <c r="P916" s="12"/>
      <c r="Q916"/>
      <c r="R916"/>
      <c r="S916" s="12"/>
      <c r="T916" s="12"/>
      <c r="U916"/>
      <c r="V916" s="12"/>
      <c r="W916"/>
      <c r="X916"/>
      <c r="Y916" s="12"/>
      <c r="Z916"/>
      <c r="AA916"/>
      <c r="AB916"/>
      <c r="AC916"/>
      <c r="AD916" s="35"/>
      <c r="AE916" s="35"/>
      <c r="AF916" s="35"/>
      <c r="AG916" s="61"/>
      <c r="AH916" s="12"/>
      <c r="AI916"/>
      <c r="AJ916" s="12"/>
      <c r="AK916"/>
      <c r="AL916" s="12"/>
      <c r="AM916" s="12"/>
      <c r="AN916"/>
      <c r="AO916" s="68"/>
      <c r="AP916"/>
      <c r="AQ916"/>
    </row>
    <row r="917" spans="1:43" s="30" customFormat="1" ht="24.75" customHeight="1" x14ac:dyDescent="0.2">
      <c r="A917"/>
      <c r="B917"/>
      <c r="C917"/>
      <c r="D917" s="34"/>
      <c r="E917"/>
      <c r="F917"/>
      <c r="G917"/>
      <c r="H917" s="12"/>
      <c r="I917" s="12"/>
      <c r="J917"/>
      <c r="K917"/>
      <c r="L917"/>
      <c r="M917"/>
      <c r="N917"/>
      <c r="O917"/>
      <c r="P917" s="12"/>
      <c r="Q917"/>
      <c r="R917"/>
      <c r="S917" s="12"/>
      <c r="T917" s="12"/>
      <c r="U917"/>
      <c r="V917" s="12"/>
      <c r="W917"/>
      <c r="X917"/>
      <c r="Y917" s="12"/>
      <c r="Z917"/>
      <c r="AA917"/>
      <c r="AB917"/>
      <c r="AC917"/>
      <c r="AD917" s="35"/>
      <c r="AE917" s="35"/>
      <c r="AF917" s="35"/>
      <c r="AG917" s="61"/>
      <c r="AH917" s="12"/>
      <c r="AI917"/>
      <c r="AJ917" s="12"/>
      <c r="AK917"/>
      <c r="AL917" s="12"/>
      <c r="AM917" s="12"/>
      <c r="AN917"/>
      <c r="AO917" s="68"/>
      <c r="AP917"/>
      <c r="AQ917"/>
    </row>
    <row r="918" spans="1:43" s="30" customFormat="1" ht="24.75" customHeight="1" x14ac:dyDescent="0.2">
      <c r="A918"/>
      <c r="B918"/>
      <c r="C918"/>
      <c r="D918" s="34"/>
      <c r="E918"/>
      <c r="F918"/>
      <c r="G918"/>
      <c r="H918" s="12"/>
      <c r="I918" s="12"/>
      <c r="J918"/>
      <c r="K918"/>
      <c r="L918"/>
      <c r="M918"/>
      <c r="N918"/>
      <c r="O918"/>
      <c r="P918" s="12"/>
      <c r="Q918"/>
      <c r="R918"/>
      <c r="S918" s="12"/>
      <c r="T918" s="12"/>
      <c r="U918"/>
      <c r="V918" s="12"/>
      <c r="W918"/>
      <c r="X918"/>
      <c r="Y918" s="12"/>
      <c r="Z918"/>
      <c r="AA918"/>
      <c r="AB918"/>
      <c r="AC918"/>
      <c r="AD918" s="35"/>
      <c r="AE918" s="35"/>
      <c r="AF918" s="35"/>
      <c r="AG918" s="61"/>
      <c r="AH918" s="12"/>
      <c r="AI918"/>
      <c r="AJ918" s="12"/>
      <c r="AK918"/>
      <c r="AL918" s="12"/>
      <c r="AM918" s="12"/>
      <c r="AN918"/>
      <c r="AO918" s="68"/>
      <c r="AP918"/>
      <c r="AQ918"/>
    </row>
    <row r="919" spans="1:43" s="30" customFormat="1" ht="24.75" customHeight="1" x14ac:dyDescent="0.2">
      <c r="A919"/>
      <c r="B919"/>
      <c r="C919"/>
      <c r="D919" s="34"/>
      <c r="E919"/>
      <c r="F919"/>
      <c r="G919"/>
      <c r="H919" s="12"/>
      <c r="I919" s="12"/>
      <c r="J919"/>
      <c r="K919"/>
      <c r="L919"/>
      <c r="M919"/>
      <c r="N919"/>
      <c r="O919"/>
      <c r="P919" s="12"/>
      <c r="Q919"/>
      <c r="R919"/>
      <c r="S919" s="12"/>
      <c r="T919" s="12"/>
      <c r="U919"/>
      <c r="V919" s="12"/>
      <c r="W919"/>
      <c r="X919"/>
      <c r="Y919" s="12"/>
      <c r="Z919"/>
      <c r="AA919"/>
      <c r="AB919"/>
      <c r="AC919"/>
      <c r="AD919" s="35"/>
      <c r="AE919" s="35"/>
      <c r="AF919" s="35"/>
      <c r="AG919" s="61"/>
      <c r="AH919" s="12"/>
      <c r="AI919"/>
      <c r="AJ919" s="12"/>
      <c r="AK919"/>
      <c r="AL919" s="12"/>
      <c r="AM919" s="12"/>
      <c r="AN919"/>
      <c r="AO919" s="68"/>
      <c r="AP919"/>
      <c r="AQ919"/>
    </row>
    <row r="920" spans="1:43" s="30" customFormat="1" ht="24.75" customHeight="1" x14ac:dyDescent="0.2">
      <c r="A920"/>
      <c r="B920"/>
      <c r="C920"/>
      <c r="D920" s="34"/>
      <c r="E920"/>
      <c r="F920"/>
      <c r="G920"/>
      <c r="H920" s="12"/>
      <c r="I920" s="12"/>
      <c r="J920"/>
      <c r="K920"/>
      <c r="L920"/>
      <c r="M920"/>
      <c r="N920"/>
      <c r="O920"/>
      <c r="P920" s="12"/>
      <c r="Q920"/>
      <c r="R920"/>
      <c r="S920" s="12"/>
      <c r="T920" s="12"/>
      <c r="U920"/>
      <c r="V920" s="12"/>
      <c r="W920"/>
      <c r="X920"/>
      <c r="Y920" s="12"/>
      <c r="Z920"/>
      <c r="AA920"/>
      <c r="AB920"/>
      <c r="AC920"/>
      <c r="AD920" s="35"/>
      <c r="AE920" s="35"/>
      <c r="AF920" s="35"/>
      <c r="AG920" s="61"/>
      <c r="AH920" s="12"/>
      <c r="AI920"/>
      <c r="AJ920" s="12"/>
      <c r="AK920"/>
      <c r="AL920" s="12"/>
      <c r="AM920" s="12"/>
      <c r="AN920"/>
      <c r="AO920" s="68"/>
      <c r="AP920"/>
      <c r="AQ920"/>
    </row>
    <row r="921" spans="1:43" s="30" customFormat="1" ht="24.75" customHeight="1" x14ac:dyDescent="0.2">
      <c r="A921"/>
      <c r="B921"/>
      <c r="C921"/>
      <c r="D921" s="34"/>
      <c r="E921"/>
      <c r="F921"/>
      <c r="G921"/>
      <c r="H921" s="12"/>
      <c r="I921" s="12"/>
      <c r="J921"/>
      <c r="K921"/>
      <c r="L921"/>
      <c r="M921"/>
      <c r="N921"/>
      <c r="O921"/>
      <c r="P921" s="12"/>
      <c r="Q921"/>
      <c r="R921"/>
      <c r="S921" s="12"/>
      <c r="T921" s="12"/>
      <c r="U921"/>
      <c r="V921" s="12"/>
      <c r="W921"/>
      <c r="X921"/>
      <c r="Y921" s="12"/>
      <c r="Z921"/>
      <c r="AA921"/>
      <c r="AB921"/>
      <c r="AC921"/>
      <c r="AD921" s="35"/>
      <c r="AE921" s="35"/>
      <c r="AF921" s="35"/>
      <c r="AG921" s="61"/>
      <c r="AH921" s="12"/>
      <c r="AI921"/>
      <c r="AJ921" s="12"/>
      <c r="AK921"/>
      <c r="AL921" s="12"/>
      <c r="AM921" s="12"/>
      <c r="AN921"/>
      <c r="AO921" s="68"/>
      <c r="AP921"/>
      <c r="AQ921"/>
    </row>
    <row r="922" spans="1:43" s="30" customFormat="1" ht="24.75" customHeight="1" x14ac:dyDescent="0.2">
      <c r="A922"/>
      <c r="B922"/>
      <c r="C922"/>
      <c r="D922" s="34"/>
      <c r="E922"/>
      <c r="F922"/>
      <c r="G922"/>
      <c r="H922" s="12"/>
      <c r="I922" s="12"/>
      <c r="J922"/>
      <c r="K922"/>
      <c r="L922"/>
      <c r="M922"/>
      <c r="N922"/>
      <c r="O922"/>
      <c r="P922" s="12"/>
      <c r="Q922"/>
      <c r="R922"/>
      <c r="S922" s="12"/>
      <c r="T922" s="12"/>
      <c r="U922"/>
      <c r="V922" s="12"/>
      <c r="W922"/>
      <c r="X922"/>
      <c r="Y922" s="12"/>
      <c r="Z922"/>
      <c r="AA922"/>
      <c r="AB922"/>
      <c r="AC922"/>
      <c r="AD922" s="35"/>
      <c r="AE922" s="35"/>
      <c r="AF922" s="35"/>
      <c r="AG922" s="61"/>
      <c r="AH922" s="12"/>
      <c r="AI922"/>
      <c r="AJ922" s="12"/>
      <c r="AK922"/>
      <c r="AL922" s="12"/>
      <c r="AM922" s="12"/>
      <c r="AN922"/>
      <c r="AO922" s="68"/>
      <c r="AP922"/>
      <c r="AQ922"/>
    </row>
    <row r="923" spans="1:43" s="30" customFormat="1" ht="24.75" customHeight="1" x14ac:dyDescent="0.2">
      <c r="A923"/>
      <c r="B923"/>
      <c r="C923"/>
      <c r="D923" s="34"/>
      <c r="E923"/>
      <c r="F923"/>
      <c r="G923"/>
      <c r="H923" s="12"/>
      <c r="I923" s="12"/>
      <c r="J923"/>
      <c r="K923"/>
      <c r="L923"/>
      <c r="M923"/>
      <c r="N923"/>
      <c r="O923"/>
      <c r="P923" s="12"/>
      <c r="Q923"/>
      <c r="R923"/>
      <c r="S923" s="12"/>
      <c r="T923" s="12"/>
      <c r="U923"/>
      <c r="V923" s="12"/>
      <c r="W923"/>
      <c r="X923"/>
      <c r="Y923" s="12"/>
      <c r="Z923"/>
      <c r="AA923"/>
      <c r="AB923"/>
      <c r="AC923"/>
      <c r="AD923" s="35"/>
      <c r="AE923" s="35"/>
      <c r="AF923" s="35"/>
      <c r="AG923" s="61"/>
      <c r="AH923" s="12"/>
      <c r="AI923"/>
      <c r="AJ923" s="12"/>
      <c r="AK923"/>
      <c r="AL923" s="12"/>
      <c r="AM923" s="12"/>
      <c r="AN923"/>
      <c r="AO923" s="68"/>
      <c r="AP923"/>
      <c r="AQ923"/>
    </row>
    <row r="924" spans="1:43" s="30" customFormat="1" ht="24.75" customHeight="1" x14ac:dyDescent="0.2">
      <c r="A924"/>
      <c r="B924"/>
      <c r="C924"/>
      <c r="D924" s="34"/>
      <c r="E924"/>
      <c r="F924"/>
      <c r="G924"/>
      <c r="H924" s="12"/>
      <c r="I924" s="12"/>
      <c r="J924"/>
      <c r="K924"/>
      <c r="L924"/>
      <c r="M924"/>
      <c r="N924"/>
      <c r="O924"/>
      <c r="P924" s="12"/>
      <c r="Q924"/>
      <c r="R924"/>
      <c r="S924" s="12"/>
      <c r="T924" s="12"/>
      <c r="U924"/>
      <c r="V924" s="12"/>
      <c r="W924"/>
      <c r="X924"/>
      <c r="Y924" s="12"/>
      <c r="Z924"/>
      <c r="AA924"/>
      <c r="AB924"/>
      <c r="AC924"/>
      <c r="AD924" s="35"/>
      <c r="AE924" s="35"/>
      <c r="AF924" s="35"/>
      <c r="AG924" s="61"/>
      <c r="AH924" s="12"/>
      <c r="AI924"/>
      <c r="AJ924" s="12"/>
      <c r="AK924"/>
      <c r="AL924" s="12"/>
      <c r="AM924" s="12"/>
      <c r="AN924"/>
      <c r="AO924" s="68"/>
      <c r="AP924"/>
      <c r="AQ924"/>
    </row>
    <row r="925" spans="1:43" s="30" customFormat="1" ht="24.75" customHeight="1" x14ac:dyDescent="0.2">
      <c r="A925"/>
      <c r="B925"/>
      <c r="C925"/>
      <c r="D925" s="34"/>
      <c r="E925"/>
      <c r="F925"/>
      <c r="G925"/>
      <c r="H925" s="12"/>
      <c r="I925" s="12"/>
      <c r="J925"/>
      <c r="K925"/>
      <c r="L925"/>
      <c r="M925"/>
      <c r="N925"/>
      <c r="O925"/>
      <c r="P925" s="12"/>
      <c r="Q925"/>
      <c r="R925"/>
      <c r="S925" s="12"/>
      <c r="T925" s="12"/>
      <c r="U925"/>
      <c r="V925" s="12"/>
      <c r="W925"/>
      <c r="X925"/>
      <c r="Y925" s="12"/>
      <c r="Z925"/>
      <c r="AA925"/>
      <c r="AB925"/>
      <c r="AC925"/>
      <c r="AD925" s="35"/>
      <c r="AE925" s="35"/>
      <c r="AF925" s="35"/>
      <c r="AG925" s="61"/>
      <c r="AH925" s="12"/>
      <c r="AI925"/>
      <c r="AJ925" s="12"/>
      <c r="AK925"/>
      <c r="AL925" s="12"/>
      <c r="AM925" s="12"/>
      <c r="AN925"/>
      <c r="AO925" s="68"/>
      <c r="AP925"/>
      <c r="AQ925"/>
    </row>
    <row r="926" spans="1:43" s="30" customFormat="1" ht="24.75" customHeight="1" x14ac:dyDescent="0.2">
      <c r="A926"/>
      <c r="B926"/>
      <c r="C926"/>
      <c r="D926" s="34"/>
      <c r="E926"/>
      <c r="F926"/>
      <c r="G926"/>
      <c r="H926" s="12"/>
      <c r="I926" s="12"/>
      <c r="J926"/>
      <c r="K926"/>
      <c r="L926"/>
      <c r="M926"/>
      <c r="N926"/>
      <c r="O926"/>
      <c r="P926" s="12"/>
      <c r="Q926"/>
      <c r="R926"/>
      <c r="S926" s="12"/>
      <c r="T926" s="12"/>
      <c r="U926"/>
      <c r="V926" s="12"/>
      <c r="W926"/>
      <c r="X926"/>
      <c r="Y926" s="12"/>
      <c r="Z926"/>
      <c r="AA926"/>
      <c r="AB926"/>
      <c r="AC926"/>
      <c r="AD926" s="35"/>
      <c r="AE926" s="35"/>
      <c r="AF926" s="35"/>
      <c r="AG926" s="61"/>
      <c r="AH926" s="12"/>
      <c r="AI926"/>
      <c r="AJ926" s="12"/>
      <c r="AK926"/>
      <c r="AL926" s="12"/>
      <c r="AM926" s="12"/>
      <c r="AN926"/>
      <c r="AO926" s="68"/>
      <c r="AP926"/>
      <c r="AQ926"/>
    </row>
    <row r="927" spans="1:43" s="30" customFormat="1" ht="24.75" customHeight="1" x14ac:dyDescent="0.2">
      <c r="A927"/>
      <c r="B927"/>
      <c r="C927"/>
      <c r="D927" s="34"/>
      <c r="E927"/>
      <c r="F927"/>
      <c r="G927"/>
      <c r="H927" s="12"/>
      <c r="I927" s="12"/>
      <c r="J927"/>
      <c r="K927"/>
      <c r="L927"/>
      <c r="M927"/>
      <c r="N927"/>
      <c r="O927"/>
      <c r="P927" s="12"/>
      <c r="Q927"/>
      <c r="R927"/>
      <c r="S927" s="12"/>
      <c r="T927" s="12"/>
      <c r="U927"/>
      <c r="V927" s="12"/>
      <c r="W927"/>
      <c r="X927"/>
      <c r="Y927" s="12"/>
      <c r="Z927"/>
      <c r="AA927"/>
      <c r="AB927"/>
      <c r="AC927"/>
      <c r="AD927" s="35"/>
      <c r="AE927" s="35"/>
      <c r="AF927" s="35"/>
      <c r="AG927" s="61"/>
      <c r="AH927" s="12"/>
      <c r="AI927"/>
      <c r="AJ927" s="12"/>
      <c r="AK927"/>
      <c r="AL927" s="12"/>
      <c r="AM927" s="12"/>
      <c r="AN927"/>
      <c r="AO927" s="68"/>
      <c r="AP927"/>
      <c r="AQ927"/>
    </row>
    <row r="928" spans="1:43" s="30" customFormat="1" ht="24.75" customHeight="1" x14ac:dyDescent="0.2">
      <c r="A928"/>
      <c r="B928"/>
      <c r="C928"/>
      <c r="D928" s="34"/>
      <c r="E928"/>
      <c r="F928"/>
      <c r="G928"/>
      <c r="H928" s="12"/>
      <c r="I928" s="12"/>
      <c r="J928"/>
      <c r="K928"/>
      <c r="L928"/>
      <c r="M928"/>
      <c r="N928"/>
      <c r="O928"/>
      <c r="P928" s="12"/>
      <c r="Q928"/>
      <c r="R928"/>
      <c r="S928" s="12"/>
      <c r="T928" s="12"/>
      <c r="U928"/>
      <c r="V928" s="12"/>
      <c r="W928"/>
      <c r="X928"/>
      <c r="Y928" s="12"/>
      <c r="Z928"/>
      <c r="AA928"/>
      <c r="AB928"/>
      <c r="AC928"/>
      <c r="AD928" s="35"/>
      <c r="AE928" s="35"/>
      <c r="AF928" s="35"/>
      <c r="AG928" s="61"/>
      <c r="AH928" s="12"/>
      <c r="AI928"/>
      <c r="AJ928" s="12"/>
      <c r="AK928"/>
      <c r="AL928" s="12"/>
      <c r="AM928" s="12"/>
      <c r="AN928"/>
      <c r="AO928" s="68"/>
      <c r="AP928"/>
      <c r="AQ928"/>
    </row>
    <row r="929" spans="1:43" s="30" customFormat="1" ht="24.75" customHeight="1" x14ac:dyDescent="0.2">
      <c r="A929"/>
      <c r="B929"/>
      <c r="C929"/>
      <c r="D929" s="34"/>
      <c r="E929"/>
      <c r="F929"/>
      <c r="G929"/>
      <c r="H929" s="12"/>
      <c r="I929" s="12"/>
      <c r="J929"/>
      <c r="K929"/>
      <c r="L929"/>
      <c r="M929"/>
      <c r="N929"/>
      <c r="O929"/>
      <c r="P929" s="12"/>
      <c r="Q929"/>
      <c r="R929"/>
      <c r="S929" s="12"/>
      <c r="T929" s="12"/>
      <c r="U929"/>
      <c r="V929" s="12"/>
      <c r="W929"/>
      <c r="X929"/>
      <c r="Y929" s="12"/>
      <c r="Z929"/>
      <c r="AA929"/>
      <c r="AB929"/>
      <c r="AC929"/>
      <c r="AD929" s="35"/>
      <c r="AE929" s="35"/>
      <c r="AF929" s="35"/>
      <c r="AG929" s="61"/>
      <c r="AH929" s="12"/>
      <c r="AI929"/>
      <c r="AJ929" s="12"/>
      <c r="AK929"/>
      <c r="AL929" s="12"/>
      <c r="AM929" s="12"/>
      <c r="AN929"/>
      <c r="AO929" s="68"/>
      <c r="AP929"/>
      <c r="AQ929"/>
    </row>
    <row r="930" spans="1:43" s="30" customFormat="1" ht="24.75" customHeight="1" x14ac:dyDescent="0.2">
      <c r="A930"/>
      <c r="B930"/>
      <c r="C930"/>
      <c r="D930" s="34"/>
      <c r="E930"/>
      <c r="F930"/>
      <c r="G930"/>
      <c r="H930" s="12"/>
      <c r="I930" s="12"/>
      <c r="J930"/>
      <c r="K930"/>
      <c r="L930"/>
      <c r="M930"/>
      <c r="N930"/>
      <c r="O930"/>
      <c r="P930" s="12"/>
      <c r="Q930"/>
      <c r="R930"/>
      <c r="S930" s="12"/>
      <c r="T930" s="12"/>
      <c r="U930"/>
      <c r="V930" s="12"/>
      <c r="W930"/>
      <c r="X930"/>
      <c r="Y930" s="12"/>
      <c r="Z930"/>
      <c r="AA930"/>
      <c r="AB930"/>
      <c r="AC930"/>
      <c r="AD930" s="35"/>
      <c r="AE930" s="35"/>
      <c r="AF930" s="35"/>
      <c r="AG930" s="61"/>
      <c r="AH930" s="12"/>
      <c r="AI930"/>
      <c r="AJ930" s="12"/>
      <c r="AK930"/>
      <c r="AL930" s="12"/>
      <c r="AM930" s="12"/>
      <c r="AN930"/>
      <c r="AO930" s="68"/>
      <c r="AP930"/>
      <c r="AQ930"/>
    </row>
    <row r="931" spans="1:43" s="30" customFormat="1" ht="24.75" customHeight="1" x14ac:dyDescent="0.2">
      <c r="A931"/>
      <c r="B931"/>
      <c r="C931"/>
      <c r="D931" s="34"/>
      <c r="E931"/>
      <c r="F931"/>
      <c r="G931"/>
      <c r="H931" s="12"/>
      <c r="I931" s="12"/>
      <c r="J931"/>
      <c r="K931"/>
      <c r="L931"/>
      <c r="M931"/>
      <c r="N931"/>
      <c r="O931"/>
      <c r="P931" s="12"/>
      <c r="Q931"/>
      <c r="R931"/>
      <c r="S931" s="12"/>
      <c r="T931" s="12"/>
      <c r="U931"/>
      <c r="V931" s="12"/>
      <c r="W931"/>
      <c r="X931"/>
      <c r="Y931" s="12"/>
      <c r="Z931"/>
      <c r="AA931"/>
      <c r="AB931"/>
      <c r="AC931"/>
      <c r="AD931" s="35"/>
      <c r="AE931" s="35"/>
      <c r="AF931" s="35"/>
      <c r="AG931" s="61"/>
      <c r="AH931" s="12"/>
      <c r="AI931"/>
      <c r="AJ931" s="12"/>
      <c r="AK931"/>
      <c r="AL931" s="12"/>
      <c r="AM931" s="12"/>
      <c r="AN931"/>
      <c r="AO931" s="68"/>
      <c r="AP931"/>
      <c r="AQ931"/>
    </row>
    <row r="932" spans="1:43" s="30" customFormat="1" ht="24.75" customHeight="1" x14ac:dyDescent="0.2">
      <c r="A932"/>
      <c r="B932"/>
      <c r="C932"/>
      <c r="D932" s="34"/>
      <c r="E932"/>
      <c r="F932"/>
      <c r="G932"/>
      <c r="H932" s="12"/>
      <c r="I932" s="12"/>
      <c r="J932"/>
      <c r="K932"/>
      <c r="L932"/>
      <c r="M932"/>
      <c r="N932"/>
      <c r="O932"/>
      <c r="P932" s="12"/>
      <c r="Q932"/>
      <c r="R932"/>
      <c r="S932" s="12"/>
      <c r="T932" s="12"/>
      <c r="U932"/>
      <c r="V932" s="12"/>
      <c r="W932"/>
      <c r="X932"/>
      <c r="Y932" s="12"/>
      <c r="Z932"/>
      <c r="AA932"/>
      <c r="AB932"/>
      <c r="AC932"/>
      <c r="AD932" s="35"/>
      <c r="AE932" s="35"/>
      <c r="AF932" s="35"/>
      <c r="AG932" s="61"/>
      <c r="AH932" s="12"/>
      <c r="AI932"/>
      <c r="AJ932" s="12"/>
      <c r="AK932"/>
      <c r="AL932" s="12"/>
      <c r="AM932" s="12"/>
      <c r="AN932"/>
      <c r="AO932" s="68"/>
      <c r="AP932"/>
      <c r="AQ932"/>
    </row>
    <row r="933" spans="1:43" s="30" customFormat="1" ht="24.75" customHeight="1" x14ac:dyDescent="0.2">
      <c r="A933"/>
      <c r="B933"/>
      <c r="C933"/>
      <c r="D933" s="34"/>
      <c r="E933"/>
      <c r="F933"/>
      <c r="G933"/>
      <c r="H933" s="12"/>
      <c r="I933" s="12"/>
      <c r="J933"/>
      <c r="K933"/>
      <c r="L933"/>
      <c r="M933"/>
      <c r="N933"/>
      <c r="O933"/>
      <c r="P933" s="12"/>
      <c r="Q933"/>
      <c r="R933"/>
      <c r="S933" s="12"/>
      <c r="T933" s="12"/>
      <c r="U933"/>
      <c r="V933" s="12"/>
      <c r="W933"/>
      <c r="X933"/>
      <c r="Y933" s="12"/>
      <c r="Z933"/>
      <c r="AA933"/>
      <c r="AB933"/>
      <c r="AC933"/>
      <c r="AD933" s="35"/>
      <c r="AE933" s="35"/>
      <c r="AF933" s="35"/>
      <c r="AG933" s="61"/>
      <c r="AH933" s="12"/>
      <c r="AI933"/>
      <c r="AJ933" s="12"/>
      <c r="AK933"/>
      <c r="AL933" s="12"/>
      <c r="AM933" s="12"/>
      <c r="AN933"/>
      <c r="AO933" s="68"/>
      <c r="AP933"/>
      <c r="AQ933"/>
    </row>
    <row r="934" spans="1:43" s="30" customFormat="1" ht="24.75" customHeight="1" x14ac:dyDescent="0.2">
      <c r="A934"/>
      <c r="B934"/>
      <c r="C934"/>
      <c r="D934" s="34"/>
      <c r="E934"/>
      <c r="F934"/>
      <c r="G934"/>
      <c r="H934" s="12"/>
      <c r="I934" s="12"/>
      <c r="J934"/>
      <c r="K934"/>
      <c r="L934"/>
      <c r="M934"/>
      <c r="N934"/>
      <c r="O934"/>
      <c r="P934" s="12"/>
      <c r="Q934"/>
      <c r="R934"/>
      <c r="S934" s="12"/>
      <c r="T934" s="12"/>
      <c r="U934"/>
      <c r="V934" s="12"/>
      <c r="W934"/>
      <c r="X934"/>
      <c r="Y934" s="12"/>
      <c r="Z934"/>
      <c r="AA934"/>
      <c r="AB934"/>
      <c r="AC934"/>
      <c r="AD934" s="35"/>
      <c r="AE934" s="35"/>
      <c r="AF934" s="35"/>
      <c r="AG934" s="61"/>
      <c r="AH934" s="12"/>
      <c r="AI934"/>
      <c r="AJ934" s="12"/>
      <c r="AK934"/>
      <c r="AL934" s="12"/>
      <c r="AM934" s="12"/>
      <c r="AN934"/>
      <c r="AO934" s="68"/>
      <c r="AP934"/>
      <c r="AQ934"/>
    </row>
    <row r="935" spans="1:43" s="30" customFormat="1" ht="24.75" customHeight="1" x14ac:dyDescent="0.2">
      <c r="A935"/>
      <c r="B935"/>
      <c r="C935"/>
      <c r="D935" s="34"/>
      <c r="E935"/>
      <c r="F935"/>
      <c r="G935"/>
      <c r="H935" s="12"/>
      <c r="I935" s="12"/>
      <c r="J935"/>
      <c r="K935"/>
      <c r="L935"/>
      <c r="M935"/>
      <c r="N935"/>
      <c r="O935"/>
      <c r="P935" s="12"/>
      <c r="Q935"/>
      <c r="R935"/>
      <c r="S935" s="12"/>
      <c r="T935" s="12"/>
      <c r="U935"/>
      <c r="V935" s="12"/>
      <c r="W935"/>
      <c r="X935"/>
      <c r="Y935" s="12"/>
      <c r="Z935"/>
      <c r="AA935"/>
      <c r="AB935"/>
      <c r="AC935"/>
      <c r="AD935" s="35"/>
      <c r="AE935" s="35"/>
      <c r="AF935" s="35"/>
      <c r="AG935" s="61"/>
      <c r="AH935" s="12"/>
      <c r="AI935"/>
      <c r="AJ935" s="12"/>
      <c r="AK935"/>
      <c r="AL935" s="12"/>
      <c r="AM935" s="12"/>
      <c r="AN935"/>
      <c r="AO935" s="68"/>
      <c r="AP935"/>
      <c r="AQ935"/>
    </row>
    <row r="936" spans="1:43" s="30" customFormat="1" ht="24.75" customHeight="1" x14ac:dyDescent="0.2">
      <c r="A936"/>
      <c r="B936"/>
      <c r="C936"/>
      <c r="D936" s="34"/>
      <c r="E936"/>
      <c r="F936"/>
      <c r="G936"/>
      <c r="H936" s="12"/>
      <c r="I936" s="12"/>
      <c r="J936"/>
      <c r="K936"/>
      <c r="L936"/>
      <c r="M936"/>
      <c r="N936"/>
      <c r="O936"/>
      <c r="P936" s="12"/>
      <c r="Q936"/>
      <c r="R936"/>
      <c r="S936" s="12"/>
      <c r="T936" s="12"/>
      <c r="U936"/>
      <c r="V936" s="12"/>
      <c r="W936"/>
      <c r="X936"/>
      <c r="Y936" s="12"/>
      <c r="Z936"/>
      <c r="AA936"/>
      <c r="AB936"/>
      <c r="AC936"/>
      <c r="AD936" s="35"/>
      <c r="AE936" s="35"/>
      <c r="AF936" s="35"/>
      <c r="AG936" s="61"/>
      <c r="AH936" s="12"/>
      <c r="AI936"/>
      <c r="AJ936" s="12"/>
      <c r="AK936"/>
      <c r="AL936" s="12"/>
      <c r="AM936" s="12"/>
      <c r="AN936"/>
      <c r="AO936" s="68"/>
      <c r="AP936"/>
      <c r="AQ936"/>
    </row>
    <row r="937" spans="1:43" s="30" customFormat="1" ht="24.75" customHeight="1" x14ac:dyDescent="0.2">
      <c r="A937"/>
      <c r="B937"/>
      <c r="C937"/>
      <c r="D937" s="34"/>
      <c r="E937"/>
      <c r="F937"/>
      <c r="G937"/>
      <c r="H937" s="12"/>
      <c r="I937" s="12"/>
      <c r="J937"/>
      <c r="K937"/>
      <c r="L937"/>
      <c r="M937"/>
      <c r="N937"/>
      <c r="O937"/>
      <c r="P937" s="12"/>
      <c r="Q937"/>
      <c r="R937"/>
      <c r="S937" s="12"/>
      <c r="T937" s="12"/>
      <c r="U937"/>
      <c r="V937" s="12"/>
      <c r="W937"/>
      <c r="X937"/>
      <c r="Y937" s="12"/>
      <c r="Z937"/>
      <c r="AA937"/>
      <c r="AB937"/>
      <c r="AC937"/>
      <c r="AD937" s="35"/>
      <c r="AE937" s="35"/>
      <c r="AF937" s="35"/>
      <c r="AG937" s="61"/>
      <c r="AH937" s="12"/>
      <c r="AI937"/>
      <c r="AJ937" s="12"/>
      <c r="AK937"/>
      <c r="AL937" s="12"/>
      <c r="AM937" s="12"/>
      <c r="AN937"/>
      <c r="AO937" s="68"/>
      <c r="AP937"/>
      <c r="AQ937"/>
    </row>
    <row r="938" spans="1:43" s="30" customFormat="1" ht="24.75" customHeight="1" x14ac:dyDescent="0.2">
      <c r="A938"/>
      <c r="B938"/>
      <c r="C938"/>
      <c r="D938" s="34"/>
      <c r="E938"/>
      <c r="F938"/>
      <c r="G938"/>
      <c r="H938" s="12"/>
      <c r="I938" s="12"/>
      <c r="J938"/>
      <c r="K938"/>
      <c r="L938"/>
      <c r="M938"/>
      <c r="N938"/>
      <c r="O938"/>
      <c r="P938" s="12"/>
      <c r="Q938"/>
      <c r="R938"/>
      <c r="S938" s="12"/>
      <c r="T938" s="12"/>
      <c r="U938"/>
      <c r="V938" s="12"/>
      <c r="W938"/>
      <c r="X938"/>
      <c r="Y938" s="12"/>
      <c r="Z938"/>
      <c r="AA938"/>
      <c r="AB938"/>
      <c r="AC938"/>
      <c r="AD938" s="35"/>
      <c r="AE938" s="35"/>
      <c r="AF938" s="35"/>
      <c r="AG938" s="61"/>
      <c r="AH938" s="12"/>
      <c r="AI938"/>
      <c r="AJ938" s="12"/>
      <c r="AK938"/>
      <c r="AL938" s="12"/>
      <c r="AM938" s="12"/>
      <c r="AN938"/>
      <c r="AO938" s="68"/>
      <c r="AP938"/>
      <c r="AQ938"/>
    </row>
    <row r="939" spans="1:43" s="30" customFormat="1" ht="24.75" customHeight="1" x14ac:dyDescent="0.2">
      <c r="A939"/>
      <c r="B939"/>
      <c r="C939"/>
      <c r="D939" s="34"/>
      <c r="E939"/>
      <c r="F939"/>
      <c r="G939"/>
      <c r="H939" s="12"/>
      <c r="I939" s="12"/>
      <c r="J939"/>
      <c r="K939"/>
      <c r="L939"/>
      <c r="M939"/>
      <c r="N939"/>
      <c r="O939"/>
      <c r="P939" s="12"/>
      <c r="Q939"/>
      <c r="R939"/>
      <c r="S939" s="12"/>
      <c r="T939" s="12"/>
      <c r="U939"/>
      <c r="V939" s="12"/>
      <c r="W939"/>
      <c r="X939"/>
      <c r="Y939" s="12"/>
      <c r="Z939"/>
      <c r="AA939"/>
      <c r="AB939"/>
      <c r="AC939"/>
      <c r="AD939" s="35"/>
      <c r="AE939" s="35"/>
      <c r="AF939" s="35"/>
      <c r="AG939" s="61"/>
      <c r="AH939" s="12"/>
      <c r="AI939"/>
      <c r="AJ939" s="12"/>
      <c r="AK939"/>
      <c r="AL939" s="12"/>
      <c r="AM939" s="12"/>
      <c r="AN939"/>
      <c r="AO939" s="68"/>
      <c r="AP939"/>
      <c r="AQ939"/>
    </row>
    <row r="940" spans="1:43" s="30" customFormat="1" ht="24.75" customHeight="1" x14ac:dyDescent="0.2">
      <c r="A940"/>
      <c r="B940"/>
      <c r="C940"/>
      <c r="D940" s="34"/>
      <c r="E940"/>
      <c r="F940"/>
      <c r="G940"/>
      <c r="H940" s="12"/>
      <c r="I940" s="12"/>
      <c r="J940"/>
      <c r="K940"/>
      <c r="L940"/>
      <c r="M940"/>
      <c r="N940"/>
      <c r="O940"/>
      <c r="P940" s="12"/>
      <c r="Q940"/>
      <c r="R940"/>
      <c r="S940" s="12"/>
      <c r="T940" s="12"/>
      <c r="U940"/>
      <c r="V940" s="12"/>
      <c r="W940"/>
      <c r="X940"/>
      <c r="Y940" s="12"/>
      <c r="Z940"/>
      <c r="AA940"/>
      <c r="AB940"/>
      <c r="AC940"/>
      <c r="AD940" s="35"/>
      <c r="AE940" s="35"/>
      <c r="AF940" s="35"/>
      <c r="AG940" s="61"/>
      <c r="AH940" s="12"/>
      <c r="AI940"/>
      <c r="AJ940" s="12"/>
      <c r="AK940"/>
      <c r="AL940" s="12"/>
      <c r="AM940" s="12"/>
      <c r="AN940"/>
      <c r="AO940" s="68"/>
      <c r="AP940"/>
      <c r="AQ940"/>
    </row>
    <row r="941" spans="1:43" s="30" customFormat="1" ht="24.75" customHeight="1" x14ac:dyDescent="0.2">
      <c r="A941"/>
      <c r="B941"/>
      <c r="C941"/>
      <c r="D941" s="34"/>
      <c r="E941"/>
      <c r="F941"/>
      <c r="G941"/>
      <c r="H941" s="12"/>
      <c r="I941" s="12"/>
      <c r="J941"/>
      <c r="K941"/>
      <c r="L941"/>
      <c r="M941"/>
      <c r="N941"/>
      <c r="O941"/>
      <c r="P941" s="12"/>
      <c r="Q941"/>
      <c r="R941"/>
      <c r="S941" s="12"/>
      <c r="T941" s="12"/>
      <c r="U941"/>
      <c r="V941" s="12"/>
      <c r="W941"/>
      <c r="X941"/>
      <c r="Y941" s="12"/>
      <c r="Z941"/>
      <c r="AA941"/>
      <c r="AB941"/>
      <c r="AC941"/>
      <c r="AD941" s="35"/>
      <c r="AE941" s="35"/>
      <c r="AF941" s="35"/>
      <c r="AG941" s="61"/>
      <c r="AH941" s="12"/>
      <c r="AI941"/>
      <c r="AJ941" s="12"/>
      <c r="AK941"/>
      <c r="AL941" s="12"/>
      <c r="AM941" s="12"/>
      <c r="AN941"/>
      <c r="AO941" s="68"/>
      <c r="AP941"/>
      <c r="AQ941"/>
    </row>
    <row r="942" spans="1:43" s="30" customFormat="1" ht="24.75" customHeight="1" x14ac:dyDescent="0.2">
      <c r="A942"/>
      <c r="B942"/>
      <c r="C942"/>
      <c r="D942" s="34"/>
      <c r="E942"/>
      <c r="F942"/>
      <c r="G942"/>
      <c r="H942" s="12"/>
      <c r="I942" s="12"/>
      <c r="J942"/>
      <c r="K942"/>
      <c r="L942"/>
      <c r="M942"/>
      <c r="N942"/>
      <c r="O942"/>
      <c r="P942" s="12"/>
      <c r="Q942"/>
      <c r="R942"/>
      <c r="S942" s="12"/>
      <c r="T942" s="12"/>
      <c r="U942"/>
      <c r="V942" s="12"/>
      <c r="W942"/>
      <c r="X942"/>
      <c r="Y942" s="12"/>
      <c r="Z942"/>
      <c r="AA942"/>
      <c r="AB942"/>
      <c r="AC942"/>
      <c r="AD942" s="35"/>
      <c r="AE942" s="35"/>
      <c r="AF942" s="35"/>
      <c r="AG942" s="61"/>
      <c r="AH942" s="12"/>
      <c r="AI942"/>
      <c r="AJ942" s="12"/>
      <c r="AK942"/>
      <c r="AL942" s="12"/>
      <c r="AM942" s="12"/>
      <c r="AN942"/>
      <c r="AO942" s="68"/>
      <c r="AP942"/>
      <c r="AQ942"/>
    </row>
    <row r="943" spans="1:43" s="30" customFormat="1" ht="24.75" customHeight="1" x14ac:dyDescent="0.2">
      <c r="A943"/>
      <c r="B943"/>
      <c r="C943"/>
      <c r="D943" s="34"/>
      <c r="E943"/>
      <c r="F943"/>
      <c r="G943"/>
      <c r="H943" s="12"/>
      <c r="I943" s="12"/>
      <c r="J943"/>
      <c r="K943"/>
      <c r="L943"/>
      <c r="M943"/>
      <c r="N943"/>
      <c r="O943"/>
      <c r="P943" s="12"/>
      <c r="Q943"/>
      <c r="R943"/>
      <c r="S943" s="12"/>
      <c r="T943" s="12"/>
      <c r="U943"/>
      <c r="V943" s="12"/>
      <c r="W943"/>
      <c r="X943"/>
      <c r="Y943" s="12"/>
      <c r="Z943"/>
      <c r="AA943"/>
      <c r="AB943"/>
      <c r="AC943"/>
      <c r="AD943" s="35"/>
      <c r="AE943" s="35"/>
      <c r="AF943" s="35"/>
      <c r="AG943" s="61"/>
      <c r="AH943" s="12"/>
      <c r="AI943"/>
      <c r="AJ943" s="12"/>
      <c r="AK943"/>
      <c r="AL943" s="12"/>
      <c r="AM943" s="12"/>
      <c r="AN943"/>
      <c r="AO943" s="68"/>
      <c r="AP943"/>
      <c r="AQ943"/>
    </row>
    <row r="944" spans="1:43" s="30" customFormat="1" ht="24.75" customHeight="1" x14ac:dyDescent="0.2">
      <c r="A944"/>
      <c r="B944"/>
      <c r="C944"/>
      <c r="D944" s="34"/>
      <c r="E944"/>
      <c r="F944"/>
      <c r="G944"/>
      <c r="H944" s="12"/>
      <c r="I944" s="12"/>
      <c r="J944"/>
      <c r="K944"/>
      <c r="L944"/>
      <c r="M944"/>
      <c r="N944"/>
      <c r="O944"/>
      <c r="P944" s="12"/>
      <c r="Q944"/>
      <c r="R944"/>
      <c r="S944" s="12"/>
      <c r="T944" s="12"/>
      <c r="U944"/>
      <c r="V944" s="12"/>
      <c r="W944"/>
      <c r="X944"/>
      <c r="Y944" s="12"/>
      <c r="Z944"/>
      <c r="AA944"/>
      <c r="AB944"/>
      <c r="AC944"/>
      <c r="AD944" s="35"/>
      <c r="AE944" s="35"/>
      <c r="AF944" s="35"/>
      <c r="AG944" s="61"/>
      <c r="AH944" s="12"/>
      <c r="AI944"/>
      <c r="AJ944" s="12"/>
      <c r="AK944"/>
      <c r="AL944" s="12"/>
      <c r="AM944" s="12"/>
      <c r="AN944"/>
      <c r="AO944" s="68"/>
      <c r="AP944"/>
      <c r="AQ944"/>
    </row>
    <row r="945" spans="1:43" s="30" customFormat="1" ht="24.75" customHeight="1" x14ac:dyDescent="0.2">
      <c r="A945"/>
      <c r="B945"/>
      <c r="C945"/>
      <c r="D945" s="34"/>
      <c r="E945"/>
      <c r="F945"/>
      <c r="G945"/>
      <c r="H945" s="12"/>
      <c r="I945" s="12"/>
      <c r="J945"/>
      <c r="K945"/>
      <c r="L945"/>
      <c r="M945"/>
      <c r="N945"/>
      <c r="O945"/>
      <c r="P945" s="12"/>
      <c r="Q945"/>
      <c r="R945"/>
      <c r="S945" s="12"/>
      <c r="T945" s="12"/>
      <c r="U945"/>
      <c r="V945" s="12"/>
      <c r="W945"/>
      <c r="X945"/>
      <c r="Y945" s="12"/>
      <c r="Z945"/>
      <c r="AA945"/>
      <c r="AB945"/>
      <c r="AC945"/>
      <c r="AD945" s="35"/>
      <c r="AE945" s="35"/>
      <c r="AF945" s="35"/>
      <c r="AG945" s="61"/>
      <c r="AH945" s="12"/>
      <c r="AI945"/>
      <c r="AJ945" s="12"/>
      <c r="AK945"/>
      <c r="AL945" s="12"/>
      <c r="AM945" s="12"/>
      <c r="AN945"/>
      <c r="AO945" s="68"/>
      <c r="AP945"/>
      <c r="AQ945"/>
    </row>
    <row r="946" spans="1:43" s="30" customFormat="1" ht="24.75" customHeight="1" x14ac:dyDescent="0.2">
      <c r="A946"/>
      <c r="B946"/>
      <c r="C946"/>
      <c r="D946" s="34"/>
      <c r="E946"/>
      <c r="F946"/>
      <c r="G946"/>
      <c r="H946" s="12"/>
      <c r="I946" s="12"/>
      <c r="J946"/>
      <c r="K946"/>
      <c r="L946"/>
      <c r="M946"/>
      <c r="N946"/>
      <c r="O946"/>
      <c r="P946" s="12"/>
      <c r="Q946"/>
      <c r="R946"/>
      <c r="S946" s="12"/>
      <c r="T946" s="12"/>
      <c r="U946"/>
      <c r="V946" s="12"/>
      <c r="W946"/>
      <c r="X946"/>
      <c r="Y946" s="12"/>
      <c r="Z946"/>
      <c r="AA946"/>
      <c r="AB946"/>
      <c r="AC946"/>
      <c r="AD946" s="35"/>
      <c r="AE946" s="35"/>
      <c r="AF946" s="35"/>
      <c r="AG946" s="61"/>
      <c r="AH946" s="12"/>
      <c r="AI946"/>
      <c r="AJ946" s="12"/>
      <c r="AK946"/>
      <c r="AL946" s="12"/>
      <c r="AM946" s="12"/>
      <c r="AN946"/>
      <c r="AO946" s="68"/>
      <c r="AP946"/>
      <c r="AQ946"/>
    </row>
    <row r="947" spans="1:43" s="30" customFormat="1" ht="24.75" customHeight="1" x14ac:dyDescent="0.2">
      <c r="A947"/>
      <c r="B947"/>
      <c r="C947"/>
      <c r="D947" s="34"/>
      <c r="E947"/>
      <c r="F947"/>
      <c r="G947"/>
      <c r="H947" s="12"/>
      <c r="I947" s="12"/>
      <c r="J947"/>
      <c r="K947"/>
      <c r="L947"/>
      <c r="M947"/>
      <c r="N947"/>
      <c r="O947"/>
      <c r="P947" s="12"/>
      <c r="Q947"/>
      <c r="R947"/>
      <c r="S947" s="12"/>
      <c r="T947" s="12"/>
      <c r="U947"/>
      <c r="V947" s="12"/>
      <c r="W947"/>
      <c r="X947"/>
      <c r="Y947" s="12"/>
      <c r="Z947"/>
      <c r="AA947"/>
      <c r="AB947"/>
      <c r="AC947"/>
      <c r="AD947" s="35"/>
      <c r="AE947" s="35"/>
      <c r="AF947" s="35"/>
      <c r="AG947" s="61"/>
      <c r="AH947" s="12"/>
      <c r="AI947"/>
      <c r="AJ947" s="12"/>
      <c r="AK947"/>
      <c r="AL947" s="12"/>
      <c r="AM947" s="12"/>
      <c r="AN947"/>
      <c r="AO947" s="68"/>
      <c r="AP947"/>
      <c r="AQ947"/>
    </row>
    <row r="948" spans="1:43" s="30" customFormat="1" ht="24.75" customHeight="1" x14ac:dyDescent="0.2">
      <c r="A948"/>
      <c r="B948"/>
      <c r="C948"/>
      <c r="D948" s="34"/>
      <c r="E948"/>
      <c r="F948"/>
      <c r="G948"/>
      <c r="H948" s="12"/>
      <c r="I948" s="12"/>
      <c r="J948"/>
      <c r="K948"/>
      <c r="L948"/>
      <c r="M948"/>
      <c r="N948"/>
      <c r="O948"/>
      <c r="P948" s="12"/>
      <c r="Q948"/>
      <c r="R948"/>
      <c r="S948" s="12"/>
      <c r="T948" s="12"/>
      <c r="U948"/>
      <c r="V948" s="12"/>
      <c r="W948"/>
      <c r="X948"/>
      <c r="Y948" s="12"/>
      <c r="Z948"/>
      <c r="AA948"/>
      <c r="AB948"/>
      <c r="AC948"/>
      <c r="AD948" s="35"/>
      <c r="AE948" s="35"/>
      <c r="AF948" s="35"/>
      <c r="AG948" s="61"/>
      <c r="AH948" s="12"/>
      <c r="AI948"/>
      <c r="AJ948" s="12"/>
      <c r="AK948"/>
      <c r="AL948" s="12"/>
      <c r="AM948" s="12"/>
      <c r="AN948"/>
      <c r="AO948" s="68"/>
      <c r="AP948"/>
      <c r="AQ948"/>
    </row>
    <row r="949" spans="1:43" s="30" customFormat="1" ht="24.75" customHeight="1" x14ac:dyDescent="0.2">
      <c r="A949"/>
      <c r="B949"/>
      <c r="C949"/>
      <c r="D949" s="34"/>
      <c r="E949"/>
      <c r="F949"/>
      <c r="G949"/>
      <c r="H949" s="12"/>
      <c r="I949" s="12"/>
      <c r="J949"/>
      <c r="K949"/>
      <c r="L949"/>
      <c r="M949"/>
      <c r="N949"/>
      <c r="O949"/>
      <c r="P949" s="12"/>
      <c r="Q949"/>
      <c r="R949"/>
      <c r="S949" s="12"/>
      <c r="T949" s="12"/>
      <c r="U949"/>
      <c r="V949" s="12"/>
      <c r="W949"/>
      <c r="X949"/>
      <c r="Y949" s="12"/>
      <c r="Z949"/>
      <c r="AA949"/>
      <c r="AB949"/>
      <c r="AC949"/>
      <c r="AD949" s="35"/>
      <c r="AE949" s="35"/>
      <c r="AF949" s="35"/>
      <c r="AG949" s="61"/>
      <c r="AH949" s="12"/>
      <c r="AI949"/>
      <c r="AJ949" s="12"/>
      <c r="AK949"/>
      <c r="AL949" s="12"/>
      <c r="AM949" s="12"/>
      <c r="AN949"/>
      <c r="AO949" s="68"/>
      <c r="AP949"/>
      <c r="AQ949"/>
    </row>
    <row r="950" spans="1:43" s="30" customFormat="1" ht="24.75" customHeight="1" x14ac:dyDescent="0.2">
      <c r="A950"/>
      <c r="B950"/>
      <c r="C950"/>
      <c r="D950" s="34"/>
      <c r="E950"/>
      <c r="F950"/>
      <c r="G950"/>
      <c r="H950" s="12"/>
      <c r="I950" s="12"/>
      <c r="J950"/>
      <c r="K950"/>
      <c r="L950"/>
      <c r="M950"/>
      <c r="N950"/>
      <c r="O950"/>
      <c r="P950" s="12"/>
      <c r="Q950"/>
      <c r="R950"/>
      <c r="S950" s="12"/>
      <c r="T950" s="12"/>
      <c r="U950"/>
      <c r="V950" s="12"/>
      <c r="W950"/>
      <c r="X950"/>
      <c r="Y950" s="12"/>
      <c r="Z950"/>
      <c r="AA950"/>
      <c r="AB950"/>
      <c r="AC950"/>
      <c r="AD950" s="35"/>
      <c r="AE950" s="35"/>
      <c r="AF950" s="35"/>
      <c r="AG950" s="61"/>
      <c r="AH950" s="12"/>
      <c r="AI950"/>
      <c r="AJ950" s="12"/>
      <c r="AK950"/>
      <c r="AL950" s="12"/>
      <c r="AM950" s="12"/>
      <c r="AN950"/>
      <c r="AO950" s="68"/>
      <c r="AP950"/>
      <c r="AQ950"/>
    </row>
    <row r="951" spans="1:43" s="30" customFormat="1" ht="24.75" customHeight="1" x14ac:dyDescent="0.2">
      <c r="A951"/>
      <c r="B951"/>
      <c r="C951"/>
      <c r="D951" s="34"/>
      <c r="E951"/>
      <c r="F951"/>
      <c r="G951"/>
      <c r="H951" s="12"/>
      <c r="I951" s="12"/>
      <c r="J951"/>
      <c r="K951"/>
      <c r="L951"/>
      <c r="M951"/>
      <c r="N951"/>
      <c r="O951"/>
      <c r="P951" s="12"/>
      <c r="Q951"/>
      <c r="R951"/>
      <c r="S951" s="12"/>
      <c r="T951" s="12"/>
      <c r="U951"/>
      <c r="V951" s="12"/>
      <c r="W951"/>
      <c r="X951"/>
      <c r="Y951" s="12"/>
      <c r="Z951"/>
      <c r="AA951"/>
      <c r="AB951"/>
      <c r="AC951"/>
      <c r="AD951" s="35"/>
      <c r="AE951" s="35"/>
      <c r="AF951" s="35"/>
      <c r="AG951" s="61"/>
      <c r="AH951" s="12"/>
      <c r="AI951"/>
      <c r="AJ951" s="12"/>
      <c r="AK951"/>
      <c r="AL951" s="12"/>
      <c r="AM951" s="12"/>
      <c r="AN951"/>
      <c r="AO951" s="68"/>
      <c r="AP951"/>
      <c r="AQ951"/>
    </row>
    <row r="952" spans="1:43" s="30" customFormat="1" ht="24.75" customHeight="1" x14ac:dyDescent="0.2">
      <c r="A952"/>
      <c r="B952"/>
      <c r="C952"/>
      <c r="D952" s="34"/>
      <c r="E952"/>
      <c r="F952"/>
      <c r="G952"/>
      <c r="H952" s="12"/>
      <c r="I952" s="12"/>
      <c r="J952"/>
      <c r="K952"/>
      <c r="L952"/>
      <c r="M952"/>
      <c r="N952"/>
      <c r="O952"/>
      <c r="P952" s="12"/>
      <c r="Q952"/>
      <c r="R952"/>
      <c r="S952" s="12"/>
      <c r="T952" s="12"/>
      <c r="U952"/>
      <c r="V952" s="12"/>
      <c r="W952"/>
      <c r="X952"/>
      <c r="Y952" s="12"/>
      <c r="Z952"/>
      <c r="AA952"/>
      <c r="AB952"/>
      <c r="AC952"/>
      <c r="AD952" s="35"/>
      <c r="AE952" s="35"/>
      <c r="AF952" s="35"/>
      <c r="AG952" s="61"/>
      <c r="AH952" s="12"/>
      <c r="AI952"/>
      <c r="AJ952" s="12"/>
      <c r="AK952"/>
      <c r="AL952" s="12"/>
      <c r="AM952" s="12"/>
      <c r="AN952"/>
      <c r="AO952" s="68"/>
      <c r="AP952"/>
      <c r="AQ952"/>
    </row>
    <row r="953" spans="1:43" s="30" customFormat="1" ht="24.75" customHeight="1" x14ac:dyDescent="0.2">
      <c r="A953"/>
      <c r="B953"/>
      <c r="C953"/>
      <c r="D953" s="34"/>
      <c r="E953"/>
      <c r="F953"/>
      <c r="G953"/>
      <c r="H953" s="12"/>
      <c r="I953" s="12"/>
      <c r="J953"/>
      <c r="K953"/>
      <c r="L953"/>
      <c r="M953"/>
      <c r="N953"/>
      <c r="O953"/>
      <c r="P953" s="12"/>
      <c r="Q953"/>
      <c r="R953"/>
      <c r="S953" s="12"/>
      <c r="T953" s="12"/>
      <c r="U953"/>
      <c r="V953" s="12"/>
      <c r="W953"/>
      <c r="X953"/>
      <c r="Y953" s="12"/>
      <c r="Z953"/>
      <c r="AA953"/>
      <c r="AB953"/>
      <c r="AC953"/>
      <c r="AD953" s="35"/>
      <c r="AE953" s="35"/>
      <c r="AF953" s="35"/>
      <c r="AG953" s="61"/>
      <c r="AH953" s="12"/>
      <c r="AI953"/>
      <c r="AJ953" s="12"/>
      <c r="AK953"/>
      <c r="AL953" s="12"/>
      <c r="AM953" s="12"/>
      <c r="AN953"/>
      <c r="AO953" s="68"/>
      <c r="AP953"/>
      <c r="AQ953"/>
    </row>
    <row r="954" spans="1:43" s="30" customFormat="1" ht="24.75" customHeight="1" x14ac:dyDescent="0.2">
      <c r="A954"/>
      <c r="B954"/>
      <c r="C954"/>
      <c r="D954" s="34"/>
      <c r="E954"/>
      <c r="F954"/>
      <c r="G954"/>
      <c r="H954" s="12"/>
      <c r="I954" s="12"/>
      <c r="J954"/>
      <c r="K954"/>
      <c r="L954"/>
      <c r="M954"/>
      <c r="N954"/>
      <c r="O954"/>
      <c r="P954" s="12"/>
      <c r="Q954"/>
      <c r="R954"/>
      <c r="S954" s="12"/>
      <c r="T954" s="12"/>
      <c r="U954"/>
      <c r="V954" s="12"/>
      <c r="W954"/>
      <c r="X954"/>
      <c r="Y954" s="12"/>
      <c r="Z954"/>
      <c r="AA954"/>
      <c r="AB954"/>
      <c r="AC954"/>
      <c r="AD954" s="35"/>
      <c r="AE954" s="35"/>
      <c r="AF954" s="35"/>
      <c r="AG954" s="61"/>
      <c r="AH954" s="12"/>
      <c r="AI954"/>
      <c r="AJ954" s="12"/>
      <c r="AK954"/>
      <c r="AL954" s="12"/>
      <c r="AM954" s="12"/>
      <c r="AN954"/>
      <c r="AO954" s="68"/>
      <c r="AP954"/>
      <c r="AQ954"/>
    </row>
    <row r="955" spans="1:43" s="30" customFormat="1" ht="24.75" customHeight="1" x14ac:dyDescent="0.2">
      <c r="A955"/>
      <c r="B955"/>
      <c r="C955"/>
      <c r="D955" s="34"/>
      <c r="E955"/>
      <c r="F955"/>
      <c r="G955"/>
      <c r="H955" s="12"/>
      <c r="I955" s="12"/>
      <c r="J955"/>
      <c r="K955"/>
      <c r="L955"/>
      <c r="M955"/>
      <c r="N955"/>
      <c r="O955"/>
      <c r="P955" s="12"/>
      <c r="Q955"/>
      <c r="R955"/>
      <c r="S955" s="12"/>
      <c r="T955" s="12"/>
      <c r="U955"/>
      <c r="V955" s="12"/>
      <c r="W955"/>
      <c r="X955"/>
      <c r="Y955" s="12"/>
      <c r="Z955"/>
      <c r="AA955"/>
      <c r="AB955"/>
      <c r="AC955"/>
      <c r="AD955" s="35"/>
      <c r="AE955" s="35"/>
      <c r="AF955" s="35"/>
      <c r="AG955" s="61"/>
      <c r="AH955" s="12"/>
      <c r="AI955"/>
      <c r="AJ955" s="12"/>
      <c r="AK955"/>
      <c r="AL955" s="12"/>
      <c r="AM955" s="12"/>
      <c r="AN955"/>
      <c r="AO955" s="68"/>
      <c r="AP955"/>
      <c r="AQ955"/>
    </row>
    <row r="956" spans="1:43" s="30" customFormat="1" ht="24.75" customHeight="1" x14ac:dyDescent="0.2">
      <c r="A956"/>
      <c r="B956"/>
      <c r="C956"/>
      <c r="D956" s="34"/>
      <c r="E956"/>
      <c r="F956"/>
      <c r="G956"/>
      <c r="H956" s="12"/>
      <c r="I956" s="12"/>
      <c r="J956"/>
      <c r="K956"/>
      <c r="L956"/>
      <c r="M956"/>
      <c r="N956"/>
      <c r="O956"/>
      <c r="P956" s="12"/>
      <c r="Q956"/>
      <c r="R956"/>
      <c r="S956" s="12"/>
      <c r="T956" s="12"/>
      <c r="U956"/>
      <c r="V956" s="12"/>
      <c r="W956"/>
      <c r="X956"/>
      <c r="Y956" s="12"/>
      <c r="Z956"/>
      <c r="AA956"/>
      <c r="AB956"/>
      <c r="AC956"/>
      <c r="AD956" s="35"/>
      <c r="AE956" s="35"/>
      <c r="AF956" s="35"/>
      <c r="AG956" s="61"/>
      <c r="AH956" s="12"/>
      <c r="AI956"/>
      <c r="AJ956" s="12"/>
      <c r="AK956"/>
      <c r="AL956" s="12"/>
      <c r="AM956" s="12"/>
      <c r="AN956"/>
      <c r="AO956" s="68"/>
      <c r="AP956"/>
      <c r="AQ956"/>
    </row>
    <row r="957" spans="1:43" s="30" customFormat="1" ht="24.75" customHeight="1" x14ac:dyDescent="0.2">
      <c r="A957"/>
      <c r="B957"/>
      <c r="C957"/>
      <c r="D957" s="34"/>
      <c r="E957"/>
      <c r="F957"/>
      <c r="G957"/>
      <c r="H957" s="12"/>
      <c r="I957" s="12"/>
      <c r="J957"/>
      <c r="K957"/>
      <c r="L957"/>
      <c r="M957"/>
      <c r="N957"/>
      <c r="O957"/>
      <c r="P957" s="12"/>
      <c r="Q957"/>
      <c r="R957"/>
      <c r="S957" s="12"/>
      <c r="T957" s="12"/>
      <c r="U957"/>
      <c r="V957" s="12"/>
      <c r="W957"/>
      <c r="X957"/>
      <c r="Y957" s="12"/>
      <c r="Z957"/>
      <c r="AA957"/>
      <c r="AB957"/>
      <c r="AC957"/>
      <c r="AD957" s="35"/>
      <c r="AE957" s="35"/>
      <c r="AF957" s="35"/>
      <c r="AG957" s="61"/>
      <c r="AH957" s="12"/>
      <c r="AI957"/>
      <c r="AJ957" s="12"/>
      <c r="AK957"/>
      <c r="AL957" s="12"/>
      <c r="AM957" s="12"/>
      <c r="AN957"/>
      <c r="AO957" s="68"/>
      <c r="AP957"/>
      <c r="AQ957"/>
    </row>
    <row r="958" spans="1:43" s="30" customFormat="1" ht="24.75" customHeight="1" x14ac:dyDescent="0.2">
      <c r="A958"/>
      <c r="B958"/>
      <c r="C958"/>
      <c r="D958" s="34"/>
      <c r="E958"/>
      <c r="F958"/>
      <c r="G958"/>
      <c r="H958" s="12"/>
      <c r="I958" s="12"/>
      <c r="J958"/>
      <c r="K958"/>
      <c r="L958"/>
      <c r="M958"/>
      <c r="N958"/>
      <c r="O958"/>
      <c r="P958" s="12"/>
      <c r="Q958"/>
      <c r="R958"/>
      <c r="S958" s="12"/>
      <c r="T958" s="12"/>
      <c r="U958"/>
      <c r="V958" s="12"/>
      <c r="W958"/>
      <c r="X958"/>
      <c r="Y958" s="12"/>
      <c r="Z958"/>
      <c r="AA958"/>
      <c r="AB958"/>
      <c r="AC958"/>
      <c r="AD958" s="35"/>
      <c r="AE958" s="35"/>
      <c r="AF958" s="35"/>
      <c r="AG958" s="61"/>
      <c r="AH958" s="12"/>
      <c r="AI958"/>
      <c r="AJ958" s="12"/>
      <c r="AK958"/>
      <c r="AL958" s="12"/>
      <c r="AM958" s="12"/>
      <c r="AN958"/>
      <c r="AO958" s="68"/>
      <c r="AP958"/>
      <c r="AQ958"/>
    </row>
    <row r="959" spans="1:43" s="30" customFormat="1" ht="24.75" customHeight="1" x14ac:dyDescent="0.2">
      <c r="A959"/>
      <c r="B959"/>
      <c r="C959"/>
      <c r="D959" s="34"/>
      <c r="E959"/>
      <c r="F959"/>
      <c r="G959"/>
      <c r="H959" s="12"/>
      <c r="I959" s="12"/>
      <c r="J959"/>
      <c r="K959"/>
      <c r="L959"/>
      <c r="M959"/>
      <c r="N959"/>
      <c r="O959"/>
      <c r="P959" s="12"/>
      <c r="Q959"/>
      <c r="R959"/>
      <c r="S959" s="12"/>
      <c r="T959" s="12"/>
      <c r="U959"/>
      <c r="V959" s="12"/>
      <c r="W959"/>
      <c r="X959"/>
      <c r="Y959" s="12"/>
      <c r="Z959"/>
      <c r="AA959"/>
      <c r="AB959"/>
      <c r="AC959"/>
      <c r="AD959" s="35"/>
      <c r="AE959" s="35"/>
      <c r="AF959" s="35"/>
      <c r="AG959" s="61"/>
      <c r="AH959" s="12"/>
      <c r="AI959"/>
      <c r="AJ959" s="12"/>
      <c r="AK959"/>
      <c r="AL959" s="12"/>
      <c r="AM959" s="12"/>
      <c r="AN959"/>
      <c r="AO959" s="68"/>
      <c r="AP959"/>
      <c r="AQ959"/>
    </row>
    <row r="960" spans="1:43" s="30" customFormat="1" ht="24.75" customHeight="1" x14ac:dyDescent="0.2">
      <c r="A960"/>
      <c r="B960"/>
      <c r="C960"/>
      <c r="D960" s="34"/>
      <c r="E960"/>
      <c r="F960"/>
      <c r="G960"/>
      <c r="H960" s="12"/>
      <c r="I960" s="12"/>
      <c r="J960"/>
      <c r="K960"/>
      <c r="L960"/>
      <c r="M960"/>
      <c r="N960"/>
      <c r="O960"/>
      <c r="P960" s="12"/>
      <c r="Q960"/>
      <c r="R960"/>
      <c r="S960" s="12"/>
      <c r="T960" s="12"/>
      <c r="U960"/>
      <c r="V960" s="12"/>
      <c r="W960"/>
      <c r="X960"/>
      <c r="Y960" s="12"/>
      <c r="Z960"/>
      <c r="AA960"/>
      <c r="AB960"/>
      <c r="AC960"/>
      <c r="AD960" s="35"/>
      <c r="AE960" s="35"/>
      <c r="AF960" s="35"/>
      <c r="AG960" s="61"/>
      <c r="AH960" s="12"/>
      <c r="AI960"/>
      <c r="AJ960" s="12"/>
      <c r="AK960"/>
      <c r="AL960" s="12"/>
      <c r="AM960" s="12"/>
      <c r="AN960"/>
      <c r="AO960" s="68"/>
      <c r="AP960"/>
      <c r="AQ960"/>
    </row>
    <row r="961" spans="1:43" s="30" customFormat="1" ht="24.75" customHeight="1" x14ac:dyDescent="0.2">
      <c r="A961"/>
      <c r="B961"/>
      <c r="C961"/>
      <c r="D961" s="34"/>
      <c r="E961"/>
      <c r="F961"/>
      <c r="G961"/>
      <c r="H961" s="12"/>
      <c r="I961" s="12"/>
      <c r="J961"/>
      <c r="K961"/>
      <c r="L961"/>
      <c r="M961"/>
      <c r="N961"/>
      <c r="O961"/>
      <c r="P961" s="12"/>
      <c r="Q961"/>
      <c r="R961"/>
      <c r="S961" s="12"/>
      <c r="T961" s="12"/>
      <c r="U961"/>
      <c r="V961" s="12"/>
      <c r="W961"/>
      <c r="X961"/>
      <c r="Y961" s="12"/>
      <c r="Z961"/>
      <c r="AA961"/>
      <c r="AB961"/>
      <c r="AC961"/>
      <c r="AD961" s="35"/>
      <c r="AE961" s="35"/>
      <c r="AF961" s="35"/>
      <c r="AG961" s="61"/>
      <c r="AH961" s="12"/>
      <c r="AI961"/>
      <c r="AJ961" s="12"/>
      <c r="AK961"/>
      <c r="AL961" s="12"/>
      <c r="AM961" s="12"/>
      <c r="AN961"/>
      <c r="AO961" s="68"/>
      <c r="AP961"/>
      <c r="AQ961"/>
    </row>
    <row r="962" spans="1:43" s="30" customFormat="1" ht="24.75" customHeight="1" x14ac:dyDescent="0.2">
      <c r="A962"/>
      <c r="B962"/>
      <c r="C962"/>
      <c r="D962" s="34"/>
      <c r="E962"/>
      <c r="F962"/>
      <c r="G962"/>
      <c r="H962" s="12"/>
      <c r="I962" s="12"/>
      <c r="J962"/>
      <c r="K962"/>
      <c r="L962"/>
      <c r="M962"/>
      <c r="N962"/>
      <c r="O962"/>
      <c r="P962" s="12"/>
      <c r="Q962"/>
      <c r="R962"/>
      <c r="S962" s="12"/>
      <c r="T962" s="12"/>
      <c r="U962"/>
      <c r="V962" s="12"/>
      <c r="W962"/>
      <c r="X962"/>
      <c r="Y962" s="12"/>
      <c r="Z962"/>
      <c r="AA962"/>
      <c r="AB962"/>
      <c r="AC962"/>
      <c r="AD962" s="35"/>
      <c r="AE962" s="35"/>
      <c r="AF962" s="35"/>
      <c r="AG962" s="61"/>
      <c r="AH962" s="12"/>
      <c r="AI962"/>
      <c r="AJ962" s="12"/>
      <c r="AK962"/>
      <c r="AL962" s="12"/>
      <c r="AM962" s="12"/>
      <c r="AN962"/>
      <c r="AO962" s="68"/>
      <c r="AP962"/>
      <c r="AQ962"/>
    </row>
    <row r="963" spans="1:43" s="30" customFormat="1" ht="24.75" customHeight="1" x14ac:dyDescent="0.2">
      <c r="A963"/>
      <c r="B963"/>
      <c r="C963"/>
      <c r="D963" s="34"/>
      <c r="E963"/>
      <c r="F963"/>
      <c r="G963"/>
      <c r="H963" s="12"/>
      <c r="I963" s="12"/>
      <c r="J963"/>
      <c r="K963"/>
      <c r="L963"/>
      <c r="M963"/>
      <c r="N963"/>
      <c r="O963"/>
      <c r="P963" s="12"/>
      <c r="Q963"/>
      <c r="R963"/>
      <c r="S963" s="12"/>
      <c r="T963" s="12"/>
      <c r="U963"/>
      <c r="V963" s="12"/>
      <c r="W963"/>
      <c r="X963"/>
      <c r="Y963" s="12"/>
      <c r="Z963"/>
      <c r="AA963"/>
      <c r="AB963"/>
      <c r="AC963"/>
      <c r="AD963" s="35"/>
      <c r="AE963" s="35"/>
      <c r="AF963" s="35"/>
      <c r="AG963" s="61"/>
      <c r="AH963" s="12"/>
      <c r="AI963"/>
      <c r="AJ963" s="12"/>
      <c r="AK963"/>
      <c r="AL963" s="12"/>
      <c r="AM963" s="12"/>
      <c r="AN963"/>
      <c r="AO963" s="68"/>
      <c r="AP963"/>
      <c r="AQ963"/>
    </row>
    <row r="964" spans="1:43" s="30" customFormat="1" ht="24.75" customHeight="1" x14ac:dyDescent="0.2">
      <c r="A964"/>
      <c r="B964"/>
      <c r="C964"/>
      <c r="D964" s="34"/>
      <c r="E964"/>
      <c r="F964"/>
      <c r="G964"/>
      <c r="H964" s="12"/>
      <c r="I964" s="12"/>
      <c r="J964"/>
      <c r="K964"/>
      <c r="L964"/>
      <c r="M964"/>
      <c r="N964"/>
      <c r="O964"/>
      <c r="P964" s="12"/>
      <c r="Q964"/>
      <c r="R964"/>
      <c r="S964" s="12"/>
      <c r="T964" s="12"/>
      <c r="U964"/>
      <c r="V964" s="12"/>
      <c r="W964"/>
      <c r="X964"/>
      <c r="Y964" s="12"/>
      <c r="Z964"/>
      <c r="AA964"/>
      <c r="AB964"/>
      <c r="AC964"/>
      <c r="AD964" s="35"/>
      <c r="AE964" s="35"/>
      <c r="AF964" s="35"/>
      <c r="AG964" s="61"/>
      <c r="AH964" s="12"/>
      <c r="AI964"/>
      <c r="AJ964" s="12"/>
      <c r="AK964"/>
      <c r="AL964" s="12"/>
      <c r="AM964" s="12"/>
      <c r="AN964"/>
      <c r="AO964" s="68"/>
      <c r="AP964"/>
      <c r="AQ964"/>
    </row>
    <row r="965" spans="1:43" s="30" customFormat="1" ht="24.75" customHeight="1" x14ac:dyDescent="0.2">
      <c r="A965"/>
      <c r="B965"/>
      <c r="C965"/>
      <c r="D965" s="34"/>
      <c r="E965"/>
      <c r="F965"/>
      <c r="G965"/>
      <c r="H965" s="12"/>
      <c r="I965" s="12"/>
      <c r="J965"/>
      <c r="K965"/>
      <c r="L965"/>
      <c r="M965"/>
      <c r="N965"/>
      <c r="O965"/>
      <c r="P965" s="12"/>
      <c r="Q965"/>
      <c r="R965"/>
      <c r="S965" s="12"/>
      <c r="T965" s="12"/>
      <c r="U965"/>
      <c r="V965" s="12"/>
      <c r="W965"/>
      <c r="X965"/>
      <c r="Y965" s="12"/>
      <c r="Z965"/>
      <c r="AA965"/>
      <c r="AB965"/>
      <c r="AC965"/>
      <c r="AD965" s="35"/>
      <c r="AE965" s="35"/>
      <c r="AF965" s="35"/>
      <c r="AG965" s="61"/>
      <c r="AH965" s="12"/>
      <c r="AI965"/>
      <c r="AJ965" s="12"/>
      <c r="AK965"/>
      <c r="AL965" s="12"/>
      <c r="AM965" s="12"/>
      <c r="AN965"/>
      <c r="AO965" s="68"/>
      <c r="AP965"/>
      <c r="AQ965"/>
    </row>
    <row r="966" spans="1:43" s="30" customFormat="1" ht="24.75" customHeight="1" x14ac:dyDescent="0.2">
      <c r="A966"/>
      <c r="B966"/>
      <c r="C966"/>
      <c r="D966" s="34"/>
      <c r="E966"/>
      <c r="F966"/>
      <c r="G966"/>
      <c r="H966" s="12"/>
      <c r="I966" s="12"/>
      <c r="J966"/>
      <c r="K966"/>
      <c r="L966"/>
      <c r="M966"/>
      <c r="N966"/>
      <c r="O966"/>
      <c r="P966" s="12"/>
      <c r="Q966"/>
      <c r="R966"/>
      <c r="S966" s="12"/>
      <c r="T966" s="12"/>
      <c r="U966"/>
      <c r="V966" s="12"/>
      <c r="W966"/>
      <c r="X966"/>
      <c r="Y966" s="12"/>
      <c r="Z966"/>
      <c r="AA966"/>
      <c r="AB966"/>
      <c r="AC966"/>
      <c r="AD966" s="35"/>
      <c r="AE966" s="35"/>
      <c r="AF966" s="35"/>
      <c r="AG966" s="61"/>
      <c r="AH966" s="12"/>
      <c r="AI966"/>
      <c r="AJ966" s="12"/>
      <c r="AK966"/>
      <c r="AL966" s="12"/>
      <c r="AM966" s="12"/>
      <c r="AN966"/>
      <c r="AO966" s="68"/>
      <c r="AP966"/>
      <c r="AQ966"/>
    </row>
    <row r="967" spans="1:43" s="30" customFormat="1" ht="24.75" customHeight="1" x14ac:dyDescent="0.2">
      <c r="A967"/>
      <c r="B967"/>
      <c r="C967"/>
      <c r="D967" s="34"/>
      <c r="E967"/>
      <c r="F967"/>
      <c r="G967"/>
      <c r="H967" s="12"/>
      <c r="I967" s="12"/>
      <c r="J967"/>
      <c r="K967"/>
      <c r="L967"/>
      <c r="M967"/>
      <c r="N967"/>
      <c r="O967"/>
      <c r="P967" s="12"/>
      <c r="Q967"/>
      <c r="R967"/>
      <c r="S967" s="12"/>
      <c r="T967" s="12"/>
      <c r="U967"/>
      <c r="V967" s="12"/>
      <c r="W967"/>
      <c r="X967"/>
      <c r="Y967" s="12"/>
      <c r="Z967"/>
      <c r="AA967"/>
      <c r="AB967"/>
      <c r="AC967"/>
      <c r="AD967" s="35"/>
      <c r="AE967" s="35"/>
      <c r="AF967" s="35"/>
      <c r="AG967" s="61"/>
      <c r="AH967" s="12"/>
      <c r="AI967"/>
      <c r="AJ967" s="12"/>
      <c r="AK967"/>
      <c r="AL967" s="12"/>
      <c r="AM967" s="12"/>
      <c r="AN967"/>
      <c r="AO967" s="68"/>
      <c r="AP967"/>
      <c r="AQ967"/>
    </row>
    <row r="968" spans="1:43" s="30" customFormat="1" ht="24.75" customHeight="1" x14ac:dyDescent="0.2">
      <c r="A968"/>
      <c r="B968"/>
      <c r="C968"/>
      <c r="D968" s="34"/>
      <c r="E968"/>
      <c r="F968"/>
      <c r="G968"/>
      <c r="H968" s="12"/>
      <c r="I968" s="12"/>
      <c r="J968"/>
      <c r="K968"/>
      <c r="L968"/>
      <c r="M968"/>
      <c r="N968"/>
      <c r="O968"/>
      <c r="P968" s="12"/>
      <c r="Q968"/>
      <c r="R968"/>
      <c r="S968" s="12"/>
      <c r="T968" s="12"/>
      <c r="U968"/>
      <c r="V968" s="12"/>
      <c r="W968"/>
      <c r="X968"/>
      <c r="Y968" s="12"/>
      <c r="Z968"/>
      <c r="AA968"/>
      <c r="AB968"/>
      <c r="AC968"/>
      <c r="AD968" s="35"/>
      <c r="AE968" s="35"/>
      <c r="AF968" s="35"/>
      <c r="AG968" s="61"/>
      <c r="AH968" s="12"/>
      <c r="AI968"/>
      <c r="AJ968" s="12"/>
      <c r="AK968"/>
      <c r="AL968" s="12"/>
      <c r="AM968" s="12"/>
      <c r="AN968"/>
      <c r="AO968" s="68"/>
      <c r="AP968"/>
      <c r="AQ968"/>
    </row>
    <row r="969" spans="1:43" s="30" customFormat="1" ht="24.75" customHeight="1" x14ac:dyDescent="0.2">
      <c r="A969"/>
      <c r="B969"/>
      <c r="C969"/>
      <c r="D969" s="34"/>
      <c r="E969"/>
      <c r="F969"/>
      <c r="G969"/>
      <c r="H969" s="12"/>
      <c r="I969" s="12"/>
      <c r="J969"/>
      <c r="K969"/>
      <c r="L969"/>
      <c r="M969"/>
      <c r="N969"/>
      <c r="O969"/>
      <c r="P969" s="12"/>
      <c r="Q969"/>
      <c r="R969"/>
      <c r="S969" s="12"/>
      <c r="T969" s="12"/>
      <c r="U969"/>
      <c r="V969" s="12"/>
      <c r="W969"/>
      <c r="X969"/>
      <c r="Y969" s="12"/>
      <c r="Z969"/>
      <c r="AA969"/>
      <c r="AB969"/>
      <c r="AC969"/>
      <c r="AD969" s="35"/>
      <c r="AE969" s="35"/>
      <c r="AF969" s="35"/>
      <c r="AG969" s="61"/>
      <c r="AH969" s="12"/>
      <c r="AI969"/>
      <c r="AJ969" s="12"/>
      <c r="AK969"/>
      <c r="AL969" s="12"/>
      <c r="AM969" s="12"/>
      <c r="AN969"/>
      <c r="AO969" s="68"/>
      <c r="AP969"/>
      <c r="AQ969"/>
    </row>
    <row r="970" spans="1:43" s="30" customFormat="1" ht="24.75" customHeight="1" x14ac:dyDescent="0.2">
      <c r="A970"/>
      <c r="B970"/>
      <c r="C970"/>
      <c r="D970" s="34"/>
      <c r="E970"/>
      <c r="F970"/>
      <c r="G970"/>
      <c r="H970" s="12"/>
      <c r="I970" s="12"/>
      <c r="J970"/>
      <c r="K970"/>
      <c r="L970"/>
      <c r="M970"/>
      <c r="N970"/>
      <c r="O970"/>
      <c r="P970" s="12"/>
      <c r="Q970"/>
      <c r="R970"/>
      <c r="S970" s="12"/>
      <c r="T970" s="12"/>
      <c r="U970"/>
      <c r="V970" s="12"/>
      <c r="W970"/>
      <c r="X970"/>
      <c r="Y970" s="12"/>
      <c r="Z970"/>
      <c r="AA970"/>
      <c r="AB970"/>
      <c r="AC970"/>
      <c r="AD970" s="35"/>
      <c r="AE970" s="35"/>
      <c r="AF970" s="35"/>
      <c r="AG970" s="61"/>
      <c r="AH970" s="12"/>
      <c r="AI970"/>
      <c r="AJ970" s="12"/>
      <c r="AK970"/>
      <c r="AL970" s="12"/>
      <c r="AM970" s="12"/>
      <c r="AN970"/>
      <c r="AO970" s="68"/>
      <c r="AP970"/>
      <c r="AQ970"/>
    </row>
    <row r="971" spans="1:43" s="30" customFormat="1" ht="24.75" customHeight="1" x14ac:dyDescent="0.2">
      <c r="A971"/>
      <c r="B971"/>
      <c r="C971"/>
      <c r="D971" s="34"/>
      <c r="E971"/>
      <c r="F971"/>
      <c r="G971"/>
      <c r="H971" s="12"/>
      <c r="I971" s="12"/>
      <c r="J971"/>
      <c r="K971"/>
      <c r="L971"/>
      <c r="M971"/>
      <c r="N971"/>
      <c r="O971"/>
      <c r="P971" s="12"/>
      <c r="Q971"/>
      <c r="R971"/>
      <c r="S971" s="12"/>
      <c r="T971" s="12"/>
      <c r="U971"/>
      <c r="V971" s="12"/>
      <c r="W971"/>
      <c r="X971"/>
      <c r="Y971" s="12"/>
      <c r="Z971"/>
      <c r="AA971"/>
      <c r="AB971"/>
      <c r="AC971"/>
      <c r="AD971" s="35"/>
      <c r="AE971" s="35"/>
      <c r="AF971" s="35"/>
      <c r="AG971" s="61"/>
      <c r="AH971" s="12"/>
      <c r="AI971"/>
      <c r="AJ971" s="12"/>
      <c r="AK971"/>
      <c r="AL971" s="12"/>
      <c r="AM971" s="12"/>
      <c r="AN971"/>
      <c r="AO971" s="68"/>
      <c r="AP971"/>
      <c r="AQ971"/>
    </row>
    <row r="972" spans="1:43" s="30" customFormat="1" ht="24.75" customHeight="1" x14ac:dyDescent="0.2">
      <c r="A972"/>
      <c r="B972"/>
      <c r="C972"/>
      <c r="D972" s="34"/>
      <c r="E972"/>
      <c r="F972"/>
      <c r="G972"/>
      <c r="H972" s="12"/>
      <c r="I972" s="12"/>
      <c r="J972"/>
      <c r="K972"/>
      <c r="L972"/>
      <c r="M972"/>
      <c r="N972"/>
      <c r="O972"/>
      <c r="P972" s="12"/>
      <c r="Q972"/>
      <c r="R972"/>
      <c r="S972" s="12"/>
      <c r="T972" s="12"/>
      <c r="U972"/>
      <c r="V972" s="12"/>
      <c r="W972"/>
      <c r="X972"/>
      <c r="Y972" s="12"/>
      <c r="Z972"/>
      <c r="AA972"/>
      <c r="AB972"/>
      <c r="AC972"/>
      <c r="AD972" s="35"/>
      <c r="AE972" s="35"/>
      <c r="AF972" s="35"/>
      <c r="AG972" s="61"/>
      <c r="AH972" s="12"/>
      <c r="AI972"/>
      <c r="AJ972" s="12"/>
      <c r="AK972"/>
      <c r="AL972" s="12"/>
      <c r="AM972" s="12"/>
      <c r="AN972"/>
      <c r="AO972" s="68"/>
      <c r="AP972"/>
      <c r="AQ972"/>
    </row>
    <row r="973" spans="1:43" s="30" customFormat="1" ht="24.75" customHeight="1" x14ac:dyDescent="0.2">
      <c r="A973"/>
      <c r="B973"/>
      <c r="C973"/>
      <c r="D973" s="34"/>
      <c r="E973"/>
      <c r="F973"/>
      <c r="G973"/>
      <c r="H973" s="12"/>
      <c r="I973" s="12"/>
      <c r="J973"/>
      <c r="K973"/>
      <c r="L973"/>
      <c r="M973"/>
      <c r="N973"/>
      <c r="O973"/>
      <c r="P973" s="12"/>
      <c r="Q973"/>
      <c r="R973"/>
      <c r="S973" s="12"/>
      <c r="T973" s="12"/>
      <c r="U973"/>
      <c r="V973" s="12"/>
      <c r="W973"/>
      <c r="X973"/>
      <c r="Y973" s="12"/>
      <c r="Z973"/>
      <c r="AA973"/>
      <c r="AB973"/>
      <c r="AC973"/>
      <c r="AD973" s="35"/>
      <c r="AE973" s="35"/>
      <c r="AF973" s="35"/>
      <c r="AG973" s="61"/>
      <c r="AH973" s="12"/>
      <c r="AI973"/>
      <c r="AJ973" s="12"/>
      <c r="AK973"/>
      <c r="AL973" s="12"/>
      <c r="AM973" s="12"/>
      <c r="AN973"/>
      <c r="AO973" s="68"/>
      <c r="AP973"/>
      <c r="AQ973"/>
    </row>
    <row r="974" spans="1:43" s="30" customFormat="1" ht="24.75" customHeight="1" x14ac:dyDescent="0.2">
      <c r="A974"/>
      <c r="B974"/>
      <c r="C974"/>
      <c r="D974" s="34"/>
      <c r="E974"/>
      <c r="F974"/>
      <c r="G974"/>
      <c r="H974" s="12"/>
      <c r="I974" s="12"/>
      <c r="J974"/>
      <c r="K974"/>
      <c r="L974"/>
      <c r="M974"/>
      <c r="N974"/>
      <c r="O974"/>
      <c r="P974" s="12"/>
      <c r="Q974"/>
      <c r="R974"/>
      <c r="S974" s="12"/>
      <c r="T974" s="12"/>
      <c r="U974"/>
      <c r="V974" s="12"/>
      <c r="W974"/>
      <c r="X974"/>
      <c r="Y974" s="12"/>
      <c r="Z974"/>
      <c r="AA974"/>
      <c r="AB974"/>
      <c r="AC974"/>
      <c r="AD974" s="35"/>
      <c r="AE974" s="35"/>
      <c r="AF974" s="35"/>
      <c r="AG974" s="61"/>
      <c r="AH974" s="12"/>
      <c r="AI974"/>
      <c r="AJ974" s="12"/>
      <c r="AK974"/>
      <c r="AL974" s="12"/>
      <c r="AM974" s="12"/>
      <c r="AN974"/>
      <c r="AO974" s="68"/>
      <c r="AP974"/>
      <c r="AQ974"/>
    </row>
    <row r="975" spans="1:43" s="30" customFormat="1" ht="24.75" customHeight="1" x14ac:dyDescent="0.2">
      <c r="A975"/>
      <c r="B975"/>
      <c r="C975"/>
      <c r="D975" s="34"/>
      <c r="E975"/>
      <c r="F975"/>
      <c r="G975"/>
      <c r="H975" s="12"/>
      <c r="I975" s="12"/>
      <c r="J975"/>
      <c r="K975"/>
      <c r="L975"/>
      <c r="M975"/>
      <c r="N975"/>
      <c r="O975"/>
      <c r="P975" s="12"/>
      <c r="Q975"/>
      <c r="R975"/>
      <c r="S975" s="12"/>
      <c r="T975" s="12"/>
      <c r="U975"/>
      <c r="V975" s="12"/>
      <c r="W975"/>
      <c r="X975"/>
      <c r="Y975" s="12"/>
      <c r="Z975"/>
      <c r="AA975"/>
      <c r="AB975"/>
      <c r="AC975"/>
      <c r="AD975" s="35"/>
      <c r="AE975" s="35"/>
      <c r="AF975" s="35"/>
      <c r="AG975" s="61"/>
      <c r="AH975" s="12"/>
      <c r="AI975"/>
      <c r="AJ975" s="12"/>
      <c r="AK975"/>
      <c r="AL975" s="12"/>
      <c r="AM975" s="12"/>
      <c r="AN975"/>
      <c r="AO975" s="68"/>
      <c r="AP975"/>
      <c r="AQ975"/>
    </row>
    <row r="976" spans="1:43" s="30" customFormat="1" ht="24.75" customHeight="1" x14ac:dyDescent="0.2">
      <c r="A976"/>
      <c r="B976"/>
      <c r="C976"/>
      <c r="D976" s="34"/>
      <c r="E976"/>
      <c r="F976"/>
      <c r="G976"/>
      <c r="H976" s="12"/>
      <c r="I976" s="12"/>
      <c r="J976"/>
      <c r="K976"/>
      <c r="L976"/>
      <c r="M976"/>
      <c r="N976"/>
      <c r="O976"/>
      <c r="P976" s="12"/>
      <c r="Q976"/>
      <c r="R976"/>
      <c r="S976" s="12"/>
      <c r="T976" s="12"/>
      <c r="U976"/>
      <c r="V976" s="12"/>
      <c r="W976"/>
      <c r="X976"/>
      <c r="Y976" s="12"/>
      <c r="Z976"/>
      <c r="AA976"/>
      <c r="AB976"/>
      <c r="AC976"/>
      <c r="AD976" s="35"/>
      <c r="AE976" s="35"/>
      <c r="AF976" s="35"/>
      <c r="AG976" s="61"/>
      <c r="AH976" s="12"/>
      <c r="AI976"/>
      <c r="AJ976" s="12"/>
      <c r="AK976"/>
      <c r="AL976" s="12"/>
      <c r="AM976" s="12"/>
      <c r="AN976"/>
      <c r="AO976" s="68"/>
      <c r="AP976"/>
      <c r="AQ976"/>
    </row>
    <row r="977" spans="1:43" s="30" customFormat="1" ht="24.75" customHeight="1" x14ac:dyDescent="0.2">
      <c r="A977"/>
      <c r="B977"/>
      <c r="C977"/>
      <c r="D977" s="34"/>
      <c r="E977"/>
      <c r="F977"/>
      <c r="G977"/>
      <c r="H977" s="12"/>
      <c r="I977" s="12"/>
      <c r="J977"/>
      <c r="K977"/>
      <c r="L977"/>
      <c r="M977"/>
      <c r="N977"/>
      <c r="O977"/>
      <c r="P977" s="12"/>
      <c r="Q977"/>
      <c r="R977"/>
      <c r="S977" s="12"/>
      <c r="T977" s="12"/>
      <c r="U977"/>
      <c r="V977" s="12"/>
      <c r="W977"/>
      <c r="X977"/>
      <c r="Y977" s="12"/>
      <c r="Z977"/>
      <c r="AA977"/>
      <c r="AB977"/>
      <c r="AC977"/>
      <c r="AD977" s="35"/>
      <c r="AE977" s="35"/>
      <c r="AF977" s="35"/>
      <c r="AG977" s="61"/>
      <c r="AH977" s="12"/>
      <c r="AI977"/>
      <c r="AJ977" s="12"/>
      <c r="AK977"/>
      <c r="AL977" s="12"/>
      <c r="AM977" s="12"/>
      <c r="AN977"/>
      <c r="AO977" s="68"/>
      <c r="AP977"/>
      <c r="AQ977"/>
    </row>
    <row r="978" spans="1:43" s="30" customFormat="1" ht="24.75" customHeight="1" x14ac:dyDescent="0.2">
      <c r="A978"/>
      <c r="B978"/>
      <c r="C978"/>
      <c r="D978" s="34"/>
      <c r="E978"/>
      <c r="F978"/>
      <c r="G978"/>
      <c r="H978" s="12"/>
      <c r="I978" s="12"/>
      <c r="J978"/>
      <c r="K978"/>
      <c r="L978"/>
      <c r="M978"/>
      <c r="N978"/>
      <c r="O978"/>
      <c r="P978" s="12"/>
      <c r="Q978"/>
      <c r="R978"/>
      <c r="S978" s="12"/>
      <c r="T978" s="12"/>
      <c r="U978"/>
      <c r="V978" s="12"/>
      <c r="W978"/>
      <c r="X978"/>
      <c r="Y978" s="12"/>
      <c r="Z978"/>
      <c r="AA978"/>
      <c r="AB978"/>
      <c r="AC978"/>
      <c r="AD978" s="35"/>
      <c r="AE978" s="35"/>
      <c r="AF978" s="35"/>
      <c r="AG978" s="61"/>
      <c r="AH978" s="12"/>
      <c r="AI978"/>
      <c r="AJ978" s="12"/>
      <c r="AK978"/>
      <c r="AL978" s="12"/>
      <c r="AM978" s="12"/>
      <c r="AN978"/>
      <c r="AO978" s="68"/>
      <c r="AP978"/>
      <c r="AQ978"/>
    </row>
    <row r="979" spans="1:43" s="30" customFormat="1" ht="24.75" customHeight="1" x14ac:dyDescent="0.2">
      <c r="A979"/>
      <c r="B979"/>
      <c r="C979"/>
      <c r="D979" s="34"/>
      <c r="E979"/>
      <c r="F979"/>
      <c r="G979"/>
      <c r="H979" s="12"/>
      <c r="I979" s="12"/>
      <c r="J979"/>
      <c r="K979"/>
      <c r="L979"/>
      <c r="M979"/>
      <c r="N979"/>
      <c r="O979"/>
      <c r="P979" s="12"/>
      <c r="Q979"/>
      <c r="R979"/>
      <c r="S979" s="12"/>
      <c r="T979" s="12"/>
      <c r="U979"/>
      <c r="V979" s="12"/>
      <c r="W979"/>
      <c r="X979"/>
      <c r="Y979" s="12"/>
      <c r="Z979"/>
      <c r="AA979"/>
      <c r="AB979"/>
      <c r="AC979"/>
      <c r="AD979" s="35"/>
      <c r="AE979" s="35"/>
      <c r="AF979" s="35"/>
      <c r="AG979" s="61"/>
      <c r="AH979" s="12"/>
      <c r="AI979"/>
      <c r="AJ979" s="12"/>
      <c r="AK979"/>
      <c r="AL979" s="12"/>
      <c r="AM979" s="12"/>
      <c r="AN979"/>
      <c r="AO979" s="68"/>
      <c r="AP979"/>
      <c r="AQ979"/>
    </row>
    <row r="980" spans="1:43" s="30" customFormat="1" ht="24.75" customHeight="1" x14ac:dyDescent="0.2">
      <c r="A980"/>
      <c r="B980"/>
      <c r="C980"/>
      <c r="D980" s="34"/>
      <c r="E980"/>
      <c r="F980"/>
      <c r="G980"/>
      <c r="H980" s="12"/>
      <c r="I980" s="12"/>
      <c r="J980"/>
      <c r="K980"/>
      <c r="L980"/>
      <c r="M980"/>
      <c r="N980"/>
      <c r="O980"/>
      <c r="P980" s="12"/>
      <c r="Q980"/>
      <c r="R980"/>
      <c r="S980" s="12"/>
      <c r="T980" s="12"/>
      <c r="U980"/>
      <c r="V980" s="12"/>
      <c r="W980"/>
      <c r="X980"/>
      <c r="Y980" s="12"/>
      <c r="Z980"/>
      <c r="AA980"/>
      <c r="AB980"/>
      <c r="AC980"/>
      <c r="AD980" s="35"/>
      <c r="AE980" s="35"/>
      <c r="AF980" s="35"/>
      <c r="AG980" s="61"/>
      <c r="AH980" s="12"/>
      <c r="AI980"/>
      <c r="AJ980" s="12"/>
      <c r="AK980"/>
      <c r="AL980" s="12"/>
      <c r="AM980" s="12"/>
      <c r="AN980"/>
      <c r="AO980" s="68"/>
      <c r="AP980"/>
      <c r="AQ980"/>
    </row>
    <row r="981" spans="1:43" s="30" customFormat="1" ht="24.75" customHeight="1" x14ac:dyDescent="0.2">
      <c r="A981"/>
      <c r="B981"/>
      <c r="C981"/>
      <c r="D981" s="34"/>
      <c r="E981"/>
      <c r="F981"/>
      <c r="G981"/>
      <c r="H981" s="12"/>
      <c r="I981" s="12"/>
      <c r="J981"/>
      <c r="K981"/>
      <c r="L981"/>
      <c r="M981"/>
      <c r="N981"/>
      <c r="O981"/>
      <c r="P981" s="12"/>
      <c r="Q981"/>
      <c r="R981"/>
      <c r="S981" s="12"/>
      <c r="T981" s="12"/>
      <c r="U981"/>
      <c r="V981" s="12"/>
      <c r="W981"/>
      <c r="X981"/>
      <c r="Y981" s="12"/>
      <c r="Z981"/>
      <c r="AA981"/>
      <c r="AB981"/>
      <c r="AC981"/>
      <c r="AD981" s="35"/>
      <c r="AE981" s="35"/>
      <c r="AF981" s="35"/>
      <c r="AG981" s="61"/>
      <c r="AH981" s="12"/>
      <c r="AI981"/>
      <c r="AJ981" s="12"/>
      <c r="AK981"/>
      <c r="AL981" s="12"/>
      <c r="AM981" s="12"/>
      <c r="AN981"/>
      <c r="AO981" s="68"/>
      <c r="AP981"/>
      <c r="AQ981"/>
    </row>
    <row r="982" spans="1:43" s="30" customFormat="1" ht="24.75" customHeight="1" x14ac:dyDescent="0.2">
      <c r="A982"/>
      <c r="B982"/>
      <c r="C982"/>
      <c r="D982" s="34"/>
      <c r="E982"/>
      <c r="F982"/>
      <c r="G982"/>
      <c r="H982" s="12"/>
      <c r="I982" s="12"/>
      <c r="J982"/>
      <c r="K982"/>
      <c r="L982"/>
      <c r="M982"/>
      <c r="N982"/>
      <c r="O982"/>
      <c r="P982" s="12"/>
      <c r="Q982"/>
      <c r="R982"/>
      <c r="S982" s="12"/>
      <c r="T982" s="12"/>
      <c r="U982"/>
      <c r="V982" s="12"/>
      <c r="W982"/>
      <c r="X982"/>
      <c r="Y982" s="12"/>
      <c r="Z982"/>
      <c r="AA982"/>
      <c r="AB982"/>
      <c r="AC982"/>
      <c r="AD982" s="35"/>
      <c r="AE982" s="35"/>
      <c r="AF982" s="35"/>
      <c r="AG982" s="61"/>
      <c r="AH982" s="12"/>
      <c r="AI982"/>
      <c r="AJ982" s="12"/>
      <c r="AK982"/>
      <c r="AL982" s="12"/>
      <c r="AM982" s="12"/>
      <c r="AN982"/>
      <c r="AO982" s="68"/>
      <c r="AP982"/>
      <c r="AQ982"/>
    </row>
    <row r="983" spans="1:43" s="30" customFormat="1" ht="24.75" customHeight="1" x14ac:dyDescent="0.2">
      <c r="A983"/>
      <c r="B983"/>
      <c r="C983"/>
      <c r="D983" s="34"/>
      <c r="E983"/>
      <c r="F983"/>
      <c r="G983"/>
      <c r="H983" s="12"/>
      <c r="I983" s="12"/>
      <c r="J983"/>
      <c r="K983"/>
      <c r="L983"/>
      <c r="M983"/>
      <c r="N983"/>
      <c r="O983"/>
      <c r="P983" s="12"/>
      <c r="Q983"/>
      <c r="R983"/>
      <c r="S983" s="12"/>
      <c r="T983" s="12"/>
      <c r="U983"/>
      <c r="V983" s="12"/>
      <c r="W983"/>
      <c r="X983"/>
      <c r="Y983" s="12"/>
      <c r="Z983"/>
      <c r="AA983"/>
      <c r="AB983"/>
      <c r="AC983"/>
      <c r="AD983" s="35"/>
      <c r="AE983" s="35"/>
      <c r="AF983" s="35"/>
      <c r="AG983" s="61"/>
      <c r="AH983" s="12"/>
      <c r="AI983"/>
      <c r="AJ983" s="12"/>
      <c r="AK983"/>
      <c r="AL983" s="12"/>
      <c r="AM983" s="12"/>
      <c r="AN983"/>
      <c r="AO983" s="68"/>
      <c r="AP983"/>
      <c r="AQ983"/>
    </row>
    <row r="984" spans="1:43" s="30" customFormat="1" ht="24.75" customHeight="1" x14ac:dyDescent="0.2">
      <c r="A984"/>
      <c r="B984"/>
      <c r="C984"/>
      <c r="D984" s="34"/>
      <c r="E984"/>
      <c r="F984"/>
      <c r="G984"/>
      <c r="H984" s="12"/>
      <c r="I984" s="12"/>
      <c r="J984"/>
      <c r="K984"/>
      <c r="L984"/>
      <c r="M984"/>
      <c r="N984"/>
      <c r="O984"/>
      <c r="P984" s="12"/>
      <c r="Q984"/>
      <c r="R984"/>
      <c r="S984" s="12"/>
      <c r="T984" s="12"/>
      <c r="U984"/>
      <c r="V984" s="12"/>
      <c r="W984"/>
      <c r="X984"/>
      <c r="Y984" s="12"/>
      <c r="Z984"/>
      <c r="AA984"/>
      <c r="AB984"/>
      <c r="AC984"/>
      <c r="AD984" s="35"/>
      <c r="AE984" s="35"/>
      <c r="AF984" s="35"/>
      <c r="AG984" s="61"/>
      <c r="AH984" s="12"/>
      <c r="AI984"/>
      <c r="AJ984" s="12"/>
      <c r="AK984"/>
      <c r="AL984" s="12"/>
      <c r="AM984" s="12"/>
      <c r="AN984"/>
      <c r="AO984" s="68"/>
      <c r="AP984"/>
      <c r="AQ984"/>
    </row>
    <row r="985" spans="1:43" s="30" customFormat="1" ht="24.75" customHeight="1" x14ac:dyDescent="0.2">
      <c r="A985"/>
      <c r="B985"/>
      <c r="C985"/>
      <c r="D985" s="34"/>
      <c r="E985"/>
      <c r="F985"/>
      <c r="G985"/>
      <c r="H985" s="12"/>
      <c r="I985" s="12"/>
      <c r="J985"/>
      <c r="K985"/>
      <c r="L985"/>
      <c r="M985"/>
      <c r="N985"/>
      <c r="O985"/>
      <c r="P985" s="12"/>
      <c r="Q985"/>
      <c r="R985"/>
      <c r="S985" s="12"/>
      <c r="T985" s="12"/>
      <c r="U985"/>
      <c r="V985" s="12"/>
      <c r="W985"/>
      <c r="X985"/>
      <c r="Y985" s="12"/>
      <c r="Z985"/>
      <c r="AA985"/>
      <c r="AB985"/>
      <c r="AC985"/>
      <c r="AD985" s="35"/>
      <c r="AE985" s="35"/>
      <c r="AF985" s="35"/>
      <c r="AG985" s="61"/>
      <c r="AH985" s="12"/>
      <c r="AI985"/>
      <c r="AJ985" s="12"/>
      <c r="AK985"/>
      <c r="AL985" s="12"/>
      <c r="AM985" s="12"/>
      <c r="AN985"/>
      <c r="AO985" s="68"/>
      <c r="AP985"/>
      <c r="AQ985"/>
    </row>
    <row r="986" spans="1:43" s="30" customFormat="1" ht="24.75" customHeight="1" x14ac:dyDescent="0.2">
      <c r="A986"/>
      <c r="B986"/>
      <c r="C986"/>
      <c r="D986" s="34"/>
      <c r="E986"/>
      <c r="F986"/>
      <c r="G986"/>
      <c r="H986" s="12"/>
      <c r="I986" s="12"/>
      <c r="J986"/>
      <c r="K986"/>
      <c r="L986"/>
      <c r="M986"/>
      <c r="N986"/>
      <c r="O986"/>
      <c r="P986" s="12"/>
      <c r="Q986"/>
      <c r="R986"/>
      <c r="S986" s="12"/>
      <c r="T986" s="12"/>
      <c r="U986"/>
      <c r="V986" s="12"/>
      <c r="W986"/>
      <c r="X986"/>
      <c r="Y986" s="12"/>
      <c r="Z986"/>
      <c r="AA986"/>
      <c r="AB986"/>
      <c r="AC986"/>
      <c r="AD986" s="35"/>
      <c r="AE986" s="35"/>
      <c r="AF986" s="35"/>
      <c r="AG986" s="61"/>
      <c r="AH986" s="12"/>
      <c r="AI986"/>
      <c r="AJ986" s="12"/>
      <c r="AK986"/>
      <c r="AL986" s="12"/>
      <c r="AM986" s="12"/>
      <c r="AN986"/>
      <c r="AO986" s="68"/>
      <c r="AP986"/>
      <c r="AQ986"/>
    </row>
    <row r="987" spans="1:43" s="30" customFormat="1" ht="24.75" customHeight="1" x14ac:dyDescent="0.2">
      <c r="A987"/>
      <c r="B987"/>
      <c r="C987"/>
      <c r="D987" s="34"/>
      <c r="E987"/>
      <c r="F987"/>
      <c r="G987"/>
      <c r="H987" s="12"/>
      <c r="I987" s="12"/>
      <c r="J987"/>
      <c r="K987"/>
      <c r="L987"/>
      <c r="M987"/>
      <c r="N987"/>
      <c r="O987"/>
      <c r="P987" s="12"/>
      <c r="Q987"/>
      <c r="R987"/>
      <c r="S987" s="12"/>
      <c r="T987" s="12"/>
      <c r="U987"/>
      <c r="V987" s="12"/>
      <c r="W987"/>
      <c r="X987"/>
      <c r="Y987" s="12"/>
      <c r="Z987"/>
      <c r="AA987"/>
      <c r="AB987"/>
      <c r="AC987"/>
      <c r="AD987" s="35"/>
      <c r="AE987" s="35"/>
      <c r="AF987" s="35"/>
      <c r="AG987" s="61"/>
      <c r="AH987" s="12"/>
      <c r="AI987"/>
      <c r="AJ987" s="12"/>
      <c r="AK987"/>
      <c r="AL987" s="12"/>
      <c r="AM987" s="12"/>
      <c r="AN987"/>
      <c r="AO987" s="68"/>
      <c r="AP987"/>
      <c r="AQ987"/>
    </row>
    <row r="988" spans="1:43" s="30" customFormat="1" ht="24.75" customHeight="1" x14ac:dyDescent="0.2">
      <c r="A988"/>
      <c r="B988"/>
      <c r="C988"/>
      <c r="D988" s="34"/>
      <c r="E988"/>
      <c r="F988"/>
      <c r="G988"/>
      <c r="H988" s="12"/>
      <c r="I988" s="12"/>
      <c r="J988"/>
      <c r="K988"/>
      <c r="L988"/>
      <c r="M988"/>
      <c r="N988"/>
      <c r="O988"/>
      <c r="P988" s="12"/>
      <c r="Q988"/>
      <c r="R988"/>
      <c r="S988" s="12"/>
      <c r="T988" s="12"/>
      <c r="U988"/>
      <c r="V988" s="12"/>
      <c r="W988"/>
      <c r="X988"/>
      <c r="Y988" s="12"/>
      <c r="Z988"/>
      <c r="AA988"/>
      <c r="AB988"/>
      <c r="AC988"/>
      <c r="AD988" s="35"/>
      <c r="AE988" s="35"/>
      <c r="AF988" s="35"/>
      <c r="AG988" s="61"/>
      <c r="AH988" s="12"/>
      <c r="AI988"/>
      <c r="AJ988" s="12"/>
      <c r="AK988"/>
      <c r="AL988" s="12"/>
      <c r="AM988" s="12"/>
      <c r="AN988"/>
      <c r="AO988" s="68"/>
      <c r="AP988"/>
      <c r="AQ988"/>
    </row>
    <row r="989" spans="1:43" s="30" customFormat="1" ht="24.75" customHeight="1" x14ac:dyDescent="0.2">
      <c r="A989"/>
      <c r="B989"/>
      <c r="C989"/>
      <c r="D989" s="34"/>
      <c r="E989"/>
      <c r="F989"/>
      <c r="G989"/>
      <c r="H989" s="12"/>
      <c r="I989" s="12"/>
      <c r="J989"/>
      <c r="K989"/>
      <c r="L989"/>
      <c r="M989"/>
      <c r="N989"/>
      <c r="O989"/>
      <c r="P989" s="12"/>
      <c r="Q989"/>
      <c r="R989"/>
      <c r="S989" s="12"/>
      <c r="T989" s="12"/>
      <c r="U989"/>
      <c r="V989" s="12"/>
      <c r="W989"/>
      <c r="X989"/>
      <c r="Y989" s="12"/>
      <c r="Z989"/>
      <c r="AA989"/>
      <c r="AB989"/>
      <c r="AC989"/>
      <c r="AD989" s="35"/>
      <c r="AE989" s="35"/>
      <c r="AF989" s="35"/>
      <c r="AG989" s="61"/>
      <c r="AH989" s="12"/>
      <c r="AI989"/>
      <c r="AJ989" s="12"/>
      <c r="AK989"/>
      <c r="AL989" s="12"/>
      <c r="AM989" s="12"/>
      <c r="AN989"/>
      <c r="AO989" s="68"/>
      <c r="AP989"/>
      <c r="AQ989"/>
    </row>
    <row r="990" spans="1:43" s="30" customFormat="1" ht="24.75" customHeight="1" x14ac:dyDescent="0.2">
      <c r="A990"/>
      <c r="B990"/>
      <c r="C990"/>
      <c r="D990" s="34"/>
      <c r="E990"/>
      <c r="F990"/>
      <c r="G990"/>
      <c r="H990" s="12"/>
      <c r="I990" s="12"/>
      <c r="J990"/>
      <c r="K990"/>
      <c r="L990"/>
      <c r="M990"/>
      <c r="N990"/>
      <c r="O990"/>
      <c r="P990" s="12"/>
      <c r="Q990"/>
      <c r="R990"/>
      <c r="S990" s="12"/>
      <c r="T990" s="12"/>
      <c r="U990"/>
      <c r="V990" s="12"/>
      <c r="W990"/>
      <c r="X990"/>
      <c r="Y990" s="12"/>
      <c r="Z990"/>
      <c r="AA990"/>
      <c r="AB990"/>
      <c r="AC990"/>
      <c r="AD990" s="35"/>
      <c r="AE990" s="35"/>
      <c r="AF990" s="35"/>
      <c r="AG990" s="61"/>
      <c r="AH990" s="12"/>
      <c r="AI990"/>
      <c r="AJ990" s="12"/>
      <c r="AK990"/>
      <c r="AL990" s="12"/>
      <c r="AM990" s="12"/>
      <c r="AN990"/>
      <c r="AO990" s="68"/>
      <c r="AP990"/>
      <c r="AQ990"/>
    </row>
    <row r="991" spans="1:43" s="30" customFormat="1" ht="24.75" customHeight="1" x14ac:dyDescent="0.2">
      <c r="A991"/>
      <c r="B991"/>
      <c r="C991"/>
      <c r="D991" s="34"/>
      <c r="E991"/>
      <c r="F991"/>
      <c r="G991"/>
      <c r="H991" s="12"/>
      <c r="I991" s="12"/>
      <c r="J991"/>
      <c r="K991"/>
      <c r="L991"/>
      <c r="M991"/>
      <c r="N991"/>
      <c r="O991"/>
      <c r="P991" s="12"/>
      <c r="Q991"/>
      <c r="R991"/>
      <c r="S991" s="12"/>
      <c r="T991" s="12"/>
      <c r="U991"/>
      <c r="V991" s="12"/>
      <c r="W991"/>
      <c r="X991"/>
      <c r="Y991" s="12"/>
      <c r="Z991"/>
      <c r="AA991"/>
      <c r="AB991"/>
      <c r="AC991"/>
      <c r="AD991" s="35"/>
      <c r="AE991" s="35"/>
      <c r="AF991" s="35"/>
      <c r="AG991" s="61"/>
      <c r="AH991" s="12"/>
      <c r="AI991"/>
      <c r="AJ991" s="12"/>
      <c r="AK991"/>
      <c r="AL991" s="12"/>
      <c r="AM991" s="12"/>
      <c r="AN991"/>
      <c r="AO991" s="68"/>
      <c r="AP991"/>
      <c r="AQ991"/>
    </row>
    <row r="992" spans="1:43" s="30" customFormat="1" ht="24.75" customHeight="1" x14ac:dyDescent="0.2">
      <c r="A992"/>
      <c r="B992"/>
      <c r="C992"/>
      <c r="D992" s="34"/>
      <c r="E992"/>
      <c r="F992"/>
      <c r="G992"/>
      <c r="H992" s="12"/>
      <c r="I992" s="12"/>
      <c r="J992"/>
      <c r="K992"/>
      <c r="L992"/>
      <c r="M992"/>
      <c r="N992"/>
      <c r="O992"/>
      <c r="P992" s="12"/>
      <c r="Q992"/>
      <c r="R992"/>
      <c r="S992" s="12"/>
      <c r="T992" s="12"/>
      <c r="U992"/>
      <c r="V992" s="12"/>
      <c r="W992"/>
      <c r="X992"/>
      <c r="Y992" s="12"/>
      <c r="Z992"/>
      <c r="AA992"/>
      <c r="AB992"/>
      <c r="AC992"/>
      <c r="AD992" s="35"/>
      <c r="AE992" s="35"/>
      <c r="AF992" s="35"/>
      <c r="AG992" s="61"/>
      <c r="AH992" s="12"/>
      <c r="AI992"/>
      <c r="AJ992" s="12"/>
      <c r="AK992"/>
      <c r="AL992" s="12"/>
      <c r="AM992" s="12"/>
      <c r="AN992"/>
      <c r="AO992" s="68"/>
      <c r="AP992"/>
      <c r="AQ992"/>
    </row>
    <row r="993" spans="1:43" s="30" customFormat="1" ht="24.75" customHeight="1" x14ac:dyDescent="0.2">
      <c r="A993"/>
      <c r="B993"/>
      <c r="C993"/>
      <c r="D993" s="34"/>
      <c r="E993"/>
      <c r="F993"/>
      <c r="G993"/>
      <c r="H993" s="12"/>
      <c r="I993" s="12"/>
      <c r="J993"/>
      <c r="K993"/>
      <c r="L993"/>
      <c r="M993"/>
      <c r="N993"/>
      <c r="O993"/>
      <c r="P993" s="12"/>
      <c r="Q993"/>
      <c r="R993"/>
      <c r="S993" s="12"/>
      <c r="T993" s="12"/>
      <c r="U993"/>
      <c r="V993" s="12"/>
      <c r="W993"/>
      <c r="X993"/>
      <c r="Y993" s="12"/>
      <c r="Z993"/>
      <c r="AA993"/>
      <c r="AB993"/>
      <c r="AC993"/>
      <c r="AD993" s="35"/>
      <c r="AE993" s="35"/>
      <c r="AF993" s="35"/>
      <c r="AG993" s="61"/>
      <c r="AH993" s="12"/>
      <c r="AI993"/>
      <c r="AJ993" s="12"/>
      <c r="AK993"/>
      <c r="AL993" s="12"/>
      <c r="AM993" s="12"/>
      <c r="AN993"/>
      <c r="AO993" s="68"/>
      <c r="AP993"/>
      <c r="AQ993"/>
    </row>
    <row r="994" spans="1:43" s="30" customFormat="1" ht="24.75" customHeight="1" x14ac:dyDescent="0.2">
      <c r="A994"/>
      <c r="B994"/>
      <c r="C994"/>
      <c r="D994" s="34"/>
      <c r="E994"/>
      <c r="F994"/>
      <c r="G994"/>
      <c r="H994" s="12"/>
      <c r="I994" s="12"/>
      <c r="J994"/>
      <c r="K994"/>
      <c r="L994"/>
      <c r="M994"/>
      <c r="N994"/>
      <c r="O994"/>
      <c r="P994" s="12"/>
      <c r="Q994"/>
      <c r="R994"/>
      <c r="S994" s="12"/>
      <c r="T994" s="12"/>
      <c r="U994"/>
      <c r="V994" s="12"/>
      <c r="W994"/>
      <c r="X994"/>
      <c r="Y994" s="12"/>
      <c r="Z994"/>
      <c r="AA994"/>
      <c r="AB994"/>
      <c r="AC994"/>
      <c r="AD994" s="35"/>
      <c r="AE994" s="35"/>
      <c r="AF994" s="35"/>
      <c r="AG994" s="61"/>
      <c r="AH994" s="12"/>
      <c r="AI994"/>
      <c r="AJ994" s="12"/>
      <c r="AK994"/>
      <c r="AL994" s="12"/>
      <c r="AM994" s="12"/>
      <c r="AN994"/>
      <c r="AO994" s="68"/>
      <c r="AP994"/>
      <c r="AQ994"/>
    </row>
    <row r="995" spans="1:43" s="30" customFormat="1" ht="24.75" customHeight="1" x14ac:dyDescent="0.2">
      <c r="A995"/>
      <c r="B995"/>
      <c r="C995"/>
      <c r="D995" s="34"/>
      <c r="E995"/>
      <c r="F995"/>
      <c r="G995"/>
      <c r="H995" s="12"/>
      <c r="I995" s="12"/>
      <c r="J995"/>
      <c r="K995"/>
      <c r="L995"/>
      <c r="M995"/>
      <c r="N995"/>
      <c r="O995"/>
      <c r="P995" s="12"/>
      <c r="Q995"/>
      <c r="R995"/>
      <c r="S995" s="12"/>
      <c r="T995" s="12"/>
      <c r="U995"/>
      <c r="V995" s="12"/>
      <c r="W995"/>
      <c r="X995"/>
      <c r="Y995" s="12"/>
      <c r="Z995"/>
      <c r="AA995"/>
      <c r="AB995"/>
      <c r="AC995"/>
      <c r="AD995" s="35"/>
      <c r="AE995" s="35"/>
      <c r="AF995" s="35"/>
      <c r="AG995" s="61"/>
      <c r="AH995" s="12"/>
      <c r="AI995"/>
      <c r="AJ995" s="12"/>
      <c r="AK995"/>
      <c r="AL995" s="12"/>
      <c r="AM995" s="12"/>
      <c r="AN995"/>
      <c r="AO995" s="68"/>
      <c r="AP995"/>
      <c r="AQ995"/>
    </row>
    <row r="996" spans="1:43" s="30" customFormat="1" ht="24.75" customHeight="1" x14ac:dyDescent="0.2">
      <c r="A996"/>
      <c r="B996"/>
      <c r="C996"/>
      <c r="D996" s="34"/>
      <c r="E996"/>
      <c r="F996"/>
      <c r="G996"/>
      <c r="H996" s="12"/>
      <c r="I996" s="12"/>
      <c r="J996"/>
      <c r="K996"/>
      <c r="L996"/>
      <c r="M996"/>
      <c r="N996"/>
      <c r="O996"/>
      <c r="P996" s="12"/>
      <c r="Q996"/>
      <c r="R996"/>
      <c r="S996" s="12"/>
      <c r="T996" s="12"/>
      <c r="U996"/>
      <c r="V996" s="12"/>
      <c r="W996"/>
      <c r="X996"/>
      <c r="Y996" s="12"/>
      <c r="Z996"/>
      <c r="AA996"/>
      <c r="AB996"/>
      <c r="AC996"/>
      <c r="AD996" s="35"/>
      <c r="AE996" s="35"/>
      <c r="AF996" s="35"/>
      <c r="AG996" s="61"/>
      <c r="AH996" s="12"/>
      <c r="AI996"/>
      <c r="AJ996" s="12"/>
      <c r="AK996"/>
      <c r="AL996" s="12"/>
      <c r="AM996" s="12"/>
      <c r="AN996"/>
      <c r="AO996" s="68"/>
      <c r="AP996"/>
      <c r="AQ996"/>
    </row>
    <row r="997" spans="1:43" s="30" customFormat="1" ht="24.75" customHeight="1" x14ac:dyDescent="0.2">
      <c r="A997"/>
      <c r="B997"/>
      <c r="C997"/>
      <c r="D997" s="34"/>
      <c r="E997"/>
      <c r="F997"/>
      <c r="G997"/>
      <c r="H997" s="12"/>
      <c r="I997" s="12"/>
      <c r="J997"/>
      <c r="K997"/>
      <c r="L997"/>
      <c r="M997"/>
      <c r="N997"/>
      <c r="O997"/>
      <c r="P997" s="12"/>
      <c r="Q997"/>
      <c r="R997"/>
      <c r="S997" s="12"/>
      <c r="T997" s="12"/>
      <c r="U997"/>
      <c r="V997" s="12"/>
      <c r="W997"/>
      <c r="X997"/>
      <c r="Y997" s="12"/>
      <c r="Z997"/>
      <c r="AA997"/>
      <c r="AB997"/>
      <c r="AC997"/>
      <c r="AD997" s="35"/>
      <c r="AE997" s="35"/>
      <c r="AF997" s="35"/>
      <c r="AG997" s="61"/>
      <c r="AH997" s="12"/>
      <c r="AI997"/>
      <c r="AJ997" s="12"/>
      <c r="AK997"/>
      <c r="AL997" s="12"/>
      <c r="AM997" s="12"/>
      <c r="AN997"/>
      <c r="AO997" s="68"/>
      <c r="AP997"/>
      <c r="AQ997"/>
    </row>
    <row r="998" spans="1:43" s="30" customFormat="1" ht="24.75" customHeight="1" x14ac:dyDescent="0.2">
      <c r="A998"/>
      <c r="B998"/>
      <c r="C998"/>
      <c r="D998" s="34"/>
      <c r="E998"/>
      <c r="F998"/>
      <c r="G998"/>
      <c r="H998" s="12"/>
      <c r="I998" s="12"/>
      <c r="J998"/>
      <c r="K998"/>
      <c r="L998"/>
      <c r="M998"/>
      <c r="N998"/>
      <c r="O998"/>
      <c r="P998" s="12"/>
      <c r="Q998"/>
      <c r="R998"/>
      <c r="S998" s="12"/>
      <c r="T998" s="12"/>
      <c r="U998"/>
      <c r="V998" s="12"/>
      <c r="W998"/>
      <c r="X998"/>
      <c r="Y998" s="12"/>
      <c r="Z998"/>
      <c r="AA998"/>
      <c r="AB998"/>
      <c r="AC998"/>
      <c r="AD998" s="35"/>
      <c r="AE998" s="35"/>
      <c r="AF998" s="35"/>
      <c r="AG998" s="61"/>
      <c r="AH998" s="12"/>
      <c r="AI998"/>
      <c r="AJ998" s="12"/>
      <c r="AK998"/>
      <c r="AL998" s="12"/>
      <c r="AM998" s="12"/>
      <c r="AN998"/>
      <c r="AO998" s="68"/>
      <c r="AP998"/>
      <c r="AQ998"/>
    </row>
    <row r="999" spans="1:43" s="30" customFormat="1" ht="24.75" customHeight="1" x14ac:dyDescent="0.2">
      <c r="A999"/>
      <c r="B999"/>
      <c r="C999"/>
      <c r="D999" s="34"/>
      <c r="E999"/>
      <c r="F999"/>
      <c r="G999"/>
      <c r="H999" s="12"/>
      <c r="I999" s="12"/>
      <c r="J999"/>
      <c r="K999"/>
      <c r="L999"/>
      <c r="M999"/>
      <c r="N999"/>
      <c r="O999"/>
      <c r="P999" s="12"/>
      <c r="Q999"/>
      <c r="R999"/>
      <c r="S999" s="12"/>
      <c r="T999" s="12"/>
      <c r="U999"/>
      <c r="V999" s="12"/>
      <c r="W999"/>
      <c r="X999"/>
      <c r="Y999" s="12"/>
      <c r="Z999"/>
      <c r="AA999"/>
      <c r="AB999"/>
      <c r="AC999"/>
      <c r="AD999" s="35"/>
      <c r="AE999" s="35"/>
      <c r="AF999" s="35"/>
      <c r="AG999" s="61"/>
      <c r="AH999" s="12"/>
      <c r="AI999"/>
      <c r="AJ999" s="12"/>
      <c r="AK999"/>
      <c r="AL999" s="12"/>
      <c r="AM999" s="12"/>
      <c r="AN999"/>
      <c r="AO999" s="68"/>
      <c r="AP999"/>
      <c r="AQ999"/>
    </row>
    <row r="1000" spans="1:43" s="30" customFormat="1" ht="24.75" customHeight="1" x14ac:dyDescent="0.2">
      <c r="A1000"/>
      <c r="B1000"/>
      <c r="C1000"/>
      <c r="D1000" s="34"/>
      <c r="E1000"/>
      <c r="F1000"/>
      <c r="G1000"/>
      <c r="H1000" s="12"/>
      <c r="I1000" s="12"/>
      <c r="J1000"/>
      <c r="K1000"/>
      <c r="L1000"/>
      <c r="M1000"/>
      <c r="N1000"/>
      <c r="O1000"/>
      <c r="P1000" s="12"/>
      <c r="Q1000"/>
      <c r="R1000"/>
      <c r="S1000" s="12"/>
      <c r="T1000" s="12"/>
      <c r="U1000"/>
      <c r="V1000" s="12"/>
      <c r="W1000"/>
      <c r="X1000"/>
      <c r="Y1000" s="12"/>
      <c r="Z1000"/>
      <c r="AA1000"/>
      <c r="AB1000"/>
      <c r="AC1000"/>
      <c r="AD1000" s="35"/>
      <c r="AE1000" s="35"/>
      <c r="AF1000" s="35"/>
      <c r="AG1000" s="61"/>
      <c r="AH1000" s="12"/>
      <c r="AI1000"/>
      <c r="AJ1000" s="12"/>
      <c r="AK1000"/>
      <c r="AL1000" s="12"/>
      <c r="AM1000" s="12"/>
      <c r="AN1000"/>
      <c r="AO1000" s="68"/>
      <c r="AP1000"/>
      <c r="AQ1000"/>
    </row>
    <row r="1001" spans="1:43" s="30" customFormat="1" ht="24.75" customHeight="1" x14ac:dyDescent="0.2">
      <c r="A1001"/>
      <c r="B1001"/>
      <c r="C1001"/>
      <c r="D1001" s="34"/>
      <c r="E1001"/>
      <c r="F1001"/>
      <c r="G1001"/>
      <c r="H1001" s="12"/>
      <c r="I1001" s="12"/>
      <c r="J1001"/>
      <c r="K1001"/>
      <c r="L1001"/>
      <c r="M1001"/>
      <c r="N1001"/>
      <c r="O1001"/>
      <c r="P1001" s="12"/>
      <c r="Q1001"/>
      <c r="R1001"/>
      <c r="S1001" s="12"/>
      <c r="T1001" s="12"/>
      <c r="U1001"/>
      <c r="V1001" s="12"/>
      <c r="W1001"/>
      <c r="X1001"/>
      <c r="Y1001" s="12"/>
      <c r="Z1001"/>
      <c r="AA1001"/>
      <c r="AB1001"/>
      <c r="AC1001"/>
      <c r="AD1001" s="35"/>
      <c r="AE1001" s="35"/>
      <c r="AF1001" s="35"/>
      <c r="AG1001" s="61"/>
      <c r="AH1001" s="12"/>
      <c r="AI1001"/>
      <c r="AJ1001" s="12"/>
      <c r="AK1001"/>
      <c r="AL1001" s="12"/>
      <c r="AM1001" s="12"/>
      <c r="AN1001"/>
      <c r="AO1001" s="68"/>
      <c r="AP1001"/>
      <c r="AQ1001"/>
    </row>
    <row r="1002" spans="1:43" s="30" customFormat="1" ht="24.75" customHeight="1" x14ac:dyDescent="0.2">
      <c r="A1002"/>
      <c r="B1002"/>
      <c r="C1002"/>
      <c r="D1002" s="34"/>
      <c r="E1002"/>
      <c r="F1002"/>
      <c r="G1002"/>
      <c r="H1002" s="12"/>
      <c r="I1002" s="12"/>
      <c r="J1002"/>
      <c r="K1002"/>
      <c r="L1002"/>
      <c r="M1002"/>
      <c r="N1002"/>
      <c r="O1002"/>
      <c r="P1002" s="12"/>
      <c r="Q1002"/>
      <c r="R1002"/>
      <c r="S1002" s="12"/>
      <c r="T1002" s="12"/>
      <c r="U1002"/>
      <c r="V1002" s="12"/>
      <c r="W1002"/>
      <c r="X1002"/>
      <c r="Y1002" s="12"/>
      <c r="Z1002"/>
      <c r="AA1002"/>
      <c r="AB1002"/>
      <c r="AC1002"/>
      <c r="AD1002" s="35"/>
      <c r="AE1002" s="35"/>
      <c r="AF1002" s="35"/>
      <c r="AG1002" s="61"/>
      <c r="AH1002" s="12"/>
      <c r="AI1002"/>
      <c r="AJ1002" s="12"/>
      <c r="AK1002"/>
      <c r="AL1002" s="12"/>
      <c r="AM1002" s="12"/>
      <c r="AN1002"/>
      <c r="AO1002" s="68"/>
      <c r="AP1002"/>
      <c r="AQ1002"/>
    </row>
    <row r="1003" spans="1:43" s="30" customFormat="1" ht="24.75" customHeight="1" x14ac:dyDescent="0.2">
      <c r="A1003"/>
      <c r="B1003"/>
      <c r="C1003"/>
      <c r="D1003" s="34"/>
      <c r="E1003"/>
      <c r="F1003"/>
      <c r="G1003"/>
      <c r="H1003" s="12"/>
      <c r="I1003" s="12"/>
      <c r="J1003"/>
      <c r="K1003"/>
      <c r="L1003"/>
      <c r="M1003"/>
      <c r="N1003"/>
      <c r="O1003"/>
      <c r="P1003" s="12"/>
      <c r="Q1003"/>
      <c r="R1003"/>
      <c r="S1003" s="12"/>
      <c r="T1003" s="12"/>
      <c r="U1003"/>
      <c r="V1003" s="12"/>
      <c r="W1003"/>
      <c r="X1003"/>
      <c r="Y1003" s="12"/>
      <c r="Z1003"/>
      <c r="AA1003"/>
      <c r="AB1003"/>
      <c r="AC1003"/>
      <c r="AD1003" s="35"/>
      <c r="AE1003" s="35"/>
      <c r="AF1003" s="35"/>
      <c r="AG1003" s="61"/>
      <c r="AH1003" s="12"/>
      <c r="AI1003"/>
      <c r="AJ1003" s="12"/>
      <c r="AK1003"/>
      <c r="AL1003" s="12"/>
      <c r="AM1003" s="12"/>
      <c r="AN1003"/>
      <c r="AO1003" s="68"/>
      <c r="AP1003"/>
      <c r="AQ1003"/>
    </row>
    <row r="1004" spans="1:43" s="30" customFormat="1" ht="24.75" customHeight="1" x14ac:dyDescent="0.2">
      <c r="A1004"/>
      <c r="B1004"/>
      <c r="C1004"/>
      <c r="D1004" s="34"/>
      <c r="E1004"/>
      <c r="F1004"/>
      <c r="G1004"/>
      <c r="H1004" s="12"/>
      <c r="I1004" s="12"/>
      <c r="J1004"/>
      <c r="K1004"/>
      <c r="L1004"/>
      <c r="M1004"/>
      <c r="N1004"/>
      <c r="O1004"/>
      <c r="P1004" s="12"/>
      <c r="Q1004"/>
      <c r="R1004"/>
      <c r="S1004" s="12"/>
      <c r="T1004" s="12"/>
      <c r="U1004"/>
      <c r="V1004" s="12"/>
      <c r="W1004"/>
      <c r="X1004"/>
      <c r="Y1004" s="12"/>
      <c r="Z1004"/>
      <c r="AA1004"/>
      <c r="AB1004"/>
      <c r="AC1004"/>
      <c r="AD1004" s="35"/>
      <c r="AE1004" s="35"/>
      <c r="AF1004" s="35"/>
      <c r="AG1004" s="61"/>
      <c r="AH1004" s="12"/>
      <c r="AI1004"/>
      <c r="AJ1004" s="12"/>
      <c r="AK1004"/>
      <c r="AL1004" s="12"/>
      <c r="AM1004" s="12"/>
      <c r="AN1004"/>
      <c r="AO1004" s="68"/>
      <c r="AP1004"/>
      <c r="AQ1004"/>
    </row>
    <row r="1005" spans="1:43" s="30" customFormat="1" ht="24.75" customHeight="1" x14ac:dyDescent="0.2">
      <c r="A1005"/>
      <c r="B1005"/>
      <c r="C1005"/>
      <c r="D1005" s="34"/>
      <c r="E1005"/>
      <c r="F1005"/>
      <c r="G1005"/>
      <c r="H1005" s="12"/>
      <c r="I1005" s="12"/>
      <c r="J1005"/>
      <c r="K1005"/>
      <c r="L1005"/>
      <c r="M1005"/>
      <c r="N1005"/>
      <c r="O1005"/>
      <c r="P1005" s="12"/>
      <c r="Q1005"/>
      <c r="R1005"/>
      <c r="S1005" s="12"/>
      <c r="T1005" s="12"/>
      <c r="U1005"/>
      <c r="V1005" s="12"/>
      <c r="W1005"/>
      <c r="X1005"/>
      <c r="Y1005" s="12"/>
      <c r="Z1005"/>
      <c r="AA1005"/>
      <c r="AB1005"/>
      <c r="AC1005"/>
      <c r="AD1005" s="35"/>
      <c r="AE1005" s="35"/>
      <c r="AF1005" s="35"/>
      <c r="AG1005" s="61"/>
      <c r="AH1005" s="12"/>
      <c r="AI1005"/>
      <c r="AJ1005" s="12"/>
      <c r="AK1005"/>
      <c r="AL1005" s="12"/>
      <c r="AM1005" s="12"/>
      <c r="AN1005"/>
      <c r="AO1005" s="68"/>
      <c r="AP1005"/>
      <c r="AQ1005"/>
    </row>
    <row r="1006" spans="1:43" s="30" customFormat="1" ht="24.75" customHeight="1" x14ac:dyDescent="0.2">
      <c r="A1006"/>
      <c r="B1006"/>
      <c r="C1006"/>
      <c r="D1006" s="34"/>
      <c r="E1006"/>
      <c r="F1006"/>
      <c r="G1006"/>
      <c r="H1006" s="12"/>
      <c r="I1006" s="12"/>
      <c r="J1006"/>
      <c r="K1006"/>
      <c r="L1006"/>
      <c r="M1006"/>
      <c r="N1006"/>
      <c r="O1006"/>
      <c r="P1006" s="12"/>
      <c r="Q1006"/>
      <c r="R1006"/>
      <c r="S1006" s="12"/>
      <c r="T1006" s="12"/>
      <c r="U1006"/>
      <c r="V1006" s="12"/>
      <c r="W1006"/>
      <c r="X1006"/>
      <c r="Y1006" s="12"/>
      <c r="Z1006"/>
      <c r="AA1006"/>
      <c r="AB1006"/>
      <c r="AC1006"/>
      <c r="AD1006" s="35"/>
      <c r="AE1006" s="35"/>
      <c r="AF1006" s="35"/>
      <c r="AG1006" s="61"/>
      <c r="AH1006" s="12"/>
      <c r="AI1006"/>
      <c r="AJ1006" s="12"/>
      <c r="AK1006"/>
      <c r="AL1006" s="12"/>
      <c r="AM1006" s="12"/>
      <c r="AN1006"/>
      <c r="AO1006" s="68"/>
      <c r="AP1006"/>
      <c r="AQ1006"/>
    </row>
    <row r="1007" spans="1:43" s="30" customFormat="1" ht="24.75" customHeight="1" x14ac:dyDescent="0.2">
      <c r="A1007"/>
      <c r="B1007"/>
      <c r="C1007"/>
      <c r="D1007" s="34"/>
      <c r="E1007"/>
      <c r="F1007"/>
      <c r="G1007"/>
      <c r="H1007" s="12"/>
      <c r="I1007" s="12"/>
      <c r="J1007"/>
      <c r="K1007"/>
      <c r="L1007"/>
      <c r="M1007"/>
      <c r="N1007"/>
      <c r="O1007"/>
      <c r="P1007" s="12"/>
      <c r="Q1007"/>
      <c r="R1007"/>
      <c r="S1007" s="12"/>
      <c r="T1007" s="12"/>
      <c r="U1007"/>
      <c r="V1007" s="12"/>
      <c r="W1007"/>
      <c r="X1007"/>
      <c r="Y1007" s="12"/>
      <c r="Z1007"/>
      <c r="AA1007"/>
      <c r="AB1007"/>
      <c r="AC1007"/>
      <c r="AD1007" s="35"/>
      <c r="AE1007" s="35"/>
      <c r="AF1007" s="35"/>
      <c r="AG1007" s="61"/>
      <c r="AH1007" s="12"/>
      <c r="AI1007"/>
      <c r="AJ1007" s="12"/>
      <c r="AK1007"/>
      <c r="AL1007" s="12"/>
      <c r="AM1007" s="12"/>
      <c r="AN1007"/>
      <c r="AO1007" s="68"/>
      <c r="AP1007"/>
      <c r="AQ1007"/>
    </row>
    <row r="1008" spans="1:43" s="30" customFormat="1" ht="24.75" customHeight="1" x14ac:dyDescent="0.2">
      <c r="A1008"/>
      <c r="B1008"/>
      <c r="C1008"/>
      <c r="D1008" s="34"/>
      <c r="E1008"/>
      <c r="F1008"/>
      <c r="G1008"/>
      <c r="H1008" s="12"/>
      <c r="I1008" s="12"/>
      <c r="J1008"/>
      <c r="K1008"/>
      <c r="L1008"/>
      <c r="M1008"/>
      <c r="N1008"/>
      <c r="O1008"/>
      <c r="P1008" s="12"/>
      <c r="Q1008"/>
      <c r="R1008"/>
      <c r="S1008" s="12"/>
      <c r="T1008" s="12"/>
      <c r="U1008"/>
      <c r="V1008" s="12"/>
      <c r="W1008"/>
      <c r="X1008"/>
      <c r="Y1008" s="12"/>
      <c r="Z1008"/>
      <c r="AA1008"/>
      <c r="AB1008"/>
      <c r="AC1008"/>
      <c r="AD1008" s="35"/>
      <c r="AE1008" s="35"/>
      <c r="AF1008" s="35"/>
      <c r="AG1008" s="61"/>
      <c r="AH1008" s="12"/>
      <c r="AI1008"/>
      <c r="AJ1008" s="12"/>
      <c r="AK1008"/>
      <c r="AL1008" s="12"/>
      <c r="AM1008" s="12"/>
      <c r="AN1008"/>
      <c r="AO1008" s="68"/>
      <c r="AP1008"/>
      <c r="AQ1008"/>
    </row>
    <row r="1009" spans="1:43" s="30" customFormat="1" ht="24.75" customHeight="1" x14ac:dyDescent="0.2">
      <c r="A1009"/>
      <c r="B1009"/>
      <c r="C1009"/>
      <c r="D1009" s="34"/>
      <c r="E1009"/>
      <c r="F1009"/>
      <c r="G1009"/>
      <c r="H1009" s="12"/>
      <c r="I1009" s="12"/>
      <c r="J1009"/>
      <c r="K1009"/>
      <c r="L1009"/>
      <c r="M1009"/>
      <c r="N1009"/>
      <c r="O1009"/>
      <c r="P1009" s="12"/>
      <c r="Q1009"/>
      <c r="R1009"/>
      <c r="S1009" s="12"/>
      <c r="T1009" s="12"/>
      <c r="U1009"/>
      <c r="V1009" s="12"/>
      <c r="W1009"/>
      <c r="X1009"/>
      <c r="Y1009" s="12"/>
      <c r="Z1009"/>
      <c r="AA1009"/>
      <c r="AB1009"/>
      <c r="AC1009"/>
      <c r="AD1009" s="35"/>
      <c r="AE1009" s="35"/>
      <c r="AF1009" s="35"/>
      <c r="AG1009" s="61"/>
      <c r="AH1009" s="12"/>
      <c r="AI1009"/>
      <c r="AJ1009" s="12"/>
      <c r="AK1009"/>
      <c r="AL1009" s="12"/>
      <c r="AM1009" s="12"/>
      <c r="AN1009"/>
      <c r="AO1009" s="68"/>
      <c r="AP1009"/>
      <c r="AQ1009"/>
    </row>
    <row r="1010" spans="1:43" s="30" customFormat="1" ht="24.75" customHeight="1" x14ac:dyDescent="0.2">
      <c r="A1010"/>
      <c r="B1010"/>
      <c r="C1010"/>
      <c r="D1010" s="34"/>
      <c r="E1010"/>
      <c r="F1010"/>
      <c r="G1010"/>
      <c r="H1010" s="12"/>
      <c r="I1010" s="12"/>
      <c r="J1010"/>
      <c r="K1010"/>
      <c r="L1010"/>
      <c r="M1010"/>
      <c r="N1010"/>
      <c r="O1010"/>
      <c r="P1010" s="12"/>
      <c r="Q1010"/>
      <c r="R1010"/>
      <c r="S1010" s="12"/>
      <c r="T1010" s="12"/>
      <c r="U1010"/>
      <c r="V1010" s="12"/>
      <c r="W1010"/>
      <c r="X1010"/>
      <c r="Y1010" s="12"/>
      <c r="Z1010"/>
      <c r="AA1010"/>
      <c r="AB1010"/>
      <c r="AC1010"/>
      <c r="AD1010" s="35"/>
      <c r="AE1010" s="35"/>
      <c r="AF1010" s="35"/>
      <c r="AG1010" s="61"/>
      <c r="AH1010" s="12"/>
      <c r="AI1010"/>
      <c r="AJ1010" s="12"/>
      <c r="AK1010"/>
      <c r="AL1010" s="12"/>
      <c r="AM1010" s="12"/>
      <c r="AN1010"/>
      <c r="AO1010" s="68"/>
      <c r="AP1010"/>
      <c r="AQ1010"/>
    </row>
    <row r="1011" spans="1:43" s="30" customFormat="1" ht="24.75" customHeight="1" x14ac:dyDescent="0.2">
      <c r="A1011"/>
      <c r="B1011"/>
      <c r="C1011"/>
      <c r="D1011" s="34"/>
      <c r="E1011"/>
      <c r="F1011"/>
      <c r="G1011"/>
      <c r="H1011" s="12"/>
      <c r="I1011" s="12"/>
      <c r="J1011"/>
      <c r="K1011"/>
      <c r="L1011"/>
      <c r="M1011"/>
      <c r="N1011"/>
      <c r="O1011"/>
      <c r="P1011" s="12"/>
      <c r="Q1011"/>
      <c r="R1011"/>
      <c r="S1011" s="12"/>
      <c r="T1011" s="12"/>
      <c r="U1011"/>
      <c r="V1011" s="12"/>
      <c r="W1011"/>
      <c r="X1011"/>
      <c r="Y1011" s="12"/>
      <c r="Z1011"/>
      <c r="AA1011"/>
      <c r="AB1011"/>
      <c r="AC1011"/>
      <c r="AD1011" s="35"/>
      <c r="AE1011" s="35"/>
      <c r="AF1011" s="35"/>
      <c r="AG1011" s="61"/>
      <c r="AH1011" s="12"/>
      <c r="AI1011"/>
      <c r="AJ1011" s="12"/>
      <c r="AK1011"/>
      <c r="AL1011" s="12"/>
      <c r="AM1011" s="12"/>
      <c r="AN1011"/>
      <c r="AO1011" s="68"/>
      <c r="AP1011"/>
      <c r="AQ1011"/>
    </row>
    <row r="1012" spans="1:43" s="30" customFormat="1" ht="24.75" customHeight="1" x14ac:dyDescent="0.2">
      <c r="A1012"/>
      <c r="B1012"/>
      <c r="C1012"/>
      <c r="D1012" s="34"/>
      <c r="E1012"/>
      <c r="F1012"/>
      <c r="G1012"/>
      <c r="H1012" s="12"/>
      <c r="I1012" s="12"/>
      <c r="J1012"/>
      <c r="K1012"/>
      <c r="L1012"/>
      <c r="M1012"/>
      <c r="N1012"/>
      <c r="O1012"/>
      <c r="P1012" s="12"/>
      <c r="Q1012"/>
      <c r="R1012"/>
      <c r="S1012" s="12"/>
      <c r="T1012" s="12"/>
      <c r="U1012"/>
      <c r="V1012" s="12"/>
      <c r="W1012"/>
      <c r="X1012"/>
      <c r="Y1012" s="12"/>
      <c r="Z1012"/>
      <c r="AA1012"/>
      <c r="AB1012"/>
      <c r="AC1012"/>
      <c r="AD1012" s="35"/>
      <c r="AE1012" s="35"/>
      <c r="AF1012" s="35"/>
      <c r="AG1012" s="61"/>
      <c r="AH1012" s="12"/>
      <c r="AI1012"/>
      <c r="AJ1012" s="12"/>
      <c r="AK1012"/>
      <c r="AL1012" s="12"/>
      <c r="AM1012" s="12"/>
      <c r="AN1012"/>
      <c r="AO1012" s="68"/>
      <c r="AP1012"/>
      <c r="AQ1012"/>
    </row>
    <row r="1013" spans="1:43" s="30" customFormat="1" ht="24.75" customHeight="1" x14ac:dyDescent="0.2">
      <c r="A1013"/>
      <c r="B1013"/>
      <c r="C1013"/>
      <c r="D1013" s="34"/>
      <c r="E1013"/>
      <c r="F1013"/>
      <c r="G1013"/>
      <c r="H1013" s="12"/>
      <c r="I1013" s="12"/>
      <c r="J1013"/>
      <c r="K1013"/>
      <c r="L1013"/>
      <c r="M1013"/>
      <c r="N1013"/>
      <c r="O1013"/>
      <c r="P1013" s="12"/>
      <c r="Q1013"/>
      <c r="R1013"/>
      <c r="S1013" s="12"/>
      <c r="T1013" s="12"/>
      <c r="U1013"/>
      <c r="V1013" s="12"/>
      <c r="W1013"/>
      <c r="X1013"/>
      <c r="Y1013" s="12"/>
      <c r="Z1013"/>
      <c r="AA1013"/>
      <c r="AB1013"/>
      <c r="AC1013"/>
      <c r="AD1013" s="35"/>
      <c r="AE1013" s="35"/>
      <c r="AF1013" s="35"/>
      <c r="AG1013" s="61"/>
      <c r="AH1013" s="12"/>
      <c r="AI1013"/>
      <c r="AJ1013" s="12"/>
      <c r="AK1013"/>
      <c r="AL1013" s="12"/>
      <c r="AM1013" s="12"/>
      <c r="AN1013"/>
      <c r="AO1013" s="68"/>
      <c r="AP1013"/>
      <c r="AQ1013"/>
    </row>
    <row r="1014" spans="1:43" s="30" customFormat="1" ht="24.75" customHeight="1" x14ac:dyDescent="0.2">
      <c r="A1014"/>
      <c r="B1014"/>
      <c r="C1014"/>
      <c r="D1014" s="34"/>
      <c r="E1014"/>
      <c r="F1014"/>
      <c r="G1014"/>
      <c r="H1014" s="12"/>
      <c r="I1014" s="12"/>
      <c r="J1014"/>
      <c r="K1014"/>
      <c r="L1014"/>
      <c r="M1014"/>
      <c r="N1014"/>
      <c r="O1014"/>
      <c r="P1014" s="12"/>
      <c r="Q1014"/>
      <c r="R1014"/>
      <c r="S1014" s="12"/>
      <c r="T1014" s="12"/>
      <c r="U1014"/>
      <c r="V1014" s="12"/>
      <c r="W1014"/>
      <c r="X1014"/>
      <c r="Y1014" s="12"/>
      <c r="Z1014"/>
      <c r="AA1014"/>
      <c r="AB1014"/>
      <c r="AC1014"/>
      <c r="AD1014" s="35"/>
      <c r="AE1014" s="35"/>
      <c r="AF1014" s="35"/>
      <c r="AG1014" s="61"/>
      <c r="AH1014" s="12"/>
      <c r="AI1014"/>
      <c r="AJ1014" s="12"/>
      <c r="AK1014"/>
      <c r="AL1014" s="12"/>
      <c r="AM1014" s="12"/>
      <c r="AN1014"/>
      <c r="AO1014" s="68"/>
      <c r="AP1014"/>
      <c r="AQ1014"/>
    </row>
    <row r="1015" spans="1:43" s="30" customFormat="1" ht="24.75" customHeight="1" x14ac:dyDescent="0.2">
      <c r="A1015"/>
      <c r="B1015"/>
      <c r="C1015"/>
      <c r="D1015" s="34"/>
      <c r="E1015"/>
      <c r="F1015"/>
      <c r="G1015"/>
      <c r="H1015" s="12"/>
      <c r="I1015" s="12"/>
      <c r="J1015"/>
      <c r="K1015"/>
      <c r="L1015"/>
      <c r="M1015"/>
      <c r="N1015"/>
      <c r="O1015"/>
      <c r="P1015" s="12"/>
      <c r="Q1015"/>
      <c r="R1015"/>
      <c r="S1015" s="12"/>
      <c r="T1015" s="12"/>
      <c r="U1015"/>
      <c r="V1015" s="12"/>
      <c r="W1015"/>
      <c r="X1015"/>
      <c r="Y1015" s="12"/>
      <c r="Z1015"/>
      <c r="AA1015"/>
      <c r="AB1015"/>
      <c r="AC1015"/>
      <c r="AD1015" s="35"/>
      <c r="AE1015" s="35"/>
      <c r="AF1015" s="35"/>
      <c r="AG1015" s="61"/>
      <c r="AH1015" s="12"/>
      <c r="AI1015"/>
      <c r="AJ1015" s="12"/>
      <c r="AK1015"/>
      <c r="AL1015" s="12"/>
      <c r="AM1015" s="12"/>
      <c r="AN1015"/>
      <c r="AO1015" s="68"/>
      <c r="AP1015"/>
      <c r="AQ1015"/>
    </row>
    <row r="1016" spans="1:43" s="30" customFormat="1" ht="24.75" customHeight="1" x14ac:dyDescent="0.2">
      <c r="A1016"/>
      <c r="B1016"/>
      <c r="C1016"/>
      <c r="D1016" s="34"/>
      <c r="E1016"/>
      <c r="F1016"/>
      <c r="G1016"/>
      <c r="H1016" s="12"/>
      <c r="I1016" s="12"/>
      <c r="J1016"/>
      <c r="K1016"/>
      <c r="L1016"/>
      <c r="M1016"/>
      <c r="N1016"/>
      <c r="O1016"/>
      <c r="P1016" s="12"/>
      <c r="Q1016"/>
      <c r="R1016"/>
      <c r="S1016" s="12"/>
      <c r="T1016" s="12"/>
      <c r="U1016"/>
      <c r="V1016" s="12"/>
      <c r="W1016"/>
      <c r="X1016"/>
      <c r="Y1016" s="12"/>
      <c r="Z1016"/>
      <c r="AA1016"/>
      <c r="AB1016"/>
      <c r="AC1016"/>
      <c r="AD1016" s="35"/>
      <c r="AE1016" s="35"/>
      <c r="AF1016" s="35"/>
      <c r="AG1016" s="61"/>
      <c r="AH1016" s="12"/>
      <c r="AI1016"/>
      <c r="AJ1016" s="12"/>
      <c r="AK1016"/>
      <c r="AL1016" s="12"/>
      <c r="AM1016" s="12"/>
      <c r="AN1016"/>
      <c r="AO1016" s="68"/>
      <c r="AP1016"/>
      <c r="AQ1016"/>
    </row>
    <row r="1017" spans="1:43" s="30" customFormat="1" ht="24.75" customHeight="1" x14ac:dyDescent="0.2">
      <c r="A1017"/>
      <c r="B1017"/>
      <c r="C1017"/>
      <c r="D1017" s="34"/>
      <c r="E1017"/>
      <c r="F1017"/>
      <c r="G1017"/>
      <c r="H1017" s="12"/>
      <c r="I1017" s="12"/>
      <c r="J1017"/>
      <c r="K1017"/>
      <c r="L1017"/>
      <c r="M1017"/>
      <c r="N1017"/>
      <c r="O1017"/>
      <c r="P1017" s="12"/>
      <c r="Q1017"/>
      <c r="R1017"/>
      <c r="S1017" s="12"/>
      <c r="T1017" s="12"/>
      <c r="U1017"/>
      <c r="V1017" s="12"/>
      <c r="W1017"/>
      <c r="X1017"/>
      <c r="Y1017" s="12"/>
      <c r="Z1017"/>
      <c r="AA1017"/>
      <c r="AB1017"/>
      <c r="AC1017"/>
      <c r="AD1017" s="35"/>
      <c r="AE1017" s="35"/>
      <c r="AF1017" s="35"/>
      <c r="AG1017" s="61"/>
      <c r="AH1017" s="12"/>
      <c r="AI1017"/>
      <c r="AJ1017" s="12"/>
      <c r="AK1017"/>
      <c r="AL1017" s="12"/>
      <c r="AM1017" s="12"/>
      <c r="AN1017"/>
      <c r="AO1017" s="68"/>
      <c r="AP1017"/>
      <c r="AQ1017"/>
    </row>
    <row r="1018" spans="1:43" s="30" customFormat="1" ht="24.75" customHeight="1" x14ac:dyDescent="0.2">
      <c r="A1018"/>
      <c r="B1018"/>
      <c r="C1018"/>
      <c r="D1018" s="34"/>
      <c r="E1018"/>
      <c r="F1018"/>
      <c r="G1018"/>
      <c r="H1018" s="12"/>
      <c r="I1018" s="12"/>
      <c r="J1018"/>
      <c r="K1018"/>
      <c r="L1018"/>
      <c r="M1018"/>
      <c r="N1018"/>
      <c r="O1018"/>
      <c r="P1018" s="12"/>
      <c r="Q1018"/>
      <c r="R1018"/>
      <c r="S1018" s="12"/>
      <c r="T1018" s="12"/>
      <c r="U1018"/>
      <c r="V1018" s="12"/>
      <c r="W1018"/>
      <c r="X1018"/>
      <c r="Y1018" s="12"/>
      <c r="Z1018"/>
      <c r="AA1018"/>
      <c r="AB1018"/>
      <c r="AC1018"/>
      <c r="AD1018" s="35"/>
      <c r="AE1018" s="35"/>
      <c r="AF1018" s="35"/>
      <c r="AG1018" s="61"/>
      <c r="AH1018" s="12"/>
      <c r="AI1018"/>
      <c r="AJ1018" s="12"/>
      <c r="AK1018"/>
      <c r="AL1018" s="12"/>
      <c r="AM1018" s="12"/>
      <c r="AN1018"/>
      <c r="AO1018" s="68"/>
      <c r="AP1018"/>
      <c r="AQ1018"/>
    </row>
    <row r="1019" spans="1:43" s="30" customFormat="1" ht="24.75" customHeight="1" x14ac:dyDescent="0.2">
      <c r="A1019"/>
      <c r="B1019"/>
      <c r="C1019"/>
      <c r="D1019" s="34"/>
      <c r="E1019"/>
      <c r="F1019"/>
      <c r="G1019"/>
      <c r="H1019" s="12"/>
      <c r="I1019" s="12"/>
      <c r="J1019"/>
      <c r="K1019"/>
      <c r="L1019"/>
      <c r="M1019"/>
      <c r="N1019"/>
      <c r="O1019"/>
      <c r="P1019" s="12"/>
      <c r="Q1019"/>
      <c r="R1019"/>
      <c r="S1019" s="12"/>
      <c r="T1019" s="12"/>
      <c r="U1019"/>
      <c r="V1019" s="12"/>
      <c r="W1019"/>
      <c r="X1019"/>
      <c r="Y1019" s="12"/>
      <c r="Z1019"/>
      <c r="AA1019"/>
      <c r="AB1019"/>
      <c r="AC1019"/>
      <c r="AD1019" s="35"/>
      <c r="AE1019" s="35"/>
      <c r="AF1019" s="35"/>
      <c r="AG1019" s="61"/>
      <c r="AH1019" s="12"/>
      <c r="AI1019"/>
      <c r="AJ1019" s="12"/>
      <c r="AK1019"/>
      <c r="AL1019" s="12"/>
      <c r="AM1019" s="12"/>
      <c r="AN1019"/>
      <c r="AO1019" s="68"/>
      <c r="AP1019"/>
      <c r="AQ1019"/>
    </row>
    <row r="1020" spans="1:43" s="30" customFormat="1" ht="24.75" customHeight="1" x14ac:dyDescent="0.2">
      <c r="A1020"/>
      <c r="B1020"/>
      <c r="C1020"/>
      <c r="D1020" s="34"/>
      <c r="E1020"/>
      <c r="F1020"/>
      <c r="G1020"/>
      <c r="H1020" s="12"/>
      <c r="I1020" s="12"/>
      <c r="J1020"/>
      <c r="K1020"/>
      <c r="L1020"/>
      <c r="M1020"/>
      <c r="N1020"/>
      <c r="O1020"/>
      <c r="P1020" s="12"/>
      <c r="Q1020"/>
      <c r="R1020"/>
      <c r="S1020" s="12"/>
      <c r="T1020" s="12"/>
      <c r="U1020"/>
      <c r="V1020" s="12"/>
      <c r="W1020"/>
      <c r="X1020"/>
      <c r="Y1020" s="12"/>
      <c r="Z1020"/>
      <c r="AA1020"/>
      <c r="AB1020"/>
      <c r="AC1020"/>
      <c r="AD1020" s="35"/>
      <c r="AE1020" s="35"/>
      <c r="AF1020" s="35"/>
      <c r="AG1020" s="61"/>
      <c r="AH1020" s="12"/>
      <c r="AI1020"/>
      <c r="AJ1020" s="12"/>
      <c r="AK1020"/>
      <c r="AL1020" s="12"/>
      <c r="AM1020" s="12"/>
      <c r="AN1020"/>
      <c r="AO1020" s="68"/>
      <c r="AP1020"/>
      <c r="AQ1020"/>
    </row>
    <row r="1021" spans="1:43" s="30" customFormat="1" ht="24.75" customHeight="1" x14ac:dyDescent="0.2">
      <c r="A1021"/>
      <c r="B1021"/>
      <c r="C1021"/>
      <c r="D1021" s="34"/>
      <c r="E1021"/>
      <c r="F1021"/>
      <c r="G1021"/>
      <c r="H1021" s="12"/>
      <c r="I1021" s="12"/>
      <c r="J1021"/>
      <c r="K1021"/>
      <c r="L1021"/>
      <c r="M1021"/>
      <c r="N1021"/>
      <c r="O1021"/>
      <c r="P1021" s="12"/>
      <c r="Q1021"/>
      <c r="R1021"/>
      <c r="S1021" s="12"/>
      <c r="T1021" s="12"/>
      <c r="U1021"/>
      <c r="V1021" s="12"/>
      <c r="W1021"/>
      <c r="X1021"/>
      <c r="Y1021" s="12"/>
      <c r="Z1021"/>
      <c r="AA1021"/>
      <c r="AB1021"/>
      <c r="AC1021"/>
      <c r="AD1021" s="35"/>
      <c r="AE1021" s="35"/>
      <c r="AF1021" s="35"/>
      <c r="AG1021" s="61"/>
      <c r="AH1021" s="12"/>
      <c r="AI1021"/>
      <c r="AJ1021" s="12"/>
      <c r="AK1021"/>
      <c r="AL1021" s="12"/>
      <c r="AM1021" s="12"/>
      <c r="AN1021"/>
      <c r="AO1021" s="68"/>
      <c r="AP1021"/>
      <c r="AQ1021"/>
    </row>
    <row r="1022" spans="1:43" s="30" customFormat="1" ht="24.75" customHeight="1" x14ac:dyDescent="0.2">
      <c r="A1022"/>
      <c r="B1022"/>
      <c r="C1022"/>
      <c r="D1022" s="34"/>
      <c r="E1022"/>
      <c r="F1022"/>
      <c r="G1022"/>
      <c r="H1022" s="12"/>
      <c r="I1022" s="12"/>
      <c r="J1022"/>
      <c r="K1022"/>
      <c r="L1022"/>
      <c r="M1022"/>
      <c r="N1022"/>
      <c r="O1022"/>
      <c r="P1022" s="12"/>
      <c r="Q1022"/>
      <c r="R1022"/>
      <c r="S1022" s="12"/>
      <c r="T1022" s="12"/>
      <c r="U1022"/>
      <c r="V1022" s="12"/>
      <c r="W1022"/>
      <c r="X1022"/>
      <c r="Y1022" s="12"/>
      <c r="Z1022"/>
      <c r="AA1022"/>
      <c r="AB1022"/>
      <c r="AC1022"/>
      <c r="AD1022" s="35"/>
      <c r="AE1022" s="35"/>
      <c r="AF1022" s="35"/>
      <c r="AG1022" s="61"/>
      <c r="AH1022" s="12"/>
      <c r="AI1022"/>
      <c r="AJ1022" s="12"/>
      <c r="AK1022"/>
      <c r="AL1022" s="12"/>
      <c r="AM1022" s="12"/>
      <c r="AN1022"/>
      <c r="AO1022" s="68"/>
      <c r="AP1022"/>
      <c r="AQ1022"/>
    </row>
    <row r="1023" spans="1:43" s="30" customFormat="1" ht="24.75" customHeight="1" x14ac:dyDescent="0.2">
      <c r="A1023"/>
      <c r="B1023"/>
      <c r="C1023"/>
      <c r="D1023" s="34"/>
      <c r="E1023"/>
      <c r="F1023"/>
      <c r="G1023"/>
      <c r="H1023" s="12"/>
      <c r="I1023" s="12"/>
      <c r="J1023"/>
      <c r="K1023"/>
      <c r="L1023"/>
      <c r="M1023"/>
      <c r="N1023"/>
      <c r="O1023"/>
      <c r="P1023" s="12"/>
      <c r="Q1023"/>
      <c r="R1023"/>
      <c r="S1023" s="12"/>
      <c r="T1023" s="12"/>
      <c r="U1023"/>
      <c r="V1023" s="12"/>
      <c r="W1023"/>
      <c r="X1023"/>
      <c r="Y1023" s="12"/>
      <c r="Z1023"/>
      <c r="AA1023"/>
      <c r="AB1023"/>
      <c r="AC1023"/>
      <c r="AD1023" s="35"/>
      <c r="AE1023" s="35"/>
      <c r="AF1023" s="35"/>
      <c r="AG1023" s="61"/>
      <c r="AH1023" s="12"/>
      <c r="AI1023"/>
      <c r="AJ1023" s="12"/>
      <c r="AK1023"/>
      <c r="AL1023" s="12"/>
      <c r="AM1023" s="12"/>
      <c r="AN1023"/>
      <c r="AO1023" s="68"/>
      <c r="AP1023"/>
      <c r="AQ1023"/>
    </row>
    <row r="1024" spans="1:43" s="30" customFormat="1" ht="24.75" customHeight="1" x14ac:dyDescent="0.2">
      <c r="A1024"/>
      <c r="B1024"/>
      <c r="C1024"/>
      <c r="D1024" s="34"/>
      <c r="E1024"/>
      <c r="F1024"/>
      <c r="G1024"/>
      <c r="H1024" s="12"/>
      <c r="I1024" s="12"/>
      <c r="J1024"/>
      <c r="K1024"/>
      <c r="L1024"/>
      <c r="M1024"/>
      <c r="N1024"/>
      <c r="O1024"/>
      <c r="P1024" s="12"/>
      <c r="Q1024"/>
      <c r="R1024"/>
      <c r="S1024" s="12"/>
      <c r="T1024" s="12"/>
      <c r="U1024"/>
      <c r="V1024" s="12"/>
      <c r="W1024"/>
      <c r="X1024"/>
      <c r="Y1024" s="12"/>
      <c r="Z1024"/>
      <c r="AA1024"/>
      <c r="AB1024"/>
      <c r="AC1024"/>
      <c r="AD1024" s="35"/>
      <c r="AE1024" s="35"/>
      <c r="AF1024" s="35"/>
      <c r="AG1024" s="61"/>
      <c r="AH1024" s="12"/>
      <c r="AI1024"/>
      <c r="AJ1024" s="12"/>
      <c r="AK1024"/>
      <c r="AL1024" s="12"/>
      <c r="AM1024" s="12"/>
      <c r="AN1024"/>
      <c r="AO1024" s="68"/>
      <c r="AP1024"/>
      <c r="AQ1024"/>
    </row>
    <row r="1025" spans="1:43" s="30" customFormat="1" ht="24.75" customHeight="1" x14ac:dyDescent="0.2">
      <c r="A1025"/>
      <c r="B1025"/>
      <c r="C1025"/>
      <c r="D1025" s="34"/>
      <c r="E1025"/>
      <c r="F1025"/>
      <c r="G1025"/>
      <c r="H1025" s="12"/>
      <c r="I1025" s="12"/>
      <c r="J1025"/>
      <c r="K1025"/>
      <c r="L1025"/>
      <c r="M1025"/>
      <c r="N1025"/>
      <c r="O1025"/>
      <c r="P1025" s="12"/>
      <c r="Q1025"/>
      <c r="R1025"/>
      <c r="S1025" s="12"/>
      <c r="T1025" s="12"/>
      <c r="U1025"/>
      <c r="V1025" s="12"/>
      <c r="W1025"/>
      <c r="X1025"/>
      <c r="Y1025" s="12"/>
      <c r="Z1025"/>
      <c r="AA1025"/>
      <c r="AB1025"/>
      <c r="AC1025"/>
      <c r="AD1025" s="35"/>
      <c r="AE1025" s="35"/>
      <c r="AF1025" s="35"/>
      <c r="AG1025" s="61"/>
      <c r="AH1025" s="12"/>
      <c r="AI1025"/>
      <c r="AJ1025" s="12"/>
      <c r="AK1025"/>
      <c r="AL1025" s="12"/>
      <c r="AM1025" s="12"/>
      <c r="AN1025"/>
      <c r="AO1025" s="68"/>
      <c r="AP1025"/>
      <c r="AQ1025"/>
    </row>
    <row r="1026" spans="1:43" s="30" customFormat="1" ht="24.75" customHeight="1" x14ac:dyDescent="0.2">
      <c r="A1026"/>
      <c r="B1026"/>
      <c r="C1026"/>
      <c r="D1026" s="34"/>
      <c r="E1026"/>
      <c r="F1026"/>
      <c r="G1026"/>
      <c r="H1026" s="12"/>
      <c r="I1026" s="12"/>
      <c r="J1026"/>
      <c r="K1026"/>
      <c r="L1026"/>
      <c r="M1026"/>
      <c r="N1026"/>
      <c r="O1026"/>
      <c r="P1026" s="12"/>
      <c r="Q1026"/>
      <c r="R1026"/>
      <c r="S1026" s="12"/>
      <c r="T1026" s="12"/>
      <c r="U1026"/>
      <c r="V1026" s="12"/>
      <c r="W1026"/>
      <c r="X1026"/>
      <c r="Y1026" s="12"/>
      <c r="Z1026"/>
      <c r="AA1026"/>
      <c r="AB1026"/>
      <c r="AC1026"/>
      <c r="AD1026" s="35"/>
      <c r="AE1026" s="35"/>
      <c r="AF1026" s="35"/>
      <c r="AG1026" s="61"/>
      <c r="AH1026" s="12"/>
      <c r="AI1026"/>
      <c r="AJ1026" s="12"/>
      <c r="AK1026"/>
      <c r="AL1026" s="12"/>
      <c r="AM1026" s="12"/>
      <c r="AN1026"/>
      <c r="AO1026" s="68"/>
      <c r="AP1026"/>
      <c r="AQ1026"/>
    </row>
    <row r="1027" spans="1:43" s="30" customFormat="1" ht="24.75" customHeight="1" x14ac:dyDescent="0.2">
      <c r="A1027"/>
      <c r="B1027"/>
      <c r="C1027"/>
      <c r="D1027" s="34"/>
      <c r="E1027"/>
      <c r="F1027"/>
      <c r="G1027"/>
      <c r="H1027" s="12"/>
      <c r="I1027" s="12"/>
      <c r="J1027"/>
      <c r="K1027"/>
      <c r="L1027"/>
      <c r="M1027"/>
      <c r="N1027"/>
      <c r="O1027"/>
      <c r="P1027" s="12"/>
      <c r="Q1027"/>
      <c r="R1027"/>
      <c r="S1027" s="12"/>
      <c r="T1027" s="12"/>
      <c r="U1027"/>
      <c r="V1027" s="12"/>
      <c r="W1027"/>
      <c r="X1027"/>
      <c r="Y1027" s="12"/>
      <c r="Z1027"/>
      <c r="AA1027"/>
      <c r="AB1027"/>
      <c r="AC1027"/>
      <c r="AD1027" s="35"/>
      <c r="AE1027" s="35"/>
      <c r="AF1027" s="35"/>
      <c r="AG1027" s="61"/>
      <c r="AH1027" s="12"/>
      <c r="AI1027"/>
      <c r="AJ1027" s="12"/>
      <c r="AK1027"/>
      <c r="AL1027" s="12"/>
      <c r="AM1027" s="12"/>
      <c r="AN1027"/>
      <c r="AO1027" s="68"/>
      <c r="AP1027"/>
      <c r="AQ1027"/>
    </row>
    <row r="1028" spans="1:43" s="30" customFormat="1" ht="24.75" customHeight="1" x14ac:dyDescent="0.2">
      <c r="A1028"/>
      <c r="B1028"/>
      <c r="C1028"/>
      <c r="D1028" s="34"/>
      <c r="E1028"/>
      <c r="F1028"/>
      <c r="G1028"/>
      <c r="H1028" s="12"/>
      <c r="I1028" s="12"/>
      <c r="J1028"/>
      <c r="K1028"/>
      <c r="L1028"/>
      <c r="M1028"/>
      <c r="N1028"/>
      <c r="O1028"/>
      <c r="P1028" s="12"/>
      <c r="Q1028"/>
      <c r="R1028"/>
      <c r="S1028" s="12"/>
      <c r="T1028" s="12"/>
      <c r="U1028"/>
      <c r="V1028" s="12"/>
      <c r="W1028"/>
      <c r="X1028"/>
      <c r="Y1028" s="12"/>
      <c r="Z1028"/>
      <c r="AA1028"/>
      <c r="AB1028"/>
      <c r="AC1028"/>
      <c r="AD1028" s="35"/>
      <c r="AE1028" s="35"/>
      <c r="AF1028" s="35"/>
      <c r="AG1028" s="61"/>
      <c r="AH1028" s="12"/>
      <c r="AI1028"/>
      <c r="AJ1028" s="12"/>
      <c r="AK1028"/>
      <c r="AL1028" s="12"/>
      <c r="AM1028" s="12"/>
      <c r="AN1028"/>
      <c r="AO1028" s="68"/>
      <c r="AP1028"/>
      <c r="AQ1028"/>
    </row>
    <row r="1029" spans="1:43" s="30" customFormat="1" ht="24.75" customHeight="1" x14ac:dyDescent="0.2">
      <c r="A1029"/>
      <c r="B1029"/>
      <c r="C1029"/>
      <c r="D1029" s="34"/>
      <c r="E1029"/>
      <c r="F1029"/>
      <c r="G1029"/>
      <c r="H1029" s="12"/>
      <c r="I1029" s="12"/>
      <c r="J1029"/>
      <c r="K1029"/>
      <c r="L1029"/>
      <c r="M1029"/>
      <c r="N1029"/>
      <c r="O1029"/>
      <c r="P1029" s="12"/>
      <c r="Q1029"/>
      <c r="R1029"/>
      <c r="S1029" s="12"/>
      <c r="T1029" s="12"/>
      <c r="U1029"/>
      <c r="V1029" s="12"/>
      <c r="W1029"/>
      <c r="X1029"/>
      <c r="Y1029" s="12"/>
      <c r="Z1029"/>
      <c r="AA1029"/>
      <c r="AB1029"/>
      <c r="AC1029"/>
      <c r="AD1029" s="35"/>
      <c r="AE1029" s="35"/>
      <c r="AF1029" s="35"/>
      <c r="AG1029" s="61"/>
      <c r="AH1029" s="12"/>
      <c r="AI1029"/>
      <c r="AJ1029" s="12"/>
      <c r="AK1029"/>
      <c r="AL1029" s="12"/>
      <c r="AM1029" s="12"/>
      <c r="AN1029"/>
      <c r="AO1029" s="68"/>
      <c r="AP1029"/>
      <c r="AQ1029"/>
    </row>
    <row r="1030" spans="1:43" s="30" customFormat="1" ht="24.75" customHeight="1" x14ac:dyDescent="0.2">
      <c r="A1030"/>
      <c r="B1030"/>
      <c r="C1030"/>
      <c r="D1030" s="34"/>
      <c r="E1030"/>
      <c r="F1030"/>
      <c r="G1030"/>
      <c r="H1030" s="12"/>
      <c r="I1030" s="12"/>
      <c r="J1030"/>
      <c r="K1030"/>
      <c r="L1030"/>
      <c r="M1030"/>
      <c r="N1030"/>
      <c r="O1030"/>
      <c r="P1030" s="12"/>
      <c r="Q1030"/>
      <c r="R1030"/>
      <c r="S1030" s="12"/>
      <c r="T1030" s="12"/>
      <c r="U1030"/>
      <c r="V1030" s="12"/>
      <c r="W1030"/>
      <c r="X1030"/>
      <c r="Y1030" s="12"/>
      <c r="Z1030"/>
      <c r="AA1030"/>
      <c r="AB1030"/>
      <c r="AC1030"/>
      <c r="AD1030" s="35"/>
      <c r="AE1030" s="35"/>
      <c r="AF1030" s="35"/>
      <c r="AG1030" s="61"/>
      <c r="AH1030" s="12"/>
      <c r="AI1030"/>
      <c r="AJ1030" s="12"/>
      <c r="AK1030"/>
      <c r="AL1030" s="12"/>
      <c r="AM1030" s="12"/>
      <c r="AN1030"/>
      <c r="AO1030" s="68"/>
      <c r="AP1030"/>
      <c r="AQ1030"/>
    </row>
    <row r="1031" spans="1:43" s="30" customFormat="1" ht="24.75" customHeight="1" x14ac:dyDescent="0.2">
      <c r="A1031"/>
      <c r="B1031"/>
      <c r="C1031"/>
      <c r="D1031" s="34"/>
      <c r="E1031"/>
      <c r="F1031"/>
      <c r="G1031"/>
      <c r="H1031" s="12"/>
      <c r="I1031" s="12"/>
      <c r="J1031"/>
      <c r="K1031"/>
      <c r="L1031"/>
      <c r="M1031"/>
      <c r="N1031"/>
      <c r="O1031"/>
      <c r="P1031" s="12"/>
      <c r="Q1031"/>
      <c r="R1031"/>
      <c r="S1031" s="12"/>
      <c r="T1031" s="12"/>
      <c r="U1031"/>
      <c r="V1031" s="12"/>
      <c r="W1031"/>
      <c r="X1031"/>
      <c r="Y1031" s="12"/>
      <c r="Z1031"/>
      <c r="AA1031"/>
      <c r="AB1031"/>
      <c r="AC1031"/>
      <c r="AD1031" s="35"/>
      <c r="AE1031" s="35"/>
      <c r="AF1031" s="35"/>
      <c r="AG1031" s="61"/>
      <c r="AH1031" s="12"/>
      <c r="AI1031"/>
      <c r="AJ1031" s="12"/>
      <c r="AK1031"/>
      <c r="AL1031" s="12"/>
      <c r="AM1031" s="12"/>
      <c r="AN1031"/>
      <c r="AO1031" s="68"/>
      <c r="AP1031"/>
      <c r="AQ1031"/>
    </row>
    <row r="1032" spans="1:43" s="30" customFormat="1" ht="24.75" customHeight="1" x14ac:dyDescent="0.2">
      <c r="A1032"/>
      <c r="B1032"/>
      <c r="C1032"/>
      <c r="D1032" s="34"/>
      <c r="E1032"/>
      <c r="F1032"/>
      <c r="G1032"/>
      <c r="H1032" s="12"/>
      <c r="I1032" s="12"/>
      <c r="J1032"/>
      <c r="K1032"/>
      <c r="L1032"/>
      <c r="M1032"/>
      <c r="N1032"/>
      <c r="O1032"/>
      <c r="P1032" s="12"/>
      <c r="Q1032"/>
      <c r="R1032"/>
      <c r="S1032" s="12"/>
      <c r="T1032" s="12"/>
      <c r="U1032"/>
      <c r="V1032" s="12"/>
      <c r="W1032"/>
      <c r="X1032"/>
      <c r="Y1032" s="12"/>
      <c r="Z1032"/>
      <c r="AA1032"/>
      <c r="AB1032"/>
      <c r="AC1032"/>
      <c r="AD1032" s="35"/>
      <c r="AE1032" s="35"/>
      <c r="AF1032" s="35"/>
      <c r="AG1032" s="61"/>
      <c r="AH1032" s="12"/>
      <c r="AI1032"/>
      <c r="AJ1032" s="12"/>
      <c r="AK1032"/>
      <c r="AL1032" s="12"/>
      <c r="AM1032" s="12"/>
      <c r="AN1032"/>
      <c r="AO1032" s="68"/>
      <c r="AP1032"/>
      <c r="AQ1032"/>
    </row>
    <row r="1033" spans="1:43" s="30" customFormat="1" ht="24.75" customHeight="1" x14ac:dyDescent="0.2">
      <c r="A1033"/>
      <c r="B1033"/>
      <c r="C1033"/>
      <c r="D1033" s="34"/>
      <c r="E1033"/>
      <c r="F1033"/>
      <c r="G1033"/>
      <c r="H1033" s="12"/>
      <c r="I1033" s="12"/>
      <c r="J1033"/>
      <c r="K1033"/>
      <c r="L1033"/>
      <c r="M1033"/>
      <c r="N1033"/>
      <c r="O1033"/>
      <c r="P1033" s="12"/>
      <c r="Q1033"/>
      <c r="R1033"/>
      <c r="S1033" s="12"/>
      <c r="T1033" s="12"/>
      <c r="U1033"/>
      <c r="V1033" s="12"/>
      <c r="W1033"/>
      <c r="X1033"/>
      <c r="Y1033" s="12"/>
      <c r="Z1033"/>
      <c r="AA1033"/>
      <c r="AB1033"/>
      <c r="AC1033"/>
      <c r="AD1033" s="35"/>
      <c r="AE1033" s="35"/>
      <c r="AF1033" s="35"/>
      <c r="AG1033" s="61"/>
      <c r="AH1033" s="12"/>
      <c r="AI1033"/>
      <c r="AJ1033" s="12"/>
      <c r="AK1033"/>
      <c r="AL1033" s="12"/>
      <c r="AM1033" s="12"/>
      <c r="AN1033"/>
      <c r="AO1033" s="68"/>
      <c r="AP1033"/>
      <c r="AQ1033"/>
    </row>
    <row r="1034" spans="1:43" s="30" customFormat="1" ht="24.75" customHeight="1" x14ac:dyDescent="0.2">
      <c r="A1034"/>
      <c r="B1034"/>
      <c r="C1034"/>
      <c r="D1034" s="34"/>
      <c r="E1034"/>
      <c r="F1034"/>
      <c r="G1034"/>
      <c r="H1034" s="12"/>
      <c r="I1034" s="12"/>
      <c r="J1034"/>
      <c r="K1034"/>
      <c r="L1034"/>
      <c r="M1034"/>
      <c r="N1034"/>
      <c r="O1034"/>
      <c r="P1034" s="12"/>
      <c r="Q1034"/>
      <c r="R1034"/>
      <c r="S1034" s="12"/>
      <c r="T1034" s="12"/>
      <c r="U1034"/>
      <c r="V1034" s="12"/>
      <c r="W1034"/>
      <c r="X1034"/>
      <c r="Y1034" s="12"/>
      <c r="Z1034"/>
      <c r="AA1034"/>
      <c r="AB1034"/>
      <c r="AC1034"/>
      <c r="AD1034" s="35"/>
      <c r="AE1034" s="35"/>
      <c r="AF1034" s="35"/>
      <c r="AG1034" s="61"/>
      <c r="AH1034" s="12"/>
      <c r="AI1034"/>
      <c r="AJ1034" s="12"/>
      <c r="AK1034"/>
      <c r="AL1034" s="12"/>
      <c r="AM1034" s="12"/>
      <c r="AN1034"/>
      <c r="AO1034" s="68"/>
      <c r="AP1034"/>
      <c r="AQ1034"/>
    </row>
    <row r="1035" spans="1:43" s="30" customFormat="1" ht="24.75" customHeight="1" x14ac:dyDescent="0.2">
      <c r="A1035"/>
      <c r="B1035"/>
      <c r="C1035"/>
      <c r="D1035" s="34"/>
      <c r="E1035"/>
      <c r="F1035"/>
      <c r="G1035"/>
      <c r="H1035" s="12"/>
      <c r="I1035" s="12"/>
      <c r="J1035"/>
      <c r="K1035"/>
      <c r="L1035"/>
      <c r="M1035"/>
      <c r="N1035"/>
      <c r="O1035"/>
      <c r="P1035" s="12"/>
      <c r="Q1035"/>
      <c r="R1035"/>
      <c r="S1035" s="12"/>
      <c r="T1035" s="12"/>
      <c r="U1035"/>
      <c r="V1035" s="12"/>
      <c r="W1035"/>
      <c r="X1035"/>
      <c r="Y1035" s="12"/>
      <c r="Z1035"/>
      <c r="AA1035"/>
      <c r="AB1035"/>
      <c r="AC1035"/>
      <c r="AD1035" s="35"/>
      <c r="AE1035" s="35"/>
      <c r="AF1035" s="35"/>
      <c r="AG1035" s="61"/>
      <c r="AH1035" s="12"/>
      <c r="AI1035"/>
      <c r="AJ1035" s="12"/>
      <c r="AK1035"/>
      <c r="AL1035" s="12"/>
      <c r="AM1035" s="12"/>
      <c r="AN1035"/>
      <c r="AO1035" s="68"/>
      <c r="AP1035"/>
      <c r="AQ1035"/>
    </row>
    <row r="1036" spans="1:43" s="30" customFormat="1" ht="24.75" customHeight="1" x14ac:dyDescent="0.2">
      <c r="A1036"/>
      <c r="B1036"/>
      <c r="C1036"/>
      <c r="D1036" s="34"/>
      <c r="E1036"/>
      <c r="F1036"/>
      <c r="G1036"/>
      <c r="H1036" s="12"/>
      <c r="I1036" s="12"/>
      <c r="J1036"/>
      <c r="K1036"/>
      <c r="L1036"/>
      <c r="M1036"/>
      <c r="N1036"/>
      <c r="O1036"/>
      <c r="P1036" s="12"/>
      <c r="Q1036"/>
      <c r="R1036"/>
      <c r="S1036" s="12"/>
      <c r="T1036" s="12"/>
      <c r="U1036"/>
      <c r="V1036" s="12"/>
      <c r="W1036"/>
      <c r="X1036"/>
      <c r="Y1036" s="12"/>
      <c r="Z1036"/>
      <c r="AA1036"/>
      <c r="AB1036"/>
      <c r="AC1036"/>
      <c r="AD1036" s="35"/>
      <c r="AE1036" s="35"/>
      <c r="AF1036" s="35"/>
      <c r="AG1036" s="61"/>
      <c r="AH1036" s="12"/>
      <c r="AI1036"/>
      <c r="AJ1036" s="12"/>
      <c r="AK1036"/>
      <c r="AL1036" s="12"/>
      <c r="AM1036" s="12"/>
      <c r="AN1036"/>
      <c r="AO1036" s="68"/>
      <c r="AP1036"/>
      <c r="AQ1036"/>
    </row>
    <row r="1037" spans="1:43" s="30" customFormat="1" ht="24.75" customHeight="1" x14ac:dyDescent="0.2">
      <c r="A1037"/>
      <c r="B1037"/>
      <c r="C1037"/>
      <c r="D1037" s="34"/>
      <c r="E1037"/>
      <c r="F1037"/>
      <c r="G1037"/>
      <c r="H1037" s="12"/>
      <c r="I1037" s="12"/>
      <c r="J1037"/>
      <c r="K1037"/>
      <c r="L1037"/>
      <c r="M1037"/>
      <c r="N1037"/>
      <c r="O1037"/>
      <c r="P1037" s="12"/>
      <c r="Q1037"/>
      <c r="R1037"/>
      <c r="S1037" s="12"/>
      <c r="T1037" s="12"/>
      <c r="U1037"/>
      <c r="V1037" s="12"/>
      <c r="W1037"/>
      <c r="X1037"/>
      <c r="Y1037" s="12"/>
      <c r="Z1037"/>
      <c r="AA1037"/>
      <c r="AB1037"/>
      <c r="AC1037"/>
      <c r="AD1037" s="35"/>
      <c r="AE1037" s="35"/>
      <c r="AF1037" s="35"/>
      <c r="AG1037" s="61"/>
      <c r="AH1037" s="12"/>
      <c r="AI1037"/>
      <c r="AJ1037" s="12"/>
      <c r="AK1037"/>
      <c r="AL1037" s="12"/>
      <c r="AM1037" s="12"/>
      <c r="AN1037"/>
      <c r="AO1037" s="68"/>
      <c r="AP1037"/>
      <c r="AQ1037"/>
    </row>
    <row r="1038" spans="1:43" s="30" customFormat="1" ht="24.75" customHeight="1" x14ac:dyDescent="0.2">
      <c r="A1038"/>
      <c r="B1038"/>
      <c r="C1038"/>
      <c r="D1038" s="34"/>
      <c r="E1038"/>
      <c r="F1038"/>
      <c r="G1038"/>
      <c r="H1038" s="12"/>
      <c r="I1038" s="12"/>
      <c r="J1038"/>
      <c r="K1038"/>
      <c r="L1038"/>
      <c r="M1038"/>
      <c r="N1038"/>
      <c r="O1038"/>
      <c r="P1038" s="12"/>
      <c r="Q1038"/>
      <c r="R1038"/>
      <c r="S1038" s="12"/>
      <c r="T1038" s="12"/>
      <c r="U1038"/>
      <c r="V1038" s="12"/>
      <c r="W1038"/>
      <c r="X1038"/>
      <c r="Y1038" s="12"/>
      <c r="Z1038"/>
      <c r="AA1038"/>
      <c r="AB1038"/>
      <c r="AC1038"/>
      <c r="AD1038" s="35"/>
      <c r="AE1038" s="35"/>
      <c r="AF1038" s="35"/>
      <c r="AG1038" s="61"/>
      <c r="AH1038" s="12"/>
      <c r="AI1038"/>
      <c r="AJ1038" s="12"/>
      <c r="AK1038"/>
      <c r="AL1038" s="12"/>
      <c r="AM1038" s="12"/>
      <c r="AN1038"/>
      <c r="AO1038" s="68"/>
      <c r="AP1038"/>
      <c r="AQ1038"/>
    </row>
    <row r="1039" spans="1:43" s="30" customFormat="1" ht="24.75" customHeight="1" x14ac:dyDescent="0.2">
      <c r="A1039"/>
      <c r="B1039"/>
      <c r="C1039"/>
      <c r="D1039" s="34"/>
      <c r="E1039"/>
      <c r="F1039"/>
      <c r="G1039"/>
      <c r="H1039" s="12"/>
      <c r="I1039" s="12"/>
      <c r="J1039"/>
      <c r="K1039"/>
      <c r="L1039"/>
      <c r="M1039"/>
      <c r="N1039"/>
      <c r="O1039"/>
      <c r="P1039" s="12"/>
      <c r="Q1039"/>
      <c r="R1039"/>
      <c r="S1039" s="12"/>
      <c r="T1039" s="12"/>
      <c r="U1039"/>
      <c r="V1039" s="12"/>
      <c r="W1039"/>
      <c r="X1039"/>
      <c r="Y1039" s="12"/>
      <c r="Z1039"/>
      <c r="AA1039"/>
      <c r="AB1039"/>
      <c r="AC1039"/>
      <c r="AD1039" s="35"/>
      <c r="AE1039" s="35"/>
      <c r="AF1039" s="35"/>
      <c r="AG1039" s="61"/>
      <c r="AH1039" s="12"/>
      <c r="AI1039"/>
      <c r="AJ1039" s="12"/>
      <c r="AK1039"/>
      <c r="AL1039" s="12"/>
      <c r="AM1039" s="12"/>
      <c r="AN1039"/>
      <c r="AO1039" s="68"/>
      <c r="AP1039"/>
      <c r="AQ1039"/>
    </row>
    <row r="1040" spans="1:43" s="30" customFormat="1" ht="24.75" customHeight="1" x14ac:dyDescent="0.2">
      <c r="A1040"/>
      <c r="B1040"/>
      <c r="C1040"/>
      <c r="D1040" s="34"/>
      <c r="E1040"/>
      <c r="F1040"/>
      <c r="G1040"/>
      <c r="H1040" s="12"/>
      <c r="I1040" s="12"/>
      <c r="J1040"/>
      <c r="K1040"/>
      <c r="L1040"/>
      <c r="M1040"/>
      <c r="N1040"/>
      <c r="O1040"/>
      <c r="P1040" s="12"/>
      <c r="Q1040"/>
      <c r="R1040"/>
      <c r="S1040" s="12"/>
      <c r="T1040" s="12"/>
      <c r="U1040"/>
      <c r="V1040" s="12"/>
      <c r="W1040"/>
      <c r="X1040"/>
      <c r="Y1040" s="12"/>
      <c r="Z1040"/>
      <c r="AA1040"/>
      <c r="AB1040"/>
      <c r="AC1040"/>
      <c r="AD1040" s="35"/>
      <c r="AE1040" s="35"/>
      <c r="AF1040" s="35"/>
      <c r="AG1040" s="61"/>
      <c r="AH1040" s="12"/>
      <c r="AI1040"/>
      <c r="AJ1040" s="12"/>
      <c r="AK1040"/>
      <c r="AL1040" s="12"/>
      <c r="AM1040" s="12"/>
      <c r="AN1040"/>
      <c r="AO1040" s="68"/>
      <c r="AP1040"/>
      <c r="AQ1040"/>
    </row>
    <row r="1041" spans="1:43" s="30" customFormat="1" ht="24.75" customHeight="1" x14ac:dyDescent="0.2">
      <c r="A1041"/>
      <c r="B1041"/>
      <c r="C1041"/>
      <c r="D1041" s="34"/>
      <c r="E1041"/>
      <c r="F1041"/>
      <c r="G1041"/>
      <c r="H1041" s="12"/>
      <c r="I1041" s="12"/>
      <c r="J1041"/>
      <c r="K1041"/>
      <c r="L1041"/>
      <c r="M1041"/>
      <c r="N1041"/>
      <c r="O1041"/>
      <c r="P1041" s="12"/>
      <c r="Q1041"/>
      <c r="R1041"/>
      <c r="S1041" s="12"/>
      <c r="T1041" s="12"/>
      <c r="U1041"/>
      <c r="V1041" s="12"/>
      <c r="W1041"/>
      <c r="X1041"/>
      <c r="Y1041" s="12"/>
      <c r="Z1041"/>
      <c r="AA1041"/>
      <c r="AB1041"/>
      <c r="AC1041"/>
      <c r="AD1041" s="35"/>
      <c r="AE1041" s="35"/>
      <c r="AF1041" s="35"/>
      <c r="AG1041" s="61"/>
      <c r="AH1041" s="12"/>
      <c r="AI1041"/>
      <c r="AJ1041" s="12"/>
      <c r="AK1041"/>
      <c r="AL1041" s="12"/>
      <c r="AM1041" s="12"/>
      <c r="AN1041"/>
      <c r="AO1041" s="68"/>
      <c r="AP1041"/>
      <c r="AQ1041"/>
    </row>
    <row r="1042" spans="1:43" s="30" customFormat="1" ht="24.75" customHeight="1" x14ac:dyDescent="0.2">
      <c r="A1042"/>
      <c r="B1042"/>
      <c r="C1042"/>
      <c r="D1042" s="34"/>
      <c r="E1042"/>
      <c r="F1042"/>
      <c r="G1042"/>
      <c r="H1042" s="12"/>
      <c r="I1042" s="12"/>
      <c r="J1042"/>
      <c r="K1042"/>
      <c r="L1042"/>
      <c r="M1042"/>
      <c r="N1042"/>
      <c r="O1042"/>
      <c r="P1042" s="12"/>
      <c r="Q1042"/>
      <c r="R1042"/>
      <c r="S1042" s="12"/>
      <c r="T1042" s="12"/>
      <c r="U1042"/>
      <c r="V1042" s="12"/>
      <c r="W1042"/>
      <c r="X1042"/>
      <c r="Y1042" s="12"/>
      <c r="Z1042"/>
      <c r="AA1042"/>
      <c r="AB1042"/>
      <c r="AC1042"/>
      <c r="AD1042" s="35"/>
      <c r="AE1042" s="35"/>
      <c r="AF1042" s="35"/>
      <c r="AG1042" s="61"/>
      <c r="AH1042" s="12"/>
      <c r="AI1042"/>
      <c r="AJ1042" s="12"/>
      <c r="AK1042"/>
      <c r="AL1042" s="12"/>
      <c r="AM1042" s="12"/>
      <c r="AN1042"/>
      <c r="AO1042" s="68"/>
      <c r="AP1042"/>
      <c r="AQ1042"/>
    </row>
    <row r="1043" spans="1:43" s="30" customFormat="1" ht="24.75" customHeight="1" x14ac:dyDescent="0.2">
      <c r="A1043"/>
      <c r="B1043"/>
      <c r="C1043"/>
      <c r="D1043" s="34"/>
      <c r="E1043"/>
      <c r="F1043"/>
      <c r="G1043"/>
      <c r="H1043" s="12"/>
      <c r="I1043" s="12"/>
      <c r="J1043"/>
      <c r="K1043"/>
      <c r="L1043"/>
      <c r="M1043"/>
      <c r="N1043"/>
      <c r="O1043"/>
      <c r="P1043" s="12"/>
      <c r="Q1043"/>
      <c r="R1043"/>
      <c r="S1043" s="12"/>
      <c r="T1043" s="12"/>
      <c r="U1043"/>
      <c r="V1043" s="12"/>
      <c r="W1043"/>
      <c r="X1043"/>
      <c r="Y1043" s="12"/>
      <c r="Z1043"/>
      <c r="AA1043"/>
      <c r="AB1043"/>
      <c r="AC1043"/>
      <c r="AD1043" s="35"/>
      <c r="AE1043" s="35"/>
      <c r="AF1043" s="35"/>
      <c r="AG1043" s="61"/>
      <c r="AH1043" s="12"/>
      <c r="AI1043"/>
      <c r="AJ1043" s="12"/>
      <c r="AK1043"/>
      <c r="AL1043" s="12"/>
      <c r="AM1043" s="12"/>
      <c r="AN1043"/>
      <c r="AO1043" s="68"/>
      <c r="AP1043"/>
      <c r="AQ1043"/>
    </row>
    <row r="1044" spans="1:43" s="30" customFormat="1" ht="24.75" customHeight="1" x14ac:dyDescent="0.2">
      <c r="A1044"/>
      <c r="B1044"/>
      <c r="C1044"/>
      <c r="D1044" s="34"/>
      <c r="E1044"/>
      <c r="F1044"/>
      <c r="G1044"/>
      <c r="H1044" s="12"/>
      <c r="I1044" s="12"/>
      <c r="J1044"/>
      <c r="K1044"/>
      <c r="L1044"/>
      <c r="M1044"/>
      <c r="N1044"/>
      <c r="O1044"/>
      <c r="P1044" s="12"/>
      <c r="Q1044"/>
      <c r="R1044"/>
      <c r="S1044" s="12"/>
      <c r="T1044" s="12"/>
      <c r="U1044"/>
      <c r="V1044" s="12"/>
      <c r="W1044"/>
      <c r="X1044"/>
      <c r="Y1044" s="12"/>
      <c r="Z1044"/>
      <c r="AA1044"/>
      <c r="AB1044"/>
      <c r="AC1044"/>
      <c r="AD1044" s="35"/>
      <c r="AE1044" s="35"/>
      <c r="AF1044" s="35"/>
      <c r="AG1044" s="61"/>
      <c r="AH1044" s="12"/>
      <c r="AI1044"/>
      <c r="AJ1044" s="12"/>
      <c r="AK1044"/>
      <c r="AL1044" s="12"/>
      <c r="AM1044" s="12"/>
      <c r="AN1044"/>
      <c r="AO1044" s="68"/>
      <c r="AP1044"/>
      <c r="AQ1044"/>
    </row>
    <row r="1045" spans="1:43" s="30" customFormat="1" ht="24.75" customHeight="1" x14ac:dyDescent="0.2">
      <c r="A1045"/>
      <c r="B1045"/>
      <c r="C1045"/>
      <c r="D1045" s="34"/>
      <c r="E1045"/>
      <c r="F1045"/>
      <c r="G1045"/>
      <c r="H1045" s="12"/>
      <c r="I1045" s="12"/>
      <c r="J1045"/>
      <c r="K1045"/>
      <c r="L1045"/>
      <c r="M1045"/>
      <c r="N1045"/>
      <c r="O1045"/>
      <c r="P1045" s="12"/>
      <c r="Q1045"/>
      <c r="R1045"/>
      <c r="S1045" s="12"/>
      <c r="T1045" s="12"/>
      <c r="U1045"/>
      <c r="V1045" s="12"/>
      <c r="W1045"/>
      <c r="X1045"/>
      <c r="Y1045" s="12"/>
      <c r="Z1045"/>
      <c r="AA1045"/>
      <c r="AB1045"/>
      <c r="AC1045"/>
      <c r="AD1045" s="35"/>
      <c r="AE1045" s="35"/>
      <c r="AF1045" s="35"/>
      <c r="AG1045" s="61"/>
      <c r="AH1045" s="12"/>
      <c r="AI1045"/>
      <c r="AJ1045" s="12"/>
      <c r="AK1045"/>
      <c r="AL1045" s="12"/>
      <c r="AM1045" s="12"/>
      <c r="AN1045"/>
      <c r="AO1045" s="68"/>
      <c r="AP1045"/>
      <c r="AQ1045"/>
    </row>
    <row r="1046" spans="1:43" s="30" customFormat="1" ht="24.75" customHeight="1" x14ac:dyDescent="0.2">
      <c r="A1046"/>
      <c r="B1046"/>
      <c r="C1046"/>
      <c r="D1046" s="34"/>
      <c r="E1046"/>
      <c r="F1046"/>
      <c r="G1046"/>
      <c r="H1046" s="12"/>
      <c r="I1046" s="12"/>
      <c r="J1046"/>
      <c r="K1046"/>
      <c r="L1046"/>
      <c r="M1046"/>
      <c r="N1046"/>
      <c r="O1046"/>
      <c r="P1046" s="12"/>
      <c r="Q1046"/>
      <c r="R1046"/>
      <c r="S1046" s="12"/>
      <c r="T1046" s="12"/>
      <c r="U1046"/>
      <c r="V1046" s="12"/>
      <c r="W1046"/>
      <c r="X1046"/>
      <c r="Y1046" s="12"/>
      <c r="Z1046"/>
      <c r="AA1046"/>
      <c r="AB1046"/>
      <c r="AC1046"/>
      <c r="AD1046" s="35"/>
      <c r="AE1046" s="35"/>
      <c r="AF1046" s="35"/>
      <c r="AG1046" s="61"/>
      <c r="AH1046" s="12"/>
      <c r="AI1046"/>
      <c r="AJ1046" s="12"/>
      <c r="AK1046"/>
      <c r="AL1046" s="12"/>
      <c r="AM1046" s="12"/>
      <c r="AN1046"/>
      <c r="AO1046" s="68"/>
      <c r="AP1046"/>
      <c r="AQ1046"/>
    </row>
    <row r="1047" spans="1:43" s="30" customFormat="1" ht="24.75" customHeight="1" x14ac:dyDescent="0.2">
      <c r="A1047"/>
      <c r="B1047"/>
      <c r="C1047"/>
      <c r="D1047" s="34"/>
      <c r="E1047"/>
      <c r="F1047"/>
      <c r="G1047"/>
      <c r="H1047" s="12"/>
      <c r="I1047" s="12"/>
      <c r="J1047"/>
      <c r="K1047"/>
      <c r="L1047"/>
      <c r="M1047"/>
      <c r="N1047"/>
      <c r="O1047"/>
      <c r="P1047" s="12"/>
      <c r="Q1047"/>
      <c r="R1047"/>
      <c r="S1047" s="12"/>
      <c r="T1047" s="12"/>
      <c r="U1047"/>
      <c r="V1047" s="12"/>
      <c r="W1047"/>
      <c r="X1047"/>
      <c r="Y1047" s="12"/>
      <c r="Z1047"/>
      <c r="AA1047"/>
      <c r="AB1047"/>
      <c r="AC1047"/>
      <c r="AD1047" s="35"/>
      <c r="AE1047" s="35"/>
      <c r="AF1047" s="35"/>
      <c r="AG1047" s="61"/>
      <c r="AH1047" s="12"/>
      <c r="AI1047"/>
      <c r="AJ1047" s="12"/>
      <c r="AK1047"/>
      <c r="AL1047" s="12"/>
      <c r="AM1047" s="12"/>
      <c r="AN1047"/>
      <c r="AO1047" s="68"/>
      <c r="AP1047"/>
      <c r="AQ1047"/>
    </row>
    <row r="1048" spans="1:43" s="30" customFormat="1" ht="24.75" customHeight="1" x14ac:dyDescent="0.2">
      <c r="A1048"/>
      <c r="B1048"/>
      <c r="C1048"/>
      <c r="D1048" s="34"/>
      <c r="E1048"/>
      <c r="F1048"/>
      <c r="G1048"/>
      <c r="H1048" s="12"/>
      <c r="I1048" s="12"/>
      <c r="J1048"/>
      <c r="K1048"/>
      <c r="L1048"/>
      <c r="M1048"/>
      <c r="N1048"/>
      <c r="O1048"/>
      <c r="P1048" s="12"/>
      <c r="Q1048"/>
      <c r="R1048"/>
      <c r="S1048" s="12"/>
      <c r="T1048" s="12"/>
      <c r="U1048"/>
      <c r="V1048" s="12"/>
      <c r="W1048"/>
      <c r="X1048"/>
      <c r="Y1048" s="12"/>
      <c r="Z1048"/>
      <c r="AA1048"/>
      <c r="AB1048"/>
      <c r="AC1048"/>
      <c r="AD1048" s="35"/>
      <c r="AE1048" s="35"/>
      <c r="AF1048" s="35"/>
      <c r="AG1048" s="61"/>
      <c r="AH1048" s="12"/>
      <c r="AI1048"/>
      <c r="AJ1048" s="12"/>
      <c r="AK1048"/>
      <c r="AL1048" s="12"/>
      <c r="AM1048" s="12"/>
      <c r="AN1048"/>
      <c r="AO1048" s="68"/>
      <c r="AP1048"/>
      <c r="AQ1048"/>
    </row>
    <row r="1049" spans="1:43" s="30" customFormat="1" ht="24.75" customHeight="1" x14ac:dyDescent="0.2">
      <c r="A1049"/>
      <c r="B1049"/>
      <c r="C1049"/>
      <c r="D1049" s="34"/>
      <c r="E1049"/>
      <c r="F1049"/>
      <c r="G1049"/>
      <c r="H1049" s="12"/>
      <c r="I1049" s="12"/>
      <c r="J1049"/>
      <c r="K1049"/>
      <c r="L1049"/>
      <c r="M1049"/>
      <c r="N1049"/>
      <c r="O1049"/>
      <c r="P1049" s="12"/>
      <c r="Q1049"/>
      <c r="R1049"/>
      <c r="S1049" s="12"/>
      <c r="T1049" s="12"/>
      <c r="U1049"/>
      <c r="V1049" s="12"/>
      <c r="W1049"/>
      <c r="X1049"/>
      <c r="Y1049" s="12"/>
      <c r="Z1049"/>
      <c r="AA1049"/>
      <c r="AB1049"/>
      <c r="AC1049"/>
      <c r="AD1049" s="35"/>
      <c r="AE1049" s="35"/>
      <c r="AF1049" s="35"/>
      <c r="AG1049" s="61"/>
      <c r="AH1049" s="12"/>
      <c r="AI1049"/>
      <c r="AJ1049" s="12"/>
      <c r="AK1049"/>
      <c r="AL1049" s="12"/>
      <c r="AM1049" s="12"/>
      <c r="AN1049"/>
      <c r="AO1049" s="68"/>
      <c r="AP1049"/>
      <c r="AQ1049"/>
    </row>
    <row r="1050" spans="1:43" s="30" customFormat="1" ht="24.75" customHeight="1" x14ac:dyDescent="0.2">
      <c r="A1050"/>
      <c r="B1050"/>
      <c r="C1050"/>
      <c r="D1050" s="34"/>
      <c r="E1050"/>
      <c r="F1050"/>
      <c r="G1050"/>
      <c r="H1050" s="12"/>
      <c r="I1050" s="12"/>
      <c r="J1050"/>
      <c r="K1050"/>
      <c r="L1050"/>
      <c r="M1050"/>
      <c r="N1050"/>
      <c r="O1050"/>
      <c r="P1050" s="12"/>
      <c r="Q1050"/>
      <c r="R1050"/>
      <c r="S1050" s="12"/>
      <c r="T1050" s="12"/>
      <c r="U1050"/>
      <c r="V1050" s="12"/>
      <c r="W1050"/>
      <c r="X1050"/>
      <c r="Y1050" s="12"/>
      <c r="Z1050"/>
      <c r="AA1050"/>
      <c r="AB1050"/>
      <c r="AC1050"/>
      <c r="AD1050" s="35"/>
      <c r="AE1050" s="35"/>
      <c r="AF1050" s="35"/>
      <c r="AG1050" s="61"/>
      <c r="AH1050" s="12"/>
      <c r="AI1050"/>
      <c r="AJ1050" s="12"/>
      <c r="AK1050"/>
      <c r="AL1050" s="12"/>
      <c r="AM1050" s="12"/>
      <c r="AN1050"/>
      <c r="AO1050" s="68"/>
      <c r="AP1050"/>
      <c r="AQ1050"/>
    </row>
    <row r="1051" spans="1:43" s="30" customFormat="1" ht="24.75" customHeight="1" x14ac:dyDescent="0.2">
      <c r="A1051"/>
      <c r="B1051"/>
      <c r="C1051"/>
      <c r="D1051" s="34"/>
      <c r="E1051"/>
      <c r="F1051"/>
      <c r="G1051"/>
      <c r="H1051" s="12"/>
      <c r="I1051" s="12"/>
      <c r="J1051"/>
      <c r="K1051"/>
      <c r="L1051"/>
      <c r="M1051"/>
      <c r="N1051"/>
      <c r="O1051"/>
      <c r="P1051" s="12"/>
      <c r="Q1051"/>
      <c r="R1051"/>
      <c r="S1051" s="12"/>
      <c r="T1051" s="12"/>
      <c r="U1051"/>
      <c r="V1051" s="12"/>
      <c r="W1051"/>
      <c r="X1051"/>
      <c r="Y1051" s="12"/>
      <c r="Z1051"/>
      <c r="AA1051"/>
      <c r="AB1051"/>
      <c r="AC1051"/>
      <c r="AD1051" s="35"/>
      <c r="AE1051" s="35"/>
      <c r="AF1051" s="35"/>
      <c r="AG1051" s="61"/>
      <c r="AH1051" s="12"/>
      <c r="AI1051"/>
      <c r="AJ1051" s="12"/>
      <c r="AK1051"/>
      <c r="AL1051" s="12"/>
      <c r="AM1051" s="12"/>
      <c r="AN1051"/>
      <c r="AO1051" s="68"/>
      <c r="AP1051"/>
      <c r="AQ1051"/>
    </row>
    <row r="1052" spans="1:43" s="30" customFormat="1" ht="24.75" customHeight="1" x14ac:dyDescent="0.2">
      <c r="A1052"/>
      <c r="B1052"/>
      <c r="C1052"/>
      <c r="D1052" s="34"/>
      <c r="E1052"/>
      <c r="F1052"/>
      <c r="G1052"/>
      <c r="H1052" s="12"/>
      <c r="I1052" s="12"/>
      <c r="J1052"/>
      <c r="K1052"/>
      <c r="L1052"/>
      <c r="M1052"/>
      <c r="N1052"/>
      <c r="O1052"/>
      <c r="P1052" s="12"/>
      <c r="Q1052"/>
      <c r="R1052"/>
      <c r="S1052" s="12"/>
      <c r="T1052" s="12"/>
      <c r="U1052"/>
      <c r="V1052" s="12"/>
      <c r="W1052"/>
      <c r="X1052"/>
      <c r="Y1052" s="12"/>
      <c r="Z1052"/>
      <c r="AA1052"/>
      <c r="AB1052"/>
      <c r="AC1052"/>
      <c r="AD1052" s="35"/>
      <c r="AE1052" s="35"/>
      <c r="AF1052" s="35"/>
      <c r="AG1052" s="61"/>
      <c r="AH1052" s="12"/>
      <c r="AI1052"/>
      <c r="AJ1052" s="12"/>
      <c r="AK1052"/>
      <c r="AL1052" s="12"/>
      <c r="AM1052" s="12"/>
      <c r="AN1052"/>
      <c r="AO1052" s="68"/>
      <c r="AP1052"/>
      <c r="AQ1052"/>
    </row>
    <row r="1053" spans="1:43" s="30" customFormat="1" ht="24.75" customHeight="1" x14ac:dyDescent="0.2">
      <c r="A1053"/>
      <c r="B1053"/>
      <c r="C1053"/>
      <c r="D1053" s="34"/>
      <c r="E1053"/>
      <c r="F1053"/>
      <c r="G1053"/>
      <c r="H1053" s="12"/>
      <c r="I1053" s="12"/>
      <c r="J1053"/>
      <c r="K1053"/>
      <c r="L1053"/>
      <c r="M1053"/>
      <c r="N1053"/>
      <c r="O1053"/>
      <c r="P1053" s="12"/>
      <c r="Q1053"/>
      <c r="R1053"/>
      <c r="S1053" s="12"/>
      <c r="T1053" s="12"/>
      <c r="U1053"/>
      <c r="V1053" s="12"/>
      <c r="W1053"/>
      <c r="X1053"/>
      <c r="Y1053" s="12"/>
      <c r="Z1053"/>
      <c r="AA1053"/>
      <c r="AB1053"/>
      <c r="AC1053"/>
      <c r="AD1053" s="35"/>
      <c r="AE1053" s="35"/>
      <c r="AF1053" s="35"/>
      <c r="AG1053" s="61"/>
      <c r="AH1053" s="12"/>
      <c r="AI1053"/>
      <c r="AJ1053" s="12"/>
      <c r="AK1053"/>
      <c r="AL1053" s="12"/>
      <c r="AM1053" s="12"/>
      <c r="AN1053"/>
      <c r="AO1053" s="68"/>
      <c r="AP1053"/>
      <c r="AQ1053"/>
    </row>
    <row r="1054" spans="1:43" s="30" customFormat="1" ht="24.75" customHeight="1" x14ac:dyDescent="0.2">
      <c r="A1054"/>
      <c r="B1054"/>
      <c r="C1054"/>
      <c r="D1054" s="34"/>
      <c r="E1054"/>
      <c r="F1054"/>
      <c r="G1054"/>
      <c r="H1054" s="12"/>
      <c r="I1054" s="12"/>
      <c r="J1054"/>
      <c r="K1054"/>
      <c r="L1054"/>
      <c r="M1054"/>
      <c r="N1054"/>
      <c r="O1054"/>
      <c r="P1054" s="12"/>
      <c r="Q1054"/>
      <c r="R1054"/>
      <c r="S1054" s="12"/>
      <c r="T1054" s="12"/>
      <c r="U1054"/>
      <c r="V1054" s="12"/>
      <c r="W1054"/>
      <c r="X1054"/>
      <c r="Y1054" s="12"/>
      <c r="Z1054"/>
      <c r="AA1054"/>
      <c r="AB1054"/>
      <c r="AC1054"/>
      <c r="AD1054" s="35"/>
      <c r="AE1054" s="35"/>
      <c r="AF1054" s="35"/>
      <c r="AG1054" s="61"/>
      <c r="AH1054" s="12"/>
      <c r="AI1054"/>
      <c r="AJ1054" s="12"/>
      <c r="AK1054"/>
      <c r="AL1054" s="12"/>
      <c r="AM1054" s="12"/>
      <c r="AN1054"/>
      <c r="AO1054" s="68"/>
      <c r="AP1054"/>
      <c r="AQ1054"/>
    </row>
    <row r="1055" spans="1:43" s="30" customFormat="1" ht="24.75" customHeight="1" x14ac:dyDescent="0.2">
      <c r="A1055"/>
      <c r="B1055"/>
      <c r="C1055"/>
      <c r="D1055" s="34"/>
      <c r="E1055"/>
      <c r="F1055"/>
      <c r="G1055"/>
      <c r="H1055" s="12"/>
      <c r="I1055" s="12"/>
      <c r="J1055"/>
      <c r="K1055"/>
      <c r="L1055"/>
      <c r="M1055"/>
      <c r="N1055"/>
      <c r="O1055"/>
      <c r="P1055" s="12"/>
      <c r="Q1055"/>
      <c r="R1055"/>
      <c r="S1055" s="12"/>
      <c r="T1055" s="12"/>
      <c r="U1055"/>
      <c r="V1055" s="12"/>
      <c r="W1055"/>
      <c r="X1055"/>
      <c r="Y1055" s="12"/>
      <c r="Z1055"/>
      <c r="AA1055"/>
      <c r="AB1055"/>
      <c r="AC1055"/>
      <c r="AD1055" s="35"/>
      <c r="AE1055" s="35"/>
      <c r="AF1055" s="35"/>
      <c r="AG1055" s="61"/>
      <c r="AH1055" s="12"/>
      <c r="AI1055"/>
      <c r="AJ1055" s="12"/>
      <c r="AK1055"/>
      <c r="AL1055" s="12"/>
      <c r="AM1055" s="12"/>
      <c r="AN1055"/>
      <c r="AO1055" s="68"/>
      <c r="AP1055"/>
      <c r="AQ1055"/>
    </row>
    <row r="1056" spans="1:43" s="30" customFormat="1" ht="24.75" customHeight="1" x14ac:dyDescent="0.2">
      <c r="A1056"/>
      <c r="B1056"/>
      <c r="C1056"/>
      <c r="D1056" s="34"/>
      <c r="E1056"/>
      <c r="F1056"/>
      <c r="G1056"/>
      <c r="H1056" s="12"/>
      <c r="I1056" s="12"/>
      <c r="J1056"/>
      <c r="K1056"/>
      <c r="L1056"/>
      <c r="M1056"/>
      <c r="N1056"/>
      <c r="O1056"/>
      <c r="P1056" s="12"/>
      <c r="Q1056"/>
      <c r="R1056"/>
      <c r="S1056" s="12"/>
      <c r="T1056" s="12"/>
      <c r="U1056"/>
      <c r="V1056" s="12"/>
      <c r="W1056"/>
      <c r="X1056"/>
      <c r="Y1056" s="12"/>
      <c r="Z1056"/>
      <c r="AA1056"/>
      <c r="AB1056"/>
      <c r="AC1056"/>
      <c r="AD1056" s="35"/>
      <c r="AE1056" s="35"/>
      <c r="AF1056" s="35"/>
      <c r="AG1056" s="61"/>
      <c r="AH1056" s="12"/>
      <c r="AI1056"/>
      <c r="AJ1056" s="12"/>
      <c r="AK1056"/>
      <c r="AL1056" s="12"/>
      <c r="AM1056" s="12"/>
      <c r="AN1056"/>
      <c r="AO1056" s="68"/>
      <c r="AP1056"/>
      <c r="AQ1056"/>
    </row>
    <row r="1057" spans="1:43" s="30" customFormat="1" ht="24.75" customHeight="1" x14ac:dyDescent="0.2">
      <c r="A1057"/>
      <c r="B1057"/>
      <c r="C1057"/>
      <c r="D1057" s="34"/>
      <c r="E1057"/>
      <c r="F1057"/>
      <c r="G1057"/>
      <c r="H1057" s="12"/>
      <c r="I1057" s="12"/>
      <c r="J1057"/>
      <c r="K1057"/>
      <c r="L1057"/>
      <c r="M1057"/>
      <c r="N1057"/>
      <c r="O1057"/>
      <c r="P1057" s="12"/>
      <c r="Q1057"/>
      <c r="R1057"/>
      <c r="S1057" s="12"/>
      <c r="T1057" s="12"/>
      <c r="U1057"/>
      <c r="V1057" s="12"/>
      <c r="W1057"/>
      <c r="X1057"/>
      <c r="Y1057" s="12"/>
      <c r="Z1057"/>
      <c r="AA1057"/>
      <c r="AB1057"/>
      <c r="AC1057"/>
      <c r="AD1057" s="35"/>
      <c r="AE1057" s="35"/>
      <c r="AF1057" s="35"/>
      <c r="AG1057" s="61"/>
      <c r="AH1057" s="12"/>
      <c r="AI1057"/>
      <c r="AJ1057" s="12"/>
      <c r="AK1057"/>
      <c r="AL1057" s="12"/>
      <c r="AM1057" s="12"/>
      <c r="AN1057"/>
      <c r="AO1057" s="68"/>
      <c r="AP1057"/>
      <c r="AQ1057"/>
    </row>
    <row r="1058" spans="1:43" s="30" customFormat="1" ht="24.75" customHeight="1" x14ac:dyDescent="0.2">
      <c r="A1058"/>
      <c r="B1058"/>
      <c r="C1058"/>
      <c r="D1058" s="34"/>
      <c r="E1058"/>
      <c r="F1058"/>
      <c r="G1058"/>
      <c r="H1058" s="12"/>
      <c r="I1058" s="12"/>
      <c r="J1058"/>
      <c r="K1058"/>
      <c r="L1058"/>
      <c r="M1058"/>
      <c r="N1058"/>
      <c r="O1058"/>
      <c r="P1058" s="12"/>
      <c r="Q1058"/>
      <c r="R1058"/>
      <c r="S1058" s="12"/>
      <c r="T1058" s="12"/>
      <c r="U1058"/>
      <c r="V1058" s="12"/>
      <c r="W1058"/>
      <c r="X1058"/>
      <c r="Y1058" s="12"/>
      <c r="Z1058"/>
      <c r="AA1058"/>
      <c r="AB1058"/>
      <c r="AC1058"/>
      <c r="AD1058" s="35"/>
      <c r="AE1058" s="35"/>
      <c r="AF1058" s="35"/>
      <c r="AG1058" s="61"/>
      <c r="AH1058" s="12"/>
      <c r="AI1058"/>
      <c r="AJ1058" s="12"/>
      <c r="AK1058"/>
      <c r="AL1058" s="12"/>
      <c r="AM1058" s="12"/>
      <c r="AN1058"/>
      <c r="AO1058" s="68"/>
      <c r="AP1058"/>
      <c r="AQ1058"/>
    </row>
    <row r="1059" spans="1:43" s="30" customFormat="1" ht="24.75" customHeight="1" x14ac:dyDescent="0.2">
      <c r="A1059"/>
      <c r="B1059"/>
      <c r="C1059"/>
      <c r="D1059" s="34"/>
      <c r="E1059"/>
      <c r="F1059"/>
      <c r="G1059"/>
      <c r="H1059" s="12"/>
      <c r="I1059" s="12"/>
      <c r="J1059"/>
      <c r="K1059"/>
      <c r="L1059"/>
      <c r="M1059"/>
      <c r="N1059"/>
      <c r="O1059"/>
      <c r="P1059" s="12"/>
      <c r="Q1059"/>
      <c r="R1059"/>
      <c r="S1059" s="12"/>
      <c r="T1059" s="12"/>
      <c r="U1059"/>
      <c r="V1059" s="12"/>
      <c r="W1059"/>
      <c r="X1059"/>
      <c r="Y1059" s="12"/>
      <c r="Z1059"/>
      <c r="AA1059"/>
      <c r="AB1059"/>
      <c r="AC1059"/>
      <c r="AD1059" s="35"/>
      <c r="AE1059" s="35"/>
      <c r="AF1059" s="35"/>
      <c r="AG1059" s="61"/>
      <c r="AH1059" s="12"/>
      <c r="AI1059"/>
      <c r="AJ1059" s="12"/>
      <c r="AK1059"/>
      <c r="AL1059" s="12"/>
      <c r="AM1059" s="12"/>
      <c r="AN1059"/>
      <c r="AO1059" s="68"/>
      <c r="AP1059"/>
      <c r="AQ1059"/>
    </row>
    <row r="1060" spans="1:43" s="30" customFormat="1" ht="24.75" customHeight="1" x14ac:dyDescent="0.2">
      <c r="A1060"/>
      <c r="B1060"/>
      <c r="C1060"/>
      <c r="D1060" s="34"/>
      <c r="E1060"/>
      <c r="F1060"/>
      <c r="G1060"/>
      <c r="H1060" s="12"/>
      <c r="I1060" s="12"/>
      <c r="J1060"/>
      <c r="K1060"/>
      <c r="L1060"/>
      <c r="M1060"/>
      <c r="N1060"/>
      <c r="O1060"/>
      <c r="P1060" s="12"/>
      <c r="Q1060"/>
      <c r="R1060"/>
      <c r="S1060" s="12"/>
      <c r="T1060" s="12"/>
      <c r="U1060"/>
      <c r="V1060" s="12"/>
      <c r="W1060"/>
      <c r="X1060"/>
      <c r="Y1060" s="12"/>
      <c r="Z1060"/>
      <c r="AA1060"/>
      <c r="AB1060"/>
      <c r="AC1060"/>
      <c r="AD1060" s="35"/>
      <c r="AE1060" s="35"/>
      <c r="AF1060" s="35"/>
      <c r="AG1060" s="61"/>
      <c r="AH1060" s="12"/>
      <c r="AI1060"/>
      <c r="AJ1060" s="12"/>
      <c r="AK1060"/>
      <c r="AL1060" s="12"/>
      <c r="AM1060" s="12"/>
      <c r="AN1060"/>
      <c r="AO1060" s="68"/>
      <c r="AP1060"/>
      <c r="AQ1060"/>
    </row>
    <row r="1061" spans="1:43" s="30" customFormat="1" ht="24.75" customHeight="1" x14ac:dyDescent="0.2">
      <c r="A1061"/>
      <c r="B1061"/>
      <c r="C1061"/>
      <c r="D1061" s="34"/>
      <c r="E1061"/>
      <c r="F1061"/>
      <c r="G1061"/>
      <c r="H1061" s="12"/>
      <c r="I1061" s="12"/>
      <c r="J1061"/>
      <c r="K1061"/>
      <c r="L1061"/>
      <c r="M1061"/>
      <c r="N1061"/>
      <c r="O1061"/>
      <c r="P1061" s="12"/>
      <c r="Q1061"/>
      <c r="R1061"/>
      <c r="S1061" s="12"/>
      <c r="T1061" s="12"/>
      <c r="U1061"/>
      <c r="V1061" s="12"/>
      <c r="W1061"/>
      <c r="X1061"/>
      <c r="Y1061" s="12"/>
      <c r="Z1061"/>
      <c r="AA1061"/>
      <c r="AB1061"/>
      <c r="AC1061"/>
      <c r="AD1061" s="35"/>
      <c r="AE1061" s="35"/>
      <c r="AF1061" s="35"/>
      <c r="AG1061" s="61"/>
      <c r="AH1061" s="12"/>
      <c r="AI1061"/>
      <c r="AJ1061" s="12"/>
      <c r="AK1061"/>
      <c r="AL1061" s="12"/>
      <c r="AM1061" s="12"/>
      <c r="AN1061"/>
      <c r="AO1061" s="68"/>
      <c r="AP1061"/>
      <c r="AQ1061"/>
    </row>
    <row r="1062" spans="1:43" s="30" customFormat="1" ht="24.75" customHeight="1" x14ac:dyDescent="0.2">
      <c r="A1062"/>
      <c r="B1062"/>
      <c r="C1062"/>
      <c r="D1062" s="34"/>
      <c r="E1062"/>
      <c r="F1062"/>
      <c r="G1062"/>
      <c r="H1062" s="12"/>
      <c r="I1062" s="12"/>
      <c r="J1062"/>
      <c r="K1062"/>
      <c r="L1062"/>
      <c r="M1062"/>
      <c r="N1062"/>
      <c r="O1062"/>
      <c r="P1062" s="12"/>
      <c r="Q1062"/>
      <c r="R1062"/>
      <c r="S1062" s="12"/>
      <c r="T1062" s="12"/>
      <c r="U1062"/>
      <c r="V1062" s="12"/>
      <c r="W1062"/>
      <c r="X1062"/>
      <c r="Y1062" s="12"/>
      <c r="Z1062"/>
      <c r="AA1062"/>
      <c r="AB1062"/>
      <c r="AC1062"/>
      <c r="AD1062" s="35"/>
      <c r="AE1062" s="35"/>
      <c r="AF1062" s="35"/>
      <c r="AG1062" s="61"/>
      <c r="AH1062" s="12"/>
      <c r="AI1062"/>
      <c r="AJ1062" s="12"/>
      <c r="AK1062"/>
      <c r="AL1062" s="12"/>
      <c r="AM1062" s="12"/>
      <c r="AN1062"/>
      <c r="AO1062" s="68"/>
      <c r="AP1062"/>
      <c r="AQ1062"/>
    </row>
    <row r="1063" spans="1:43" s="30" customFormat="1" ht="24.75" customHeight="1" x14ac:dyDescent="0.2">
      <c r="A1063"/>
      <c r="B1063"/>
      <c r="C1063"/>
      <c r="D1063" s="34"/>
      <c r="E1063"/>
      <c r="F1063"/>
      <c r="G1063"/>
      <c r="H1063" s="12"/>
      <c r="I1063" s="12"/>
      <c r="J1063"/>
      <c r="K1063"/>
      <c r="L1063"/>
      <c r="M1063"/>
      <c r="N1063"/>
      <c r="O1063"/>
      <c r="P1063" s="12"/>
      <c r="Q1063"/>
      <c r="R1063"/>
      <c r="S1063" s="12"/>
      <c r="T1063" s="12"/>
      <c r="U1063"/>
      <c r="V1063" s="12"/>
      <c r="W1063"/>
      <c r="X1063"/>
      <c r="Y1063" s="12"/>
      <c r="Z1063"/>
      <c r="AA1063"/>
      <c r="AB1063"/>
      <c r="AC1063"/>
      <c r="AD1063" s="35"/>
      <c r="AE1063" s="35"/>
      <c r="AF1063" s="35"/>
      <c r="AG1063" s="61"/>
      <c r="AH1063" s="12"/>
      <c r="AI1063"/>
      <c r="AJ1063" s="12"/>
      <c r="AK1063"/>
      <c r="AL1063" s="12"/>
      <c r="AM1063" s="12"/>
      <c r="AN1063"/>
      <c r="AO1063" s="68"/>
      <c r="AP1063"/>
      <c r="AQ1063"/>
    </row>
    <row r="1064" spans="1:43" s="73" customFormat="1" ht="24.75" customHeight="1" x14ac:dyDescent="0.2">
      <c r="A1064"/>
      <c r="B1064"/>
      <c r="C1064"/>
      <c r="D1064" s="34"/>
      <c r="E1064"/>
      <c r="F1064"/>
      <c r="G1064"/>
      <c r="H1064" s="12"/>
      <c r="I1064" s="12"/>
      <c r="J1064"/>
      <c r="K1064"/>
      <c r="L1064"/>
      <c r="M1064"/>
      <c r="N1064"/>
      <c r="O1064"/>
      <c r="P1064" s="12"/>
      <c r="Q1064"/>
      <c r="R1064"/>
      <c r="S1064" s="12"/>
      <c r="T1064" s="12"/>
      <c r="U1064"/>
      <c r="V1064" s="12"/>
      <c r="W1064"/>
      <c r="X1064"/>
      <c r="Y1064" s="12"/>
      <c r="Z1064"/>
      <c r="AA1064"/>
      <c r="AB1064"/>
      <c r="AC1064"/>
      <c r="AD1064" s="35"/>
      <c r="AE1064" s="35"/>
      <c r="AF1064" s="35"/>
      <c r="AG1064" s="61"/>
      <c r="AH1064" s="12"/>
      <c r="AI1064"/>
      <c r="AJ1064" s="12"/>
      <c r="AK1064"/>
      <c r="AL1064" s="12"/>
      <c r="AM1064" s="12"/>
      <c r="AN1064"/>
      <c r="AO1064" s="68"/>
      <c r="AP1064"/>
      <c r="AQ1064"/>
    </row>
    <row r="1065" spans="1:43" s="73" customFormat="1" ht="24.75" customHeight="1" x14ac:dyDescent="0.2">
      <c r="A1065"/>
      <c r="B1065"/>
      <c r="C1065"/>
      <c r="D1065" s="34"/>
      <c r="E1065"/>
      <c r="F1065"/>
      <c r="G1065"/>
      <c r="H1065" s="12"/>
      <c r="I1065" s="12"/>
      <c r="J1065"/>
      <c r="K1065"/>
      <c r="L1065"/>
      <c r="M1065"/>
      <c r="N1065"/>
      <c r="O1065"/>
      <c r="P1065" s="12"/>
      <c r="Q1065"/>
      <c r="R1065"/>
      <c r="S1065" s="12"/>
      <c r="T1065" s="12"/>
      <c r="U1065"/>
      <c r="V1065" s="12"/>
      <c r="W1065"/>
      <c r="X1065"/>
      <c r="Y1065" s="12"/>
      <c r="Z1065"/>
      <c r="AA1065"/>
      <c r="AB1065"/>
      <c r="AC1065"/>
      <c r="AD1065" s="35"/>
      <c r="AE1065" s="35"/>
      <c r="AF1065" s="35"/>
      <c r="AG1065" s="61"/>
      <c r="AH1065" s="12"/>
      <c r="AI1065"/>
      <c r="AJ1065" s="12"/>
      <c r="AK1065"/>
      <c r="AL1065" s="12"/>
      <c r="AM1065" s="12"/>
      <c r="AN1065"/>
      <c r="AO1065" s="68"/>
      <c r="AP1065"/>
      <c r="AQ1065"/>
    </row>
    <row r="1066" spans="1:43" s="73" customFormat="1" ht="24.75" customHeight="1" x14ac:dyDescent="0.2">
      <c r="A1066"/>
      <c r="B1066"/>
      <c r="C1066"/>
      <c r="D1066" s="34"/>
      <c r="E1066"/>
      <c r="F1066"/>
      <c r="G1066"/>
      <c r="H1066" s="12"/>
      <c r="I1066" s="12"/>
      <c r="J1066"/>
      <c r="K1066"/>
      <c r="L1066"/>
      <c r="M1066"/>
      <c r="N1066"/>
      <c r="O1066"/>
      <c r="P1066" s="12"/>
      <c r="Q1066"/>
      <c r="R1066"/>
      <c r="S1066" s="12"/>
      <c r="T1066" s="12"/>
      <c r="U1066"/>
      <c r="V1066" s="12"/>
      <c r="W1066"/>
      <c r="X1066"/>
      <c r="Y1066" s="12"/>
      <c r="Z1066"/>
      <c r="AA1066"/>
      <c r="AB1066"/>
      <c r="AC1066"/>
      <c r="AD1066" s="35"/>
      <c r="AE1066" s="35"/>
      <c r="AF1066" s="35"/>
      <c r="AG1066" s="61"/>
      <c r="AH1066" s="12"/>
      <c r="AI1066"/>
      <c r="AJ1066" s="12"/>
      <c r="AK1066"/>
      <c r="AL1066" s="12"/>
      <c r="AM1066" s="12"/>
      <c r="AN1066"/>
      <c r="AO1066" s="68"/>
      <c r="AP1066"/>
      <c r="AQ1066"/>
    </row>
    <row r="1067" spans="1:43" s="73" customFormat="1" ht="24.75" customHeight="1" x14ac:dyDescent="0.2">
      <c r="A1067"/>
      <c r="B1067"/>
      <c r="C1067"/>
      <c r="D1067" s="34"/>
      <c r="E1067"/>
      <c r="F1067"/>
      <c r="G1067"/>
      <c r="H1067" s="12"/>
      <c r="I1067" s="12"/>
      <c r="J1067"/>
      <c r="K1067"/>
      <c r="L1067"/>
      <c r="M1067"/>
      <c r="N1067"/>
      <c r="O1067"/>
      <c r="P1067" s="12"/>
      <c r="Q1067"/>
      <c r="R1067"/>
      <c r="S1067" s="12"/>
      <c r="T1067" s="12"/>
      <c r="U1067"/>
      <c r="V1067" s="12"/>
      <c r="W1067"/>
      <c r="X1067"/>
      <c r="Y1067" s="12"/>
      <c r="Z1067"/>
      <c r="AA1067"/>
      <c r="AB1067"/>
      <c r="AC1067"/>
      <c r="AD1067" s="35"/>
      <c r="AE1067" s="35"/>
      <c r="AF1067" s="35"/>
      <c r="AG1067" s="61"/>
      <c r="AH1067" s="12"/>
      <c r="AI1067"/>
      <c r="AJ1067" s="12"/>
      <c r="AK1067"/>
      <c r="AL1067" s="12"/>
      <c r="AM1067" s="12"/>
      <c r="AN1067"/>
      <c r="AO1067" s="68"/>
      <c r="AP1067"/>
      <c r="AQ1067"/>
    </row>
    <row r="1068" spans="1:43" s="73" customFormat="1" ht="24.75" customHeight="1" x14ac:dyDescent="0.2">
      <c r="A1068"/>
      <c r="B1068"/>
      <c r="C1068"/>
      <c r="D1068" s="34"/>
      <c r="E1068"/>
      <c r="F1068"/>
      <c r="G1068"/>
      <c r="H1068" s="12"/>
      <c r="I1068" s="12"/>
      <c r="J1068"/>
      <c r="K1068"/>
      <c r="L1068"/>
      <c r="M1068"/>
      <c r="N1068"/>
      <c r="O1068"/>
      <c r="P1068" s="12"/>
      <c r="Q1068"/>
      <c r="R1068"/>
      <c r="S1068" s="12"/>
      <c r="T1068" s="12"/>
      <c r="U1068"/>
      <c r="V1068" s="12"/>
      <c r="W1068"/>
      <c r="X1068"/>
      <c r="Y1068" s="12"/>
      <c r="Z1068"/>
      <c r="AA1068"/>
      <c r="AB1068"/>
      <c r="AC1068"/>
      <c r="AD1068" s="35"/>
      <c r="AE1068" s="35"/>
      <c r="AF1068" s="35"/>
      <c r="AG1068" s="61"/>
      <c r="AH1068" s="12"/>
      <c r="AI1068"/>
      <c r="AJ1068" s="12"/>
      <c r="AK1068"/>
      <c r="AL1068" s="12"/>
      <c r="AM1068" s="12"/>
      <c r="AN1068"/>
      <c r="AO1068" s="68"/>
      <c r="AP1068"/>
      <c r="AQ1068"/>
    </row>
    <row r="1069" spans="1:43" s="73" customFormat="1" ht="24.75" customHeight="1" x14ac:dyDescent="0.2">
      <c r="A1069"/>
      <c r="B1069"/>
      <c r="C1069"/>
      <c r="D1069" s="34"/>
      <c r="E1069"/>
      <c r="F1069"/>
      <c r="G1069"/>
      <c r="H1069" s="12"/>
      <c r="I1069" s="12"/>
      <c r="J1069"/>
      <c r="K1069"/>
      <c r="L1069"/>
      <c r="M1069"/>
      <c r="N1069"/>
      <c r="O1069"/>
      <c r="P1069" s="12"/>
      <c r="Q1069"/>
      <c r="R1069"/>
      <c r="S1069" s="12"/>
      <c r="T1069" s="12"/>
      <c r="U1069"/>
      <c r="V1069" s="12"/>
      <c r="W1069"/>
      <c r="X1069"/>
      <c r="Y1069" s="12"/>
      <c r="Z1069"/>
      <c r="AA1069"/>
      <c r="AB1069"/>
      <c r="AC1069"/>
      <c r="AD1069" s="35"/>
      <c r="AE1069" s="35"/>
      <c r="AF1069" s="35"/>
      <c r="AG1069" s="61"/>
      <c r="AH1069" s="12"/>
      <c r="AI1069"/>
      <c r="AJ1069" s="12"/>
      <c r="AK1069"/>
      <c r="AL1069" s="12"/>
      <c r="AM1069" s="12"/>
      <c r="AN1069"/>
      <c r="AO1069" s="68"/>
      <c r="AP1069"/>
      <c r="AQ1069"/>
    </row>
    <row r="1070" spans="1:43" s="73" customFormat="1" ht="24.75" customHeight="1" x14ac:dyDescent="0.2">
      <c r="A1070"/>
      <c r="B1070"/>
      <c r="C1070"/>
      <c r="D1070" s="34"/>
      <c r="E1070"/>
      <c r="F1070"/>
      <c r="G1070"/>
      <c r="H1070" s="12"/>
      <c r="I1070" s="12"/>
      <c r="J1070"/>
      <c r="K1070"/>
      <c r="L1070"/>
      <c r="M1070"/>
      <c r="N1070"/>
      <c r="O1070"/>
      <c r="P1070" s="12"/>
      <c r="Q1070"/>
      <c r="R1070"/>
      <c r="S1070" s="12"/>
      <c r="T1070" s="12"/>
      <c r="U1070"/>
      <c r="V1070" s="12"/>
      <c r="W1070"/>
      <c r="X1070"/>
      <c r="Y1070" s="12"/>
      <c r="Z1070"/>
      <c r="AA1070"/>
      <c r="AB1070"/>
      <c r="AC1070"/>
      <c r="AD1070" s="35"/>
      <c r="AE1070" s="35"/>
      <c r="AF1070" s="35"/>
      <c r="AG1070" s="61"/>
      <c r="AH1070" s="12"/>
      <c r="AI1070"/>
      <c r="AJ1070" s="12"/>
      <c r="AK1070"/>
      <c r="AL1070" s="12"/>
      <c r="AM1070" s="12"/>
      <c r="AN1070"/>
      <c r="AO1070" s="68"/>
      <c r="AP1070"/>
      <c r="AQ1070"/>
    </row>
    <row r="1071" spans="1:43" s="73" customFormat="1" ht="24.75" customHeight="1" x14ac:dyDescent="0.2">
      <c r="A1071"/>
      <c r="B1071"/>
      <c r="C1071"/>
      <c r="D1071" s="34"/>
      <c r="E1071"/>
      <c r="F1071"/>
      <c r="G1071"/>
      <c r="H1071" s="12"/>
      <c r="I1071" s="12"/>
      <c r="J1071"/>
      <c r="K1071"/>
      <c r="L1071"/>
      <c r="M1071"/>
      <c r="N1071"/>
      <c r="O1071"/>
      <c r="P1071" s="12"/>
      <c r="Q1071"/>
      <c r="R1071"/>
      <c r="S1071" s="12"/>
      <c r="T1071" s="12"/>
      <c r="U1071"/>
      <c r="V1071" s="12"/>
      <c r="W1071"/>
      <c r="X1071"/>
      <c r="Y1071" s="12"/>
      <c r="Z1071"/>
      <c r="AA1071"/>
      <c r="AB1071"/>
      <c r="AC1071"/>
      <c r="AD1071" s="35"/>
      <c r="AE1071" s="35"/>
      <c r="AF1071" s="35"/>
      <c r="AG1071" s="61"/>
      <c r="AH1071" s="12"/>
      <c r="AI1071"/>
      <c r="AJ1071" s="12"/>
      <c r="AK1071"/>
      <c r="AL1071" s="12"/>
      <c r="AM1071" s="12"/>
      <c r="AN1071"/>
      <c r="AO1071" s="68"/>
      <c r="AP1071"/>
      <c r="AQ1071"/>
    </row>
    <row r="1072" spans="1:43" s="73" customFormat="1" ht="24.75" customHeight="1" x14ac:dyDescent="0.2">
      <c r="A1072"/>
      <c r="B1072"/>
      <c r="C1072"/>
      <c r="D1072" s="34"/>
      <c r="E1072"/>
      <c r="F1072"/>
      <c r="G1072"/>
      <c r="H1072" s="12"/>
      <c r="I1072" s="12"/>
      <c r="J1072"/>
      <c r="K1072"/>
      <c r="L1072"/>
      <c r="M1072"/>
      <c r="N1072"/>
      <c r="O1072"/>
      <c r="P1072" s="12"/>
      <c r="Q1072"/>
      <c r="R1072"/>
      <c r="S1072" s="12"/>
      <c r="T1072" s="12"/>
      <c r="U1072"/>
      <c r="V1072" s="12"/>
      <c r="W1072"/>
      <c r="X1072"/>
      <c r="Y1072" s="12"/>
      <c r="Z1072"/>
      <c r="AA1072"/>
      <c r="AB1072"/>
      <c r="AC1072"/>
      <c r="AD1072" s="35"/>
      <c r="AE1072" s="35"/>
      <c r="AF1072" s="35"/>
      <c r="AG1072" s="61"/>
      <c r="AH1072" s="12"/>
      <c r="AI1072"/>
      <c r="AJ1072" s="12"/>
      <c r="AK1072"/>
      <c r="AL1072" s="12"/>
      <c r="AM1072" s="12"/>
      <c r="AN1072"/>
      <c r="AO1072" s="68"/>
      <c r="AP1072"/>
      <c r="AQ1072"/>
    </row>
    <row r="1073" spans="1:43" s="73" customFormat="1" ht="24.75" customHeight="1" x14ac:dyDescent="0.2">
      <c r="A1073"/>
      <c r="B1073"/>
      <c r="C1073"/>
      <c r="D1073" s="34"/>
      <c r="E1073"/>
      <c r="F1073"/>
      <c r="G1073"/>
      <c r="H1073" s="12"/>
      <c r="I1073" s="12"/>
      <c r="J1073"/>
      <c r="K1073"/>
      <c r="L1073"/>
      <c r="M1073"/>
      <c r="N1073"/>
      <c r="O1073"/>
      <c r="P1073" s="12"/>
      <c r="Q1073"/>
      <c r="R1073"/>
      <c r="S1073" s="12"/>
      <c r="T1073" s="12"/>
      <c r="U1073"/>
      <c r="V1073" s="12"/>
      <c r="W1073"/>
      <c r="X1073"/>
      <c r="Y1073" s="12"/>
      <c r="Z1073"/>
      <c r="AA1073"/>
      <c r="AB1073"/>
      <c r="AC1073"/>
      <c r="AD1073" s="35"/>
      <c r="AE1073" s="35"/>
      <c r="AF1073" s="35"/>
      <c r="AG1073" s="61"/>
      <c r="AH1073" s="12"/>
      <c r="AI1073"/>
      <c r="AJ1073" s="12"/>
      <c r="AK1073"/>
      <c r="AL1073" s="12"/>
      <c r="AM1073" s="12"/>
      <c r="AN1073"/>
      <c r="AO1073" s="68"/>
      <c r="AP1073"/>
      <c r="AQ1073"/>
    </row>
    <row r="1074" spans="1:43" s="30" customFormat="1" ht="24.75" customHeight="1" x14ac:dyDescent="0.2">
      <c r="A1074"/>
      <c r="B1074"/>
      <c r="C1074"/>
      <c r="D1074" s="34"/>
      <c r="E1074"/>
      <c r="F1074"/>
      <c r="G1074"/>
      <c r="H1074" s="12"/>
      <c r="I1074" s="12"/>
      <c r="J1074"/>
      <c r="K1074"/>
      <c r="L1074"/>
      <c r="M1074"/>
      <c r="N1074"/>
      <c r="O1074"/>
      <c r="P1074" s="12"/>
      <c r="Q1074"/>
      <c r="R1074"/>
      <c r="S1074" s="12"/>
      <c r="T1074" s="12"/>
      <c r="U1074"/>
      <c r="V1074" s="12"/>
      <c r="W1074"/>
      <c r="X1074"/>
      <c r="Y1074" s="12"/>
      <c r="Z1074"/>
      <c r="AA1074"/>
      <c r="AB1074"/>
      <c r="AC1074"/>
      <c r="AD1074" s="35"/>
      <c r="AE1074" s="35"/>
      <c r="AF1074" s="35"/>
      <c r="AG1074" s="61"/>
      <c r="AH1074" s="12"/>
      <c r="AI1074"/>
      <c r="AJ1074" s="12"/>
      <c r="AK1074"/>
      <c r="AL1074" s="12"/>
      <c r="AM1074" s="12"/>
      <c r="AN1074"/>
      <c r="AO1074" s="68"/>
      <c r="AP1074"/>
      <c r="AQ1074"/>
    </row>
    <row r="1075" spans="1:43" s="30" customFormat="1" ht="24.75" customHeight="1" x14ac:dyDescent="0.2">
      <c r="A1075"/>
      <c r="B1075"/>
      <c r="C1075"/>
      <c r="D1075" s="34"/>
      <c r="E1075"/>
      <c r="F1075"/>
      <c r="G1075"/>
      <c r="H1075" s="12"/>
      <c r="I1075" s="12"/>
      <c r="J1075"/>
      <c r="K1075"/>
      <c r="L1075"/>
      <c r="M1075"/>
      <c r="N1075"/>
      <c r="O1075"/>
      <c r="P1075" s="12"/>
      <c r="Q1075"/>
      <c r="R1075"/>
      <c r="S1075" s="12"/>
      <c r="T1075" s="12"/>
      <c r="U1075"/>
      <c r="V1075" s="12"/>
      <c r="W1075"/>
      <c r="X1075"/>
      <c r="Y1075" s="12"/>
      <c r="Z1075"/>
      <c r="AA1075"/>
      <c r="AB1075"/>
      <c r="AC1075"/>
      <c r="AD1075" s="35"/>
      <c r="AE1075" s="35"/>
      <c r="AF1075" s="35"/>
      <c r="AG1075" s="61"/>
      <c r="AH1075" s="12"/>
      <c r="AI1075"/>
      <c r="AJ1075" s="12"/>
      <c r="AK1075"/>
      <c r="AL1075" s="12"/>
      <c r="AM1075" s="12"/>
      <c r="AN1075"/>
      <c r="AO1075" s="68"/>
      <c r="AP1075"/>
      <c r="AQ1075"/>
    </row>
    <row r="1076" spans="1:43" s="73" customFormat="1" ht="24.75" customHeight="1" x14ac:dyDescent="0.2">
      <c r="A1076"/>
      <c r="B1076"/>
      <c r="C1076"/>
      <c r="D1076" s="34"/>
      <c r="E1076"/>
      <c r="F1076"/>
      <c r="G1076"/>
      <c r="H1076" s="12"/>
      <c r="I1076" s="12"/>
      <c r="J1076"/>
      <c r="K1076"/>
      <c r="L1076"/>
      <c r="M1076"/>
      <c r="N1076"/>
      <c r="O1076"/>
      <c r="P1076" s="12"/>
      <c r="Q1076"/>
      <c r="R1076"/>
      <c r="S1076" s="12"/>
      <c r="T1076" s="12"/>
      <c r="U1076"/>
      <c r="V1076" s="12"/>
      <c r="W1076"/>
      <c r="X1076"/>
      <c r="Y1076" s="12"/>
      <c r="Z1076"/>
      <c r="AA1076"/>
      <c r="AB1076"/>
      <c r="AC1076"/>
      <c r="AD1076" s="35"/>
      <c r="AE1076" s="35"/>
      <c r="AF1076" s="35"/>
      <c r="AG1076" s="61"/>
      <c r="AH1076" s="12"/>
      <c r="AI1076"/>
      <c r="AJ1076" s="12"/>
      <c r="AK1076"/>
      <c r="AL1076" s="12"/>
      <c r="AM1076" s="12"/>
      <c r="AN1076"/>
      <c r="AO1076" s="68"/>
      <c r="AP1076"/>
      <c r="AQ1076"/>
    </row>
    <row r="1077" spans="1:43" s="73" customFormat="1" ht="24.75" customHeight="1" x14ac:dyDescent="0.2">
      <c r="A1077"/>
      <c r="B1077"/>
      <c r="C1077"/>
      <c r="D1077" s="34"/>
      <c r="E1077"/>
      <c r="F1077"/>
      <c r="G1077"/>
      <c r="H1077" s="12"/>
      <c r="I1077" s="12"/>
      <c r="J1077"/>
      <c r="K1077"/>
      <c r="L1077"/>
      <c r="M1077"/>
      <c r="N1077"/>
      <c r="O1077"/>
      <c r="P1077" s="12"/>
      <c r="Q1077"/>
      <c r="R1077"/>
      <c r="S1077" s="12"/>
      <c r="T1077" s="12"/>
      <c r="U1077"/>
      <c r="V1077" s="12"/>
      <c r="W1077"/>
      <c r="X1077"/>
      <c r="Y1077" s="12"/>
      <c r="Z1077"/>
      <c r="AA1077"/>
      <c r="AB1077"/>
      <c r="AC1077"/>
      <c r="AD1077" s="35"/>
      <c r="AE1077" s="35"/>
      <c r="AF1077" s="35"/>
      <c r="AG1077" s="61"/>
      <c r="AH1077" s="12"/>
      <c r="AI1077"/>
      <c r="AJ1077" s="12"/>
      <c r="AK1077"/>
      <c r="AL1077" s="12"/>
      <c r="AM1077" s="12"/>
      <c r="AN1077"/>
      <c r="AO1077" s="68"/>
      <c r="AP1077"/>
      <c r="AQ1077"/>
    </row>
    <row r="1078" spans="1:43" s="73" customFormat="1" ht="24.75" customHeight="1" x14ac:dyDescent="0.2">
      <c r="A1078"/>
      <c r="B1078"/>
      <c r="C1078"/>
      <c r="D1078" s="34"/>
      <c r="E1078"/>
      <c r="F1078"/>
      <c r="G1078"/>
      <c r="H1078" s="12"/>
      <c r="I1078" s="12"/>
      <c r="J1078"/>
      <c r="K1078"/>
      <c r="L1078"/>
      <c r="M1078"/>
      <c r="N1078"/>
      <c r="O1078"/>
      <c r="P1078" s="12"/>
      <c r="Q1078"/>
      <c r="R1078"/>
      <c r="S1078" s="12"/>
      <c r="T1078" s="12"/>
      <c r="U1078"/>
      <c r="V1078" s="12"/>
      <c r="W1078"/>
      <c r="X1078"/>
      <c r="Y1078" s="12"/>
      <c r="Z1078"/>
      <c r="AA1078"/>
      <c r="AB1078"/>
      <c r="AC1078"/>
      <c r="AD1078" s="35"/>
      <c r="AE1078" s="35"/>
      <c r="AF1078" s="35"/>
      <c r="AG1078" s="61"/>
      <c r="AH1078" s="12"/>
      <c r="AI1078"/>
      <c r="AJ1078" s="12"/>
      <c r="AK1078"/>
      <c r="AL1078" s="12"/>
      <c r="AM1078" s="12"/>
      <c r="AN1078"/>
      <c r="AO1078" s="68"/>
      <c r="AP1078"/>
      <c r="AQ1078"/>
    </row>
    <row r="1079" spans="1:43" s="73" customFormat="1" ht="24.75" customHeight="1" x14ac:dyDescent="0.2">
      <c r="A1079"/>
      <c r="B1079"/>
      <c r="C1079"/>
      <c r="D1079" s="34"/>
      <c r="E1079"/>
      <c r="F1079"/>
      <c r="G1079"/>
      <c r="H1079" s="12"/>
      <c r="I1079" s="12"/>
      <c r="J1079"/>
      <c r="K1079"/>
      <c r="L1079"/>
      <c r="M1079"/>
      <c r="N1079"/>
      <c r="O1079"/>
      <c r="P1079" s="12"/>
      <c r="Q1079"/>
      <c r="R1079"/>
      <c r="S1079" s="12"/>
      <c r="T1079" s="12"/>
      <c r="U1079"/>
      <c r="V1079" s="12"/>
      <c r="W1079"/>
      <c r="X1079"/>
      <c r="Y1079" s="12"/>
      <c r="Z1079"/>
      <c r="AA1079"/>
      <c r="AB1079"/>
      <c r="AC1079"/>
      <c r="AD1079" s="35"/>
      <c r="AE1079" s="35"/>
      <c r="AF1079" s="35"/>
      <c r="AG1079" s="61"/>
      <c r="AH1079" s="12"/>
      <c r="AI1079"/>
      <c r="AJ1079" s="12"/>
      <c r="AK1079"/>
      <c r="AL1079" s="12"/>
      <c r="AM1079" s="12"/>
      <c r="AN1079"/>
      <c r="AO1079" s="68"/>
      <c r="AP1079"/>
      <c r="AQ1079"/>
    </row>
    <row r="1080" spans="1:43" s="73" customFormat="1" ht="24.75" customHeight="1" x14ac:dyDescent="0.2">
      <c r="A1080"/>
      <c r="B1080"/>
      <c r="C1080"/>
      <c r="D1080" s="34"/>
      <c r="E1080"/>
      <c r="F1080"/>
      <c r="G1080"/>
      <c r="H1080" s="12"/>
      <c r="I1080" s="12"/>
      <c r="J1080"/>
      <c r="K1080"/>
      <c r="L1080"/>
      <c r="M1080"/>
      <c r="N1080"/>
      <c r="O1080"/>
      <c r="P1080" s="12"/>
      <c r="Q1080"/>
      <c r="R1080"/>
      <c r="S1080" s="12"/>
      <c r="T1080" s="12"/>
      <c r="U1080"/>
      <c r="V1080" s="12"/>
      <c r="W1080"/>
      <c r="X1080"/>
      <c r="Y1080" s="12"/>
      <c r="Z1080"/>
      <c r="AA1080"/>
      <c r="AB1080"/>
      <c r="AC1080"/>
      <c r="AD1080" s="35"/>
      <c r="AE1080" s="35"/>
      <c r="AF1080" s="35"/>
      <c r="AG1080" s="61"/>
      <c r="AH1080" s="12"/>
      <c r="AI1080"/>
      <c r="AJ1080" s="12"/>
      <c r="AK1080"/>
      <c r="AL1080" s="12"/>
      <c r="AM1080" s="12"/>
      <c r="AN1080"/>
      <c r="AO1080" s="68"/>
      <c r="AP1080"/>
      <c r="AQ1080"/>
    </row>
    <row r="1081" spans="1:43" s="73" customFormat="1" ht="24.75" customHeight="1" x14ac:dyDescent="0.2">
      <c r="A1081"/>
      <c r="B1081"/>
      <c r="C1081"/>
      <c r="D1081" s="34"/>
      <c r="E1081"/>
      <c r="F1081"/>
      <c r="G1081"/>
      <c r="H1081" s="12"/>
      <c r="I1081" s="12"/>
      <c r="J1081"/>
      <c r="K1081"/>
      <c r="L1081"/>
      <c r="M1081"/>
      <c r="N1081"/>
      <c r="O1081"/>
      <c r="P1081" s="12"/>
      <c r="Q1081"/>
      <c r="R1081"/>
      <c r="S1081" s="12"/>
      <c r="T1081" s="12"/>
      <c r="U1081"/>
      <c r="V1081" s="12"/>
      <c r="W1081"/>
      <c r="X1081"/>
      <c r="Y1081" s="12"/>
      <c r="Z1081"/>
      <c r="AA1081"/>
      <c r="AB1081"/>
      <c r="AC1081"/>
      <c r="AD1081" s="35"/>
      <c r="AE1081" s="35"/>
      <c r="AF1081" s="35"/>
      <c r="AG1081" s="61"/>
      <c r="AH1081" s="12"/>
      <c r="AI1081"/>
      <c r="AJ1081" s="12"/>
      <c r="AK1081"/>
      <c r="AL1081" s="12"/>
      <c r="AM1081" s="12"/>
      <c r="AN1081"/>
      <c r="AO1081" s="68"/>
      <c r="AP1081"/>
      <c r="AQ1081"/>
    </row>
    <row r="1082" spans="1:43" s="73" customFormat="1" ht="24.75" customHeight="1" x14ac:dyDescent="0.2">
      <c r="A1082"/>
      <c r="B1082"/>
      <c r="C1082"/>
      <c r="D1082" s="34"/>
      <c r="E1082"/>
      <c r="F1082"/>
      <c r="G1082"/>
      <c r="H1082" s="12"/>
      <c r="I1082" s="12"/>
      <c r="J1082"/>
      <c r="K1082"/>
      <c r="L1082"/>
      <c r="M1082"/>
      <c r="N1082"/>
      <c r="O1082"/>
      <c r="P1082" s="12"/>
      <c r="Q1082"/>
      <c r="R1082"/>
      <c r="S1082" s="12"/>
      <c r="T1082" s="12"/>
      <c r="U1082"/>
      <c r="V1082" s="12"/>
      <c r="W1082"/>
      <c r="X1082"/>
      <c r="Y1082" s="12"/>
      <c r="Z1082"/>
      <c r="AA1082"/>
      <c r="AB1082"/>
      <c r="AC1082"/>
      <c r="AD1082" s="35"/>
      <c r="AE1082" s="35"/>
      <c r="AF1082" s="35"/>
      <c r="AG1082" s="61"/>
      <c r="AH1082" s="12"/>
      <c r="AI1082"/>
      <c r="AJ1082" s="12"/>
      <c r="AK1082"/>
      <c r="AL1082" s="12"/>
      <c r="AM1082" s="12"/>
      <c r="AN1082"/>
      <c r="AO1082" s="68"/>
      <c r="AP1082"/>
      <c r="AQ1082"/>
    </row>
    <row r="1083" spans="1:43" s="30" customFormat="1" ht="24.75" customHeight="1" x14ac:dyDescent="0.2">
      <c r="A1083"/>
      <c r="B1083"/>
      <c r="C1083"/>
      <c r="D1083" s="34"/>
      <c r="E1083"/>
      <c r="F1083"/>
      <c r="G1083"/>
      <c r="H1083" s="12"/>
      <c r="I1083" s="12"/>
      <c r="J1083"/>
      <c r="K1083"/>
      <c r="L1083"/>
      <c r="M1083"/>
      <c r="N1083"/>
      <c r="O1083"/>
      <c r="P1083" s="12"/>
      <c r="Q1083"/>
      <c r="R1083"/>
      <c r="S1083" s="12"/>
      <c r="T1083" s="12"/>
      <c r="U1083"/>
      <c r="V1083" s="12"/>
      <c r="W1083"/>
      <c r="X1083"/>
      <c r="Y1083" s="12"/>
      <c r="Z1083"/>
      <c r="AA1083"/>
      <c r="AB1083"/>
      <c r="AC1083"/>
      <c r="AD1083" s="35"/>
      <c r="AE1083" s="35"/>
      <c r="AF1083" s="35"/>
      <c r="AG1083" s="61"/>
      <c r="AH1083" s="12"/>
      <c r="AI1083"/>
      <c r="AJ1083" s="12"/>
      <c r="AK1083"/>
      <c r="AL1083" s="12"/>
      <c r="AM1083" s="12"/>
      <c r="AN1083"/>
      <c r="AO1083" s="68"/>
      <c r="AP1083"/>
      <c r="AQ1083"/>
    </row>
    <row r="1084" spans="1:43" s="30" customFormat="1" ht="24.75" customHeight="1" x14ac:dyDescent="0.2">
      <c r="A1084"/>
      <c r="B1084"/>
      <c r="C1084"/>
      <c r="D1084" s="34"/>
      <c r="E1084"/>
      <c r="F1084"/>
      <c r="G1084"/>
      <c r="H1084" s="12"/>
      <c r="I1084" s="12"/>
      <c r="J1084"/>
      <c r="K1084"/>
      <c r="L1084"/>
      <c r="M1084"/>
      <c r="N1084"/>
      <c r="O1084"/>
      <c r="P1084" s="12"/>
      <c r="Q1084"/>
      <c r="R1084"/>
      <c r="S1084" s="12"/>
      <c r="T1084" s="12"/>
      <c r="U1084"/>
      <c r="V1084" s="12"/>
      <c r="W1084"/>
      <c r="X1084"/>
      <c r="Y1084" s="12"/>
      <c r="Z1084"/>
      <c r="AA1084"/>
      <c r="AB1084"/>
      <c r="AC1084"/>
      <c r="AD1084" s="35"/>
      <c r="AE1084" s="35"/>
      <c r="AF1084" s="35"/>
      <c r="AG1084" s="61"/>
      <c r="AH1084" s="12"/>
      <c r="AI1084"/>
      <c r="AJ1084" s="12"/>
      <c r="AK1084"/>
      <c r="AL1084" s="12"/>
      <c r="AM1084" s="12"/>
      <c r="AN1084"/>
      <c r="AO1084" s="68"/>
      <c r="AP1084"/>
      <c r="AQ1084"/>
    </row>
    <row r="1085" spans="1:43" s="30" customFormat="1" ht="24.75" customHeight="1" x14ac:dyDescent="0.2">
      <c r="A1085"/>
      <c r="B1085"/>
      <c r="C1085"/>
      <c r="D1085" s="34"/>
      <c r="E1085"/>
      <c r="F1085"/>
      <c r="G1085"/>
      <c r="H1085" s="12"/>
      <c r="I1085" s="12"/>
      <c r="J1085"/>
      <c r="K1085"/>
      <c r="L1085"/>
      <c r="M1085"/>
      <c r="N1085"/>
      <c r="O1085"/>
      <c r="P1085" s="12"/>
      <c r="Q1085"/>
      <c r="R1085"/>
      <c r="S1085" s="12"/>
      <c r="T1085" s="12"/>
      <c r="U1085"/>
      <c r="V1085" s="12"/>
      <c r="W1085"/>
      <c r="X1085"/>
      <c r="Y1085" s="12"/>
      <c r="Z1085"/>
      <c r="AA1085"/>
      <c r="AB1085"/>
      <c r="AC1085"/>
      <c r="AD1085" s="35"/>
      <c r="AE1085" s="35"/>
      <c r="AF1085" s="35"/>
      <c r="AG1085" s="61"/>
      <c r="AH1085" s="12"/>
      <c r="AI1085"/>
      <c r="AJ1085" s="12"/>
      <c r="AK1085"/>
      <c r="AL1085" s="12"/>
      <c r="AM1085" s="12"/>
      <c r="AN1085"/>
      <c r="AO1085" s="68"/>
      <c r="AP1085"/>
      <c r="AQ1085"/>
    </row>
    <row r="1086" spans="1:43" s="30" customFormat="1" ht="24.75" customHeight="1" x14ac:dyDescent="0.2">
      <c r="A1086"/>
      <c r="B1086"/>
      <c r="C1086"/>
      <c r="D1086" s="34"/>
      <c r="E1086"/>
      <c r="F1086"/>
      <c r="G1086"/>
      <c r="H1086" s="12"/>
      <c r="I1086" s="12"/>
      <c r="J1086"/>
      <c r="K1086"/>
      <c r="L1086"/>
      <c r="M1086"/>
      <c r="N1086"/>
      <c r="O1086"/>
      <c r="P1086" s="12"/>
      <c r="Q1086"/>
      <c r="R1086"/>
      <c r="S1086" s="12"/>
      <c r="T1086" s="12"/>
      <c r="U1086"/>
      <c r="V1086" s="12"/>
      <c r="W1086"/>
      <c r="X1086"/>
      <c r="Y1086" s="12"/>
      <c r="Z1086"/>
      <c r="AA1086"/>
      <c r="AB1086"/>
      <c r="AC1086"/>
      <c r="AD1086" s="35"/>
      <c r="AE1086" s="35"/>
      <c r="AF1086" s="35"/>
      <c r="AG1086" s="61"/>
      <c r="AH1086" s="12"/>
      <c r="AI1086"/>
      <c r="AJ1086" s="12"/>
      <c r="AK1086"/>
      <c r="AL1086" s="12"/>
      <c r="AM1086" s="12"/>
      <c r="AN1086"/>
      <c r="AO1086" s="68"/>
      <c r="AP1086"/>
      <c r="AQ1086"/>
    </row>
    <row r="1087" spans="1:43" s="30" customFormat="1" ht="24.75" customHeight="1" x14ac:dyDescent="0.2">
      <c r="A1087"/>
      <c r="B1087"/>
      <c r="C1087"/>
      <c r="D1087" s="34"/>
      <c r="E1087"/>
      <c r="F1087"/>
      <c r="G1087"/>
      <c r="H1087" s="12"/>
      <c r="I1087" s="12"/>
      <c r="J1087"/>
      <c r="K1087"/>
      <c r="L1087"/>
      <c r="M1087"/>
      <c r="N1087"/>
      <c r="O1087"/>
      <c r="P1087" s="12"/>
      <c r="Q1087"/>
      <c r="R1087"/>
      <c r="S1087" s="12"/>
      <c r="T1087" s="12"/>
      <c r="U1087"/>
      <c r="V1087" s="12"/>
      <c r="W1087"/>
      <c r="X1087"/>
      <c r="Y1087" s="12"/>
      <c r="Z1087"/>
      <c r="AA1087"/>
      <c r="AB1087"/>
      <c r="AC1087"/>
      <c r="AD1087" s="35"/>
      <c r="AE1087" s="35"/>
      <c r="AF1087" s="35"/>
      <c r="AG1087" s="61"/>
      <c r="AH1087" s="12"/>
      <c r="AI1087"/>
      <c r="AJ1087" s="12"/>
      <c r="AK1087"/>
      <c r="AL1087" s="12"/>
      <c r="AM1087" s="12"/>
      <c r="AN1087"/>
      <c r="AO1087" s="68"/>
      <c r="AP1087"/>
      <c r="AQ1087"/>
    </row>
    <row r="1088" spans="1:43" s="30" customFormat="1" ht="24.75" customHeight="1" x14ac:dyDescent="0.2">
      <c r="A1088"/>
      <c r="B1088"/>
      <c r="C1088"/>
      <c r="D1088" s="34"/>
      <c r="E1088"/>
      <c r="F1088"/>
      <c r="G1088"/>
      <c r="H1088" s="12"/>
      <c r="I1088" s="12"/>
      <c r="J1088"/>
      <c r="K1088"/>
      <c r="L1088"/>
      <c r="M1088"/>
      <c r="N1088"/>
      <c r="O1088"/>
      <c r="P1088" s="12"/>
      <c r="Q1088"/>
      <c r="R1088"/>
      <c r="S1088" s="12"/>
      <c r="T1088" s="12"/>
      <c r="U1088"/>
      <c r="V1088" s="12"/>
      <c r="W1088"/>
      <c r="X1088"/>
      <c r="Y1088" s="12"/>
      <c r="Z1088"/>
      <c r="AA1088"/>
      <c r="AB1088"/>
      <c r="AC1088"/>
      <c r="AD1088" s="35"/>
      <c r="AE1088" s="35"/>
      <c r="AF1088" s="35"/>
      <c r="AG1088" s="61"/>
      <c r="AH1088" s="12"/>
      <c r="AI1088"/>
      <c r="AJ1088" s="12"/>
      <c r="AK1088"/>
      <c r="AL1088" s="12"/>
      <c r="AM1088" s="12"/>
      <c r="AN1088"/>
      <c r="AO1088" s="68"/>
      <c r="AP1088"/>
      <c r="AQ1088"/>
    </row>
    <row r="1089" spans="1:43" s="30" customFormat="1" ht="24.75" customHeight="1" x14ac:dyDescent="0.2">
      <c r="A1089"/>
      <c r="B1089"/>
      <c r="C1089"/>
      <c r="D1089" s="34"/>
      <c r="E1089"/>
      <c r="F1089"/>
      <c r="G1089"/>
      <c r="H1089" s="12"/>
      <c r="I1089" s="12"/>
      <c r="J1089"/>
      <c r="K1089"/>
      <c r="L1089"/>
      <c r="M1089"/>
      <c r="N1089"/>
      <c r="O1089"/>
      <c r="P1089" s="12"/>
      <c r="Q1089"/>
      <c r="R1089"/>
      <c r="S1089" s="12"/>
      <c r="T1089" s="12"/>
      <c r="U1089"/>
      <c r="V1089" s="12"/>
      <c r="W1089"/>
      <c r="X1089"/>
      <c r="Y1089" s="12"/>
      <c r="Z1089"/>
      <c r="AA1089"/>
      <c r="AB1089"/>
      <c r="AC1089"/>
      <c r="AD1089" s="35"/>
      <c r="AE1089" s="35"/>
      <c r="AF1089" s="35"/>
      <c r="AG1089" s="61"/>
      <c r="AH1089" s="12"/>
      <c r="AI1089"/>
      <c r="AJ1089" s="12"/>
      <c r="AK1089"/>
      <c r="AL1089" s="12"/>
      <c r="AM1089" s="12"/>
      <c r="AN1089"/>
      <c r="AO1089" s="68"/>
      <c r="AP1089"/>
      <c r="AQ1089"/>
    </row>
    <row r="1090" spans="1:43" s="30" customFormat="1" ht="24.75" customHeight="1" x14ac:dyDescent="0.2">
      <c r="A1090"/>
      <c r="B1090"/>
      <c r="C1090"/>
      <c r="D1090" s="34"/>
      <c r="E1090"/>
      <c r="F1090"/>
      <c r="G1090"/>
      <c r="H1090" s="12"/>
      <c r="I1090" s="12"/>
      <c r="J1090"/>
      <c r="K1090"/>
      <c r="L1090"/>
      <c r="M1090"/>
      <c r="N1090"/>
      <c r="O1090"/>
      <c r="P1090" s="12"/>
      <c r="Q1090"/>
      <c r="R1090"/>
      <c r="S1090" s="12"/>
      <c r="T1090" s="12"/>
      <c r="U1090"/>
      <c r="V1090" s="12"/>
      <c r="W1090"/>
      <c r="X1090"/>
      <c r="Y1090" s="12"/>
      <c r="Z1090"/>
      <c r="AA1090"/>
      <c r="AB1090"/>
      <c r="AC1090"/>
      <c r="AD1090" s="35"/>
      <c r="AE1090" s="35"/>
      <c r="AF1090" s="35"/>
      <c r="AG1090" s="61"/>
      <c r="AH1090" s="12"/>
      <c r="AI1090"/>
      <c r="AJ1090" s="12"/>
      <c r="AK1090"/>
      <c r="AL1090" s="12"/>
      <c r="AM1090" s="12"/>
      <c r="AN1090"/>
      <c r="AO1090" s="68"/>
      <c r="AP1090"/>
      <c r="AQ1090"/>
    </row>
    <row r="1091" spans="1:43" s="30" customFormat="1" ht="24.75" customHeight="1" x14ac:dyDescent="0.2">
      <c r="A1091"/>
      <c r="B1091"/>
      <c r="C1091"/>
      <c r="D1091" s="34"/>
      <c r="E1091"/>
      <c r="F1091"/>
      <c r="G1091"/>
      <c r="H1091" s="12"/>
      <c r="I1091" s="12"/>
      <c r="J1091"/>
      <c r="K1091"/>
      <c r="L1091"/>
      <c r="M1091"/>
      <c r="N1091"/>
      <c r="O1091"/>
      <c r="P1091" s="12"/>
      <c r="Q1091"/>
      <c r="R1091"/>
      <c r="S1091" s="12"/>
      <c r="T1091" s="12"/>
      <c r="U1091"/>
      <c r="V1091" s="12"/>
      <c r="W1091"/>
      <c r="X1091"/>
      <c r="Y1091" s="12"/>
      <c r="Z1091"/>
      <c r="AA1091"/>
      <c r="AB1091"/>
      <c r="AC1091"/>
      <c r="AD1091" s="35"/>
      <c r="AE1091" s="35"/>
      <c r="AF1091" s="35"/>
      <c r="AG1091" s="61"/>
      <c r="AH1091" s="12"/>
      <c r="AI1091"/>
      <c r="AJ1091" s="12"/>
      <c r="AK1091"/>
      <c r="AL1091" s="12"/>
      <c r="AM1091" s="12"/>
      <c r="AN1091"/>
      <c r="AO1091" s="68"/>
      <c r="AP1091"/>
      <c r="AQ1091"/>
    </row>
    <row r="1092" spans="1:43" s="30" customFormat="1" ht="24.75" customHeight="1" x14ac:dyDescent="0.2">
      <c r="A1092"/>
      <c r="B1092"/>
      <c r="C1092"/>
      <c r="D1092" s="34"/>
      <c r="E1092"/>
      <c r="F1092"/>
      <c r="G1092"/>
      <c r="H1092" s="12"/>
      <c r="I1092" s="12"/>
      <c r="J1092"/>
      <c r="K1092"/>
      <c r="L1092"/>
      <c r="M1092"/>
      <c r="N1092"/>
      <c r="O1092"/>
      <c r="P1092" s="12"/>
      <c r="Q1092"/>
      <c r="R1092"/>
      <c r="S1092" s="12"/>
      <c r="T1092" s="12"/>
      <c r="U1092"/>
      <c r="V1092" s="12"/>
      <c r="W1092"/>
      <c r="X1092"/>
      <c r="Y1092" s="12"/>
      <c r="Z1092"/>
      <c r="AA1092"/>
      <c r="AB1092"/>
      <c r="AC1092"/>
      <c r="AD1092" s="35"/>
      <c r="AE1092" s="35"/>
      <c r="AF1092" s="35"/>
      <c r="AG1092" s="61"/>
      <c r="AH1092" s="12"/>
      <c r="AI1092"/>
      <c r="AJ1092" s="12"/>
      <c r="AK1092"/>
      <c r="AL1092" s="12"/>
      <c r="AM1092" s="12"/>
      <c r="AN1092"/>
      <c r="AO1092" s="68"/>
      <c r="AP1092"/>
      <c r="AQ1092"/>
    </row>
    <row r="1093" spans="1:43" s="30" customFormat="1" ht="24.75" customHeight="1" x14ac:dyDescent="0.2">
      <c r="A1093"/>
      <c r="B1093"/>
      <c r="C1093"/>
      <c r="D1093" s="34"/>
      <c r="E1093"/>
      <c r="F1093"/>
      <c r="G1093"/>
      <c r="H1093" s="12"/>
      <c r="I1093" s="12"/>
      <c r="J1093"/>
      <c r="K1093"/>
      <c r="L1093"/>
      <c r="M1093"/>
      <c r="N1093"/>
      <c r="O1093"/>
      <c r="P1093" s="12"/>
      <c r="Q1093"/>
      <c r="R1093"/>
      <c r="S1093" s="12"/>
      <c r="T1093" s="12"/>
      <c r="U1093"/>
      <c r="V1093" s="12"/>
      <c r="W1093"/>
      <c r="X1093"/>
      <c r="Y1093" s="12"/>
      <c r="Z1093"/>
      <c r="AA1093"/>
      <c r="AB1093"/>
      <c r="AC1093"/>
      <c r="AD1093" s="35"/>
      <c r="AE1093" s="35"/>
      <c r="AF1093" s="35"/>
      <c r="AG1093" s="61"/>
      <c r="AH1093" s="12"/>
      <c r="AI1093"/>
      <c r="AJ1093" s="12"/>
      <c r="AK1093"/>
      <c r="AL1093" s="12"/>
      <c r="AM1093" s="12"/>
      <c r="AN1093"/>
      <c r="AO1093" s="68"/>
      <c r="AP1093"/>
      <c r="AQ1093"/>
    </row>
    <row r="1094" spans="1:43" s="30" customFormat="1" ht="24.75" customHeight="1" x14ac:dyDescent="0.2">
      <c r="A1094"/>
      <c r="B1094"/>
      <c r="C1094"/>
      <c r="D1094" s="34"/>
      <c r="E1094"/>
      <c r="F1094"/>
      <c r="G1094"/>
      <c r="H1094" s="12"/>
      <c r="I1094" s="12"/>
      <c r="J1094"/>
      <c r="K1094"/>
      <c r="L1094"/>
      <c r="M1094"/>
      <c r="N1094"/>
      <c r="O1094"/>
      <c r="P1094" s="12"/>
      <c r="Q1094"/>
      <c r="R1094"/>
      <c r="S1094" s="12"/>
      <c r="T1094" s="12"/>
      <c r="U1094"/>
      <c r="V1094" s="12"/>
      <c r="W1094"/>
      <c r="X1094"/>
      <c r="Y1094" s="12"/>
      <c r="Z1094"/>
      <c r="AA1094"/>
      <c r="AB1094"/>
      <c r="AC1094"/>
      <c r="AD1094" s="35"/>
      <c r="AE1094" s="35"/>
      <c r="AF1094" s="35"/>
      <c r="AG1094" s="61"/>
      <c r="AH1094" s="12"/>
      <c r="AI1094"/>
      <c r="AJ1094" s="12"/>
      <c r="AK1094"/>
      <c r="AL1094" s="12"/>
      <c r="AM1094" s="12"/>
      <c r="AN1094"/>
      <c r="AO1094" s="68"/>
      <c r="AP1094"/>
      <c r="AQ1094"/>
    </row>
    <row r="1095" spans="1:43" s="30" customFormat="1" ht="24.75" customHeight="1" x14ac:dyDescent="0.2">
      <c r="A1095"/>
      <c r="B1095"/>
      <c r="C1095"/>
      <c r="D1095" s="34"/>
      <c r="E1095"/>
      <c r="F1095"/>
      <c r="G1095"/>
      <c r="H1095" s="12"/>
      <c r="I1095" s="12"/>
      <c r="J1095"/>
      <c r="K1095"/>
      <c r="L1095"/>
      <c r="M1095"/>
      <c r="N1095"/>
      <c r="O1095"/>
      <c r="P1095" s="12"/>
      <c r="Q1095"/>
      <c r="R1095"/>
      <c r="S1095" s="12"/>
      <c r="T1095" s="12"/>
      <c r="U1095"/>
      <c r="V1095" s="12"/>
      <c r="W1095"/>
      <c r="X1095"/>
      <c r="Y1095" s="12"/>
      <c r="Z1095"/>
      <c r="AA1095"/>
      <c r="AB1095"/>
      <c r="AC1095"/>
      <c r="AD1095" s="35"/>
      <c r="AE1095" s="35"/>
      <c r="AF1095" s="35"/>
      <c r="AG1095" s="61"/>
      <c r="AH1095" s="12"/>
      <c r="AI1095"/>
      <c r="AJ1095" s="12"/>
      <c r="AK1095"/>
      <c r="AL1095" s="12"/>
      <c r="AM1095" s="12"/>
      <c r="AN1095"/>
      <c r="AO1095" s="68"/>
      <c r="AP1095"/>
      <c r="AQ1095"/>
    </row>
    <row r="1096" spans="1:43" s="30" customFormat="1" ht="24.75" customHeight="1" x14ac:dyDescent="0.2">
      <c r="A1096"/>
      <c r="B1096"/>
      <c r="C1096"/>
      <c r="D1096" s="34"/>
      <c r="E1096"/>
      <c r="F1096"/>
      <c r="G1096"/>
      <c r="H1096" s="12"/>
      <c r="I1096" s="12"/>
      <c r="J1096"/>
      <c r="K1096"/>
      <c r="L1096"/>
      <c r="M1096"/>
      <c r="N1096"/>
      <c r="O1096"/>
      <c r="P1096" s="12"/>
      <c r="Q1096"/>
      <c r="R1096"/>
      <c r="S1096" s="12"/>
      <c r="T1096" s="12"/>
      <c r="U1096"/>
      <c r="V1096" s="12"/>
      <c r="W1096"/>
      <c r="X1096"/>
      <c r="Y1096" s="12"/>
      <c r="Z1096"/>
      <c r="AA1096"/>
      <c r="AB1096"/>
      <c r="AC1096"/>
      <c r="AD1096" s="35"/>
      <c r="AE1096" s="35"/>
      <c r="AF1096" s="35"/>
      <c r="AG1096" s="61"/>
      <c r="AH1096" s="12"/>
      <c r="AI1096"/>
      <c r="AJ1096" s="12"/>
      <c r="AK1096"/>
      <c r="AL1096" s="12"/>
      <c r="AM1096" s="12"/>
      <c r="AN1096"/>
      <c r="AO1096" s="68"/>
      <c r="AP1096"/>
      <c r="AQ1096"/>
    </row>
    <row r="1097" spans="1:43" s="30" customFormat="1" ht="24.75" customHeight="1" x14ac:dyDescent="0.2">
      <c r="A1097"/>
      <c r="B1097"/>
      <c r="C1097"/>
      <c r="D1097" s="34"/>
      <c r="E1097"/>
      <c r="F1097"/>
      <c r="G1097"/>
      <c r="H1097" s="12"/>
      <c r="I1097" s="12"/>
      <c r="J1097"/>
      <c r="K1097"/>
      <c r="L1097"/>
      <c r="M1097"/>
      <c r="N1097"/>
      <c r="O1097"/>
      <c r="P1097" s="12"/>
      <c r="Q1097"/>
      <c r="R1097"/>
      <c r="S1097" s="12"/>
      <c r="T1097" s="12"/>
      <c r="U1097"/>
      <c r="V1097" s="12"/>
      <c r="W1097"/>
      <c r="X1097"/>
      <c r="Y1097" s="12"/>
      <c r="Z1097"/>
      <c r="AA1097"/>
      <c r="AB1097"/>
      <c r="AC1097"/>
      <c r="AD1097" s="35"/>
      <c r="AE1097" s="35"/>
      <c r="AF1097" s="35"/>
      <c r="AG1097" s="61"/>
      <c r="AH1097" s="12"/>
      <c r="AI1097"/>
      <c r="AJ1097" s="12"/>
      <c r="AK1097"/>
      <c r="AL1097" s="12"/>
      <c r="AM1097" s="12"/>
      <c r="AN1097"/>
      <c r="AO1097" s="68"/>
      <c r="AP1097"/>
      <c r="AQ1097"/>
    </row>
    <row r="1098" spans="1:43" s="30" customFormat="1" ht="24.75" customHeight="1" x14ac:dyDescent="0.2">
      <c r="A1098"/>
      <c r="B1098"/>
      <c r="C1098"/>
      <c r="D1098" s="34"/>
      <c r="E1098"/>
      <c r="F1098"/>
      <c r="G1098"/>
      <c r="H1098" s="12"/>
      <c r="I1098" s="12"/>
      <c r="J1098"/>
      <c r="K1098"/>
      <c r="L1098"/>
      <c r="M1098"/>
      <c r="N1098"/>
      <c r="O1098"/>
      <c r="P1098" s="12"/>
      <c r="Q1098"/>
      <c r="R1098"/>
      <c r="S1098" s="12"/>
      <c r="T1098" s="12"/>
      <c r="U1098"/>
      <c r="V1098" s="12"/>
      <c r="W1098"/>
      <c r="X1098"/>
      <c r="Y1098" s="12"/>
      <c r="Z1098"/>
      <c r="AA1098"/>
      <c r="AB1098"/>
      <c r="AC1098"/>
      <c r="AD1098" s="35"/>
      <c r="AE1098" s="35"/>
      <c r="AF1098" s="35"/>
      <c r="AG1098" s="61"/>
      <c r="AH1098" s="12"/>
      <c r="AI1098"/>
      <c r="AJ1098" s="12"/>
      <c r="AK1098"/>
      <c r="AL1098" s="12"/>
      <c r="AM1098" s="12"/>
      <c r="AN1098"/>
      <c r="AO1098" s="68"/>
      <c r="AP1098"/>
      <c r="AQ1098"/>
    </row>
    <row r="1099" spans="1:43" s="30" customFormat="1" ht="24.75" customHeight="1" x14ac:dyDescent="0.2">
      <c r="A1099"/>
      <c r="B1099"/>
      <c r="C1099"/>
      <c r="D1099" s="34"/>
      <c r="E1099"/>
      <c r="F1099"/>
      <c r="G1099"/>
      <c r="H1099" s="12"/>
      <c r="I1099" s="12"/>
      <c r="J1099"/>
      <c r="K1099"/>
      <c r="L1099"/>
      <c r="M1099"/>
      <c r="N1099"/>
      <c r="O1099"/>
      <c r="P1099" s="12"/>
      <c r="Q1099"/>
      <c r="R1099"/>
      <c r="S1099" s="12"/>
      <c r="T1099" s="12"/>
      <c r="U1099"/>
      <c r="V1099" s="12"/>
      <c r="W1099"/>
      <c r="X1099"/>
      <c r="Y1099" s="12"/>
      <c r="Z1099"/>
      <c r="AA1099"/>
      <c r="AB1099"/>
      <c r="AC1099"/>
      <c r="AD1099" s="35"/>
      <c r="AE1099" s="35"/>
      <c r="AF1099" s="35"/>
      <c r="AG1099" s="61"/>
      <c r="AH1099" s="12"/>
      <c r="AI1099"/>
      <c r="AJ1099" s="12"/>
      <c r="AK1099"/>
      <c r="AL1099" s="12"/>
      <c r="AM1099" s="12"/>
      <c r="AN1099"/>
      <c r="AO1099" s="68"/>
      <c r="AP1099"/>
      <c r="AQ1099"/>
    </row>
    <row r="1100" spans="1:43" s="30" customFormat="1" ht="24.75" customHeight="1" x14ac:dyDescent="0.2">
      <c r="A1100"/>
      <c r="B1100"/>
      <c r="C1100"/>
      <c r="D1100" s="34"/>
      <c r="E1100"/>
      <c r="F1100"/>
      <c r="G1100"/>
      <c r="H1100" s="12"/>
      <c r="I1100" s="12"/>
      <c r="J1100"/>
      <c r="K1100"/>
      <c r="L1100"/>
      <c r="M1100"/>
      <c r="N1100"/>
      <c r="O1100"/>
      <c r="P1100" s="12"/>
      <c r="Q1100"/>
      <c r="R1100"/>
      <c r="S1100" s="12"/>
      <c r="T1100" s="12"/>
      <c r="U1100"/>
      <c r="V1100" s="12"/>
      <c r="W1100"/>
      <c r="X1100"/>
      <c r="Y1100" s="12"/>
      <c r="Z1100"/>
      <c r="AA1100"/>
      <c r="AB1100"/>
      <c r="AC1100"/>
      <c r="AD1100" s="35"/>
      <c r="AE1100" s="35"/>
      <c r="AF1100" s="35"/>
      <c r="AG1100" s="61"/>
      <c r="AH1100" s="12"/>
      <c r="AI1100"/>
      <c r="AJ1100" s="12"/>
      <c r="AK1100"/>
      <c r="AL1100" s="12"/>
      <c r="AM1100" s="12"/>
      <c r="AN1100"/>
      <c r="AO1100" s="68"/>
      <c r="AP1100"/>
      <c r="AQ1100"/>
    </row>
    <row r="1101" spans="1:43" s="30" customFormat="1" ht="24.75" customHeight="1" x14ac:dyDescent="0.2">
      <c r="A1101"/>
      <c r="B1101"/>
      <c r="C1101"/>
      <c r="D1101" s="34"/>
      <c r="E1101"/>
      <c r="F1101"/>
      <c r="G1101"/>
      <c r="H1101" s="12"/>
      <c r="I1101" s="12"/>
      <c r="J1101"/>
      <c r="K1101"/>
      <c r="L1101"/>
      <c r="M1101"/>
      <c r="N1101"/>
      <c r="O1101"/>
      <c r="P1101" s="12"/>
      <c r="Q1101"/>
      <c r="R1101"/>
      <c r="S1101" s="12"/>
      <c r="T1101" s="12"/>
      <c r="U1101"/>
      <c r="V1101" s="12"/>
      <c r="W1101"/>
      <c r="X1101"/>
      <c r="Y1101" s="12"/>
      <c r="Z1101"/>
      <c r="AA1101"/>
      <c r="AB1101"/>
      <c r="AC1101"/>
      <c r="AD1101" s="35"/>
      <c r="AE1101" s="35"/>
      <c r="AF1101" s="35"/>
      <c r="AG1101" s="61"/>
      <c r="AH1101" s="12"/>
      <c r="AI1101"/>
      <c r="AJ1101" s="12"/>
      <c r="AK1101"/>
      <c r="AL1101" s="12"/>
      <c r="AM1101" s="12"/>
      <c r="AN1101"/>
      <c r="AO1101" s="68"/>
      <c r="AP1101"/>
      <c r="AQ1101"/>
    </row>
    <row r="1102" spans="1:43" s="30" customFormat="1" ht="24.75" customHeight="1" x14ac:dyDescent="0.2">
      <c r="A1102"/>
      <c r="B1102"/>
      <c r="C1102"/>
      <c r="D1102" s="34"/>
      <c r="E1102"/>
      <c r="F1102"/>
      <c r="G1102"/>
      <c r="H1102" s="12"/>
      <c r="I1102" s="12"/>
      <c r="J1102"/>
      <c r="K1102"/>
      <c r="L1102"/>
      <c r="M1102"/>
      <c r="N1102"/>
      <c r="O1102"/>
      <c r="P1102" s="12"/>
      <c r="Q1102"/>
      <c r="R1102"/>
      <c r="S1102" s="12"/>
      <c r="T1102" s="12"/>
      <c r="U1102"/>
      <c r="V1102" s="12"/>
      <c r="W1102"/>
      <c r="X1102"/>
      <c r="Y1102" s="12"/>
      <c r="Z1102"/>
      <c r="AA1102"/>
      <c r="AB1102"/>
      <c r="AC1102"/>
      <c r="AD1102" s="35"/>
      <c r="AE1102" s="35"/>
      <c r="AF1102" s="35"/>
      <c r="AG1102" s="61"/>
      <c r="AH1102" s="12"/>
      <c r="AI1102"/>
      <c r="AJ1102" s="12"/>
      <c r="AK1102"/>
      <c r="AL1102" s="12"/>
      <c r="AM1102" s="12"/>
      <c r="AN1102"/>
      <c r="AO1102" s="68"/>
      <c r="AP1102"/>
      <c r="AQ1102"/>
    </row>
    <row r="1103" spans="1:43" s="30" customFormat="1" ht="24.75" customHeight="1" x14ac:dyDescent="0.2">
      <c r="A1103"/>
      <c r="B1103"/>
      <c r="C1103"/>
      <c r="D1103" s="34"/>
      <c r="E1103"/>
      <c r="F1103"/>
      <c r="G1103"/>
      <c r="H1103" s="12"/>
      <c r="I1103" s="12"/>
      <c r="J1103"/>
      <c r="K1103"/>
      <c r="L1103"/>
      <c r="M1103"/>
      <c r="N1103"/>
      <c r="O1103"/>
      <c r="P1103" s="12"/>
      <c r="Q1103"/>
      <c r="R1103"/>
      <c r="S1103" s="12"/>
      <c r="T1103" s="12"/>
      <c r="U1103"/>
      <c r="V1103" s="12"/>
      <c r="W1103"/>
      <c r="X1103"/>
      <c r="Y1103" s="12"/>
      <c r="Z1103"/>
      <c r="AA1103"/>
      <c r="AB1103"/>
      <c r="AC1103"/>
      <c r="AD1103" s="35"/>
      <c r="AE1103" s="35"/>
      <c r="AF1103" s="35"/>
      <c r="AG1103" s="61"/>
      <c r="AH1103" s="12"/>
      <c r="AI1103"/>
      <c r="AJ1103" s="12"/>
      <c r="AK1103"/>
      <c r="AL1103" s="12"/>
      <c r="AM1103" s="12"/>
      <c r="AN1103"/>
      <c r="AO1103" s="68"/>
      <c r="AP1103"/>
      <c r="AQ1103"/>
    </row>
    <row r="1104" spans="1:43" s="30" customFormat="1" ht="24.75" customHeight="1" x14ac:dyDescent="0.2">
      <c r="A1104"/>
      <c r="B1104"/>
      <c r="C1104"/>
      <c r="D1104" s="34"/>
      <c r="E1104"/>
      <c r="F1104"/>
      <c r="G1104"/>
      <c r="H1104" s="12"/>
      <c r="I1104" s="12"/>
      <c r="J1104"/>
      <c r="K1104"/>
      <c r="L1104"/>
      <c r="M1104"/>
      <c r="N1104"/>
      <c r="O1104"/>
      <c r="P1104" s="12"/>
      <c r="Q1104"/>
      <c r="R1104"/>
      <c r="S1104" s="12"/>
      <c r="T1104" s="12"/>
      <c r="U1104"/>
      <c r="V1104" s="12"/>
      <c r="W1104"/>
      <c r="X1104"/>
      <c r="Y1104" s="12"/>
      <c r="Z1104"/>
      <c r="AA1104"/>
      <c r="AB1104"/>
      <c r="AC1104"/>
      <c r="AD1104" s="35"/>
      <c r="AE1104" s="35"/>
      <c r="AF1104" s="35"/>
      <c r="AG1104" s="61"/>
      <c r="AH1104" s="12"/>
      <c r="AI1104"/>
      <c r="AJ1104" s="12"/>
      <c r="AK1104"/>
      <c r="AL1104" s="12"/>
      <c r="AM1104" s="12"/>
      <c r="AN1104"/>
      <c r="AO1104" s="68"/>
      <c r="AP1104"/>
      <c r="AQ1104"/>
    </row>
    <row r="1105" spans="1:43" s="30" customFormat="1" ht="24.75" customHeight="1" x14ac:dyDescent="0.2">
      <c r="A1105"/>
      <c r="B1105"/>
      <c r="C1105"/>
      <c r="D1105" s="34"/>
      <c r="E1105"/>
      <c r="F1105"/>
      <c r="G1105"/>
      <c r="H1105" s="12"/>
      <c r="I1105" s="12"/>
      <c r="J1105"/>
      <c r="K1105"/>
      <c r="L1105"/>
      <c r="M1105"/>
      <c r="N1105"/>
      <c r="O1105"/>
      <c r="P1105" s="12"/>
      <c r="Q1105"/>
      <c r="R1105"/>
      <c r="S1105" s="12"/>
      <c r="T1105" s="12"/>
      <c r="U1105"/>
      <c r="V1105" s="12"/>
      <c r="W1105"/>
      <c r="X1105"/>
      <c r="Y1105" s="12"/>
      <c r="Z1105"/>
      <c r="AA1105"/>
      <c r="AB1105"/>
      <c r="AC1105"/>
      <c r="AD1105" s="35"/>
      <c r="AE1105" s="35"/>
      <c r="AF1105" s="35"/>
      <c r="AG1105" s="61"/>
      <c r="AH1105" s="12"/>
      <c r="AI1105"/>
      <c r="AJ1105" s="12"/>
      <c r="AK1105"/>
      <c r="AL1105" s="12"/>
      <c r="AM1105" s="12"/>
      <c r="AN1105"/>
      <c r="AO1105" s="68"/>
      <c r="AP1105"/>
      <c r="AQ1105"/>
    </row>
    <row r="1106" spans="1:43" s="30" customFormat="1" ht="24.75" customHeight="1" x14ac:dyDescent="0.2">
      <c r="A1106"/>
      <c r="B1106"/>
      <c r="C1106"/>
      <c r="D1106" s="34"/>
      <c r="E1106"/>
      <c r="F1106"/>
      <c r="G1106"/>
      <c r="H1106" s="12"/>
      <c r="I1106" s="12"/>
      <c r="J1106"/>
      <c r="K1106"/>
      <c r="L1106"/>
      <c r="M1106"/>
      <c r="N1106"/>
      <c r="O1106"/>
      <c r="P1106" s="12"/>
      <c r="Q1106"/>
      <c r="R1106"/>
      <c r="S1106" s="12"/>
      <c r="T1106" s="12"/>
      <c r="U1106"/>
      <c r="V1106" s="12"/>
      <c r="W1106"/>
      <c r="X1106"/>
      <c r="Y1106" s="12"/>
      <c r="Z1106"/>
      <c r="AA1106"/>
      <c r="AB1106"/>
      <c r="AC1106"/>
      <c r="AD1106" s="35"/>
      <c r="AE1106" s="35"/>
      <c r="AF1106" s="35"/>
      <c r="AG1106" s="61"/>
      <c r="AH1106" s="12"/>
      <c r="AI1106"/>
      <c r="AJ1106" s="12"/>
      <c r="AK1106"/>
      <c r="AL1106" s="12"/>
      <c r="AM1106" s="12"/>
      <c r="AN1106"/>
      <c r="AO1106" s="68"/>
      <c r="AP1106"/>
      <c r="AQ1106"/>
    </row>
    <row r="1107" spans="1:43" s="30" customFormat="1" ht="24.75" customHeight="1" x14ac:dyDescent="0.2">
      <c r="A1107"/>
      <c r="B1107"/>
      <c r="C1107"/>
      <c r="D1107" s="34"/>
      <c r="E1107"/>
      <c r="F1107"/>
      <c r="G1107"/>
      <c r="H1107" s="12"/>
      <c r="I1107" s="12"/>
      <c r="J1107"/>
      <c r="K1107"/>
      <c r="L1107"/>
      <c r="M1107"/>
      <c r="N1107"/>
      <c r="O1107"/>
      <c r="P1107" s="12"/>
      <c r="Q1107"/>
      <c r="R1107"/>
      <c r="S1107" s="12"/>
      <c r="T1107" s="12"/>
      <c r="U1107"/>
      <c r="V1107" s="12"/>
      <c r="W1107"/>
      <c r="X1107"/>
      <c r="Y1107" s="12"/>
      <c r="Z1107"/>
      <c r="AA1107"/>
      <c r="AB1107"/>
      <c r="AC1107"/>
      <c r="AD1107" s="35"/>
      <c r="AE1107" s="35"/>
      <c r="AF1107" s="35"/>
      <c r="AG1107" s="61"/>
      <c r="AH1107" s="12"/>
      <c r="AI1107"/>
      <c r="AJ1107" s="12"/>
      <c r="AK1107"/>
      <c r="AL1107" s="12"/>
      <c r="AM1107" s="12"/>
      <c r="AN1107"/>
      <c r="AO1107" s="68"/>
      <c r="AP1107"/>
      <c r="AQ1107"/>
    </row>
    <row r="1108" spans="1:43" s="30" customFormat="1" ht="24.75" customHeight="1" x14ac:dyDescent="0.2">
      <c r="A1108"/>
      <c r="B1108"/>
      <c r="C1108"/>
      <c r="D1108" s="34"/>
      <c r="E1108"/>
      <c r="F1108"/>
      <c r="G1108"/>
      <c r="H1108" s="12"/>
      <c r="I1108" s="12"/>
      <c r="J1108"/>
      <c r="K1108"/>
      <c r="L1108"/>
      <c r="M1108"/>
      <c r="N1108"/>
      <c r="O1108"/>
      <c r="P1108" s="12"/>
      <c r="Q1108"/>
      <c r="R1108"/>
      <c r="S1108" s="12"/>
      <c r="T1108" s="12"/>
      <c r="U1108"/>
      <c r="V1108" s="12"/>
      <c r="W1108"/>
      <c r="X1108"/>
      <c r="Y1108" s="12"/>
      <c r="Z1108"/>
      <c r="AA1108"/>
      <c r="AB1108"/>
      <c r="AC1108"/>
      <c r="AD1108" s="35"/>
      <c r="AE1108" s="35"/>
      <c r="AF1108" s="35"/>
      <c r="AG1108" s="61"/>
      <c r="AH1108" s="12"/>
      <c r="AI1108"/>
      <c r="AJ1108" s="12"/>
      <c r="AK1108"/>
      <c r="AL1108" s="12"/>
      <c r="AM1108" s="12"/>
      <c r="AN1108"/>
      <c r="AO1108" s="68"/>
      <c r="AP1108"/>
      <c r="AQ1108"/>
    </row>
    <row r="1109" spans="1:43" s="30" customFormat="1" ht="24.75" customHeight="1" x14ac:dyDescent="0.2">
      <c r="A1109"/>
      <c r="B1109"/>
      <c r="C1109"/>
      <c r="D1109" s="34"/>
      <c r="E1109"/>
      <c r="F1109"/>
      <c r="G1109"/>
      <c r="H1109" s="12"/>
      <c r="I1109" s="12"/>
      <c r="J1109"/>
      <c r="K1109"/>
      <c r="L1109"/>
      <c r="M1109"/>
      <c r="N1109"/>
      <c r="O1109"/>
      <c r="P1109" s="12"/>
      <c r="Q1109"/>
      <c r="R1109"/>
      <c r="S1109" s="12"/>
      <c r="T1109" s="12"/>
      <c r="U1109"/>
      <c r="V1109" s="12"/>
      <c r="W1109"/>
      <c r="X1109"/>
      <c r="Y1109" s="12"/>
      <c r="Z1109"/>
      <c r="AA1109"/>
      <c r="AB1109"/>
      <c r="AC1109"/>
      <c r="AD1109" s="35"/>
      <c r="AE1109" s="35"/>
      <c r="AF1109" s="35"/>
      <c r="AG1109" s="61"/>
      <c r="AH1109" s="12"/>
      <c r="AI1109"/>
      <c r="AJ1109" s="12"/>
      <c r="AK1109"/>
      <c r="AL1109" s="12"/>
      <c r="AM1109" s="12"/>
      <c r="AN1109"/>
      <c r="AO1109" s="68"/>
      <c r="AP1109"/>
      <c r="AQ1109"/>
    </row>
    <row r="1110" spans="1:43" s="30" customFormat="1" ht="24.75" customHeight="1" x14ac:dyDescent="0.2">
      <c r="A1110"/>
      <c r="B1110"/>
      <c r="C1110"/>
      <c r="D1110" s="34"/>
      <c r="E1110"/>
      <c r="F1110"/>
      <c r="G1110"/>
      <c r="H1110" s="12"/>
      <c r="I1110" s="12"/>
      <c r="J1110"/>
      <c r="K1110"/>
      <c r="L1110"/>
      <c r="M1110"/>
      <c r="N1110"/>
      <c r="O1110"/>
      <c r="P1110" s="12"/>
      <c r="Q1110"/>
      <c r="R1110"/>
      <c r="S1110" s="12"/>
      <c r="T1110" s="12"/>
      <c r="U1110"/>
      <c r="V1110" s="12"/>
      <c r="W1110"/>
      <c r="X1110"/>
      <c r="Y1110" s="12"/>
      <c r="Z1110"/>
      <c r="AA1110"/>
      <c r="AB1110"/>
      <c r="AC1110"/>
      <c r="AD1110" s="35"/>
      <c r="AE1110" s="35"/>
      <c r="AF1110" s="35"/>
      <c r="AG1110" s="61"/>
      <c r="AH1110" s="12"/>
      <c r="AI1110"/>
      <c r="AJ1110" s="12"/>
      <c r="AK1110"/>
      <c r="AL1110" s="12"/>
      <c r="AM1110" s="12"/>
      <c r="AN1110"/>
      <c r="AO1110" s="68"/>
      <c r="AP1110"/>
      <c r="AQ1110"/>
    </row>
    <row r="1111" spans="1:43" s="30" customFormat="1" ht="24.75" customHeight="1" x14ac:dyDescent="0.2">
      <c r="A1111"/>
      <c r="B1111"/>
      <c r="C1111"/>
      <c r="D1111" s="34"/>
      <c r="E1111"/>
      <c r="F1111"/>
      <c r="G1111"/>
      <c r="H1111" s="12"/>
      <c r="I1111" s="12"/>
      <c r="J1111"/>
      <c r="K1111"/>
      <c r="L1111"/>
      <c r="M1111"/>
      <c r="N1111"/>
      <c r="O1111"/>
      <c r="P1111" s="12"/>
      <c r="Q1111"/>
      <c r="R1111"/>
      <c r="S1111" s="12"/>
      <c r="T1111" s="12"/>
      <c r="U1111"/>
      <c r="V1111" s="12"/>
      <c r="W1111"/>
      <c r="X1111"/>
      <c r="Y1111" s="12"/>
      <c r="Z1111"/>
      <c r="AA1111"/>
      <c r="AB1111"/>
      <c r="AC1111"/>
      <c r="AD1111" s="35"/>
      <c r="AE1111" s="35"/>
      <c r="AF1111" s="35"/>
      <c r="AG1111" s="61"/>
      <c r="AH1111" s="12"/>
      <c r="AI1111"/>
      <c r="AJ1111" s="12"/>
      <c r="AK1111"/>
      <c r="AL1111" s="12"/>
      <c r="AM1111" s="12"/>
      <c r="AN1111"/>
      <c r="AO1111" s="68"/>
      <c r="AP1111"/>
      <c r="AQ1111"/>
    </row>
    <row r="1470" spans="1:43" s="30" customFormat="1" ht="24.75" customHeight="1" x14ac:dyDescent="0.2">
      <c r="A1470"/>
      <c r="B1470"/>
      <c r="C1470"/>
      <c r="D1470" s="34"/>
      <c r="E1470"/>
      <c r="F1470"/>
      <c r="G1470"/>
      <c r="H1470" s="12"/>
      <c r="I1470" s="12"/>
      <c r="J1470"/>
      <c r="K1470"/>
      <c r="L1470"/>
      <c r="M1470"/>
      <c r="N1470"/>
      <c r="O1470"/>
      <c r="P1470" s="12"/>
      <c r="Q1470"/>
      <c r="R1470"/>
      <c r="S1470" s="12"/>
      <c r="T1470" s="12"/>
      <c r="U1470"/>
      <c r="V1470" s="12"/>
      <c r="W1470"/>
      <c r="X1470"/>
      <c r="Y1470" s="12"/>
      <c r="Z1470"/>
      <c r="AA1470"/>
      <c r="AB1470"/>
      <c r="AC1470"/>
      <c r="AD1470" s="35"/>
      <c r="AE1470" s="35"/>
      <c r="AF1470" s="35"/>
      <c r="AG1470" s="61"/>
      <c r="AH1470" s="12"/>
      <c r="AI1470"/>
      <c r="AJ1470" s="12"/>
      <c r="AK1470"/>
      <c r="AL1470" s="12"/>
      <c r="AM1470" s="12"/>
      <c r="AN1470"/>
      <c r="AO1470" s="68"/>
      <c r="AP1470"/>
      <c r="AQ1470"/>
    </row>
    <row r="1471" spans="1:43" s="30" customFormat="1" ht="24.75" customHeight="1" x14ac:dyDescent="0.2">
      <c r="A1471"/>
      <c r="B1471"/>
      <c r="C1471"/>
      <c r="D1471" s="34"/>
      <c r="E1471"/>
      <c r="F1471"/>
      <c r="G1471"/>
      <c r="H1471" s="12"/>
      <c r="I1471" s="12"/>
      <c r="J1471"/>
      <c r="K1471"/>
      <c r="L1471"/>
      <c r="M1471"/>
      <c r="N1471"/>
      <c r="O1471"/>
      <c r="P1471" s="12"/>
      <c r="Q1471"/>
      <c r="R1471"/>
      <c r="S1471" s="12"/>
      <c r="T1471" s="12"/>
      <c r="U1471"/>
      <c r="V1471" s="12"/>
      <c r="W1471"/>
      <c r="X1471"/>
      <c r="Y1471" s="12"/>
      <c r="Z1471"/>
      <c r="AA1471"/>
      <c r="AB1471"/>
      <c r="AC1471"/>
      <c r="AD1471" s="35"/>
      <c r="AE1471" s="35"/>
      <c r="AF1471" s="35"/>
      <c r="AG1471" s="61"/>
      <c r="AH1471" s="12"/>
      <c r="AI1471"/>
      <c r="AJ1471" s="12"/>
      <c r="AK1471"/>
      <c r="AL1471" s="12"/>
      <c r="AM1471" s="12"/>
      <c r="AN1471"/>
      <c r="AO1471" s="68"/>
      <c r="AP1471"/>
      <c r="AQ1471"/>
    </row>
    <row r="1472" spans="1:43" s="30" customFormat="1" ht="24.75" customHeight="1" x14ac:dyDescent="0.2">
      <c r="A1472"/>
      <c r="B1472"/>
      <c r="C1472"/>
      <c r="D1472" s="34"/>
      <c r="E1472"/>
      <c r="F1472"/>
      <c r="G1472"/>
      <c r="H1472" s="12"/>
      <c r="I1472" s="12"/>
      <c r="J1472"/>
      <c r="K1472"/>
      <c r="L1472"/>
      <c r="M1472"/>
      <c r="N1472"/>
      <c r="O1472"/>
      <c r="P1472" s="12"/>
      <c r="Q1472"/>
      <c r="R1472"/>
      <c r="S1472" s="12"/>
      <c r="T1472" s="12"/>
      <c r="U1472"/>
      <c r="V1472" s="12"/>
      <c r="W1472"/>
      <c r="X1472"/>
      <c r="Y1472" s="12"/>
      <c r="Z1472"/>
      <c r="AA1472"/>
      <c r="AB1472"/>
      <c r="AC1472"/>
      <c r="AD1472" s="35"/>
      <c r="AE1472" s="35"/>
      <c r="AF1472" s="35"/>
      <c r="AG1472" s="61"/>
      <c r="AH1472" s="12"/>
      <c r="AI1472"/>
      <c r="AJ1472" s="12"/>
      <c r="AK1472"/>
      <c r="AL1472" s="12"/>
      <c r="AM1472" s="12"/>
      <c r="AN1472"/>
      <c r="AO1472" s="68"/>
      <c r="AP1472"/>
      <c r="AQ1472"/>
    </row>
    <row r="1473" spans="1:43" s="30" customFormat="1" ht="24.75" customHeight="1" x14ac:dyDescent="0.2">
      <c r="A1473"/>
      <c r="B1473"/>
      <c r="C1473"/>
      <c r="D1473" s="34"/>
      <c r="E1473"/>
      <c r="F1473"/>
      <c r="G1473"/>
      <c r="H1473" s="12"/>
      <c r="I1473" s="12"/>
      <c r="J1473"/>
      <c r="K1473"/>
      <c r="L1473"/>
      <c r="M1473"/>
      <c r="N1473"/>
      <c r="O1473"/>
      <c r="P1473" s="12"/>
      <c r="Q1473"/>
      <c r="R1473"/>
      <c r="S1473" s="12"/>
      <c r="T1473" s="12"/>
      <c r="U1473"/>
      <c r="V1473" s="12"/>
      <c r="W1473"/>
      <c r="X1473"/>
      <c r="Y1473" s="12"/>
      <c r="Z1473"/>
      <c r="AA1473"/>
      <c r="AB1473"/>
      <c r="AC1473"/>
      <c r="AD1473" s="35"/>
      <c r="AE1473" s="35"/>
      <c r="AF1473" s="35"/>
      <c r="AG1473" s="61"/>
      <c r="AH1473" s="12"/>
      <c r="AI1473"/>
      <c r="AJ1473" s="12"/>
      <c r="AK1473"/>
      <c r="AL1473" s="12"/>
      <c r="AM1473" s="12"/>
      <c r="AN1473"/>
      <c r="AO1473" s="68"/>
      <c r="AP1473"/>
      <c r="AQ1473"/>
    </row>
  </sheetData>
  <autoFilter ref="A3:AX2390"/>
  <mergeCells count="6">
    <mergeCell ref="AH2:AJ2"/>
    <mergeCell ref="C2:D2"/>
    <mergeCell ref="G2:N2"/>
    <mergeCell ref="O2:T2"/>
    <mergeCell ref="U2:Z2"/>
    <mergeCell ref="AA2:AC2"/>
  </mergeCells>
  <phoneticPr fontId="5"/>
  <conditionalFormatting sqref="B4 AP4 B41 AP40:AP41 AP52 B52 B67 AP67 AP78 B78 B89:B96 AP89:AP96 B106 AP106 B111:B161 AP111:AP161 AP14">
    <cfRule type="expression" dxfId="187" priority="1253">
      <formula>$C4="センドバックで使用"</formula>
    </cfRule>
  </conditionalFormatting>
  <conditionalFormatting sqref="AA162:AC162">
    <cfRule type="expression" dxfId="186" priority="540">
      <formula>$AC162="Nパケ"</formula>
    </cfRule>
  </conditionalFormatting>
  <conditionalFormatting sqref="D162:F162">
    <cfRule type="expression" dxfId="185" priority="539">
      <formula>$C162="センドバックで使用"</formula>
    </cfRule>
  </conditionalFormatting>
  <conditionalFormatting sqref="AK162">
    <cfRule type="expression" dxfId="184" priority="538">
      <formula>$C162="センドバックで使用"</formula>
    </cfRule>
  </conditionalFormatting>
  <conditionalFormatting sqref="AP162">
    <cfRule type="expression" dxfId="183" priority="537">
      <formula>$C162="センドバックで使用"</formula>
    </cfRule>
  </conditionalFormatting>
  <conditionalFormatting sqref="B162">
    <cfRule type="expression" dxfId="182" priority="536">
      <formula>$C162="センドバックで使用"</formula>
    </cfRule>
  </conditionalFormatting>
  <conditionalFormatting sqref="B162 D162:F162">
    <cfRule type="expression" dxfId="181" priority="1588">
      <formula>#REF!="1"</formula>
    </cfRule>
  </conditionalFormatting>
  <conditionalFormatting sqref="AA4:AC4 AA111:AC161 AA41 AA52 AA67 AA78 AA96">
    <cfRule type="expression" dxfId="180" priority="260">
      <formula>$AC4="Nパケ"</formula>
    </cfRule>
  </conditionalFormatting>
  <conditionalFormatting sqref="C4:F4 D52:F52 E41:F41 D96:F96 E67:F67 E78:F78 E89:F89 D106:F106 E97:F105 D111:F161 E107:F110">
    <cfRule type="expression" dxfId="179" priority="259">
      <formula>$C4="センドバックで使用"</formula>
    </cfRule>
  </conditionalFormatting>
  <conditionalFormatting sqref="AK4 AK40:AK41 AK52 AK67:AK78 AK89:AK96 AK106:AK161 AK14">
    <cfRule type="expression" dxfId="178" priority="258">
      <formula>$C4="センドバックで使用"</formula>
    </cfRule>
  </conditionalFormatting>
  <conditionalFormatting sqref="B4:F4 B41 D52:F52 E41:F41 B52 B67 D96:F96 E67:F67 B78 E78:F78 B89:B96 E89:F89 B106 D106:F106 E97:F105 D111:F161 E107:F110 B111:B161">
    <cfRule type="expression" dxfId="177" priority="261">
      <formula>#REF!="1"</formula>
    </cfRule>
  </conditionalFormatting>
  <conditionalFormatting sqref="B14">
    <cfRule type="expression" dxfId="176" priority="224">
      <formula>$C14="センドバックで使用"</formula>
    </cfRule>
  </conditionalFormatting>
  <conditionalFormatting sqref="AA14">
    <cfRule type="expression" dxfId="175" priority="222">
      <formula>$AC14="Nパケ"</formula>
    </cfRule>
  </conditionalFormatting>
  <conditionalFormatting sqref="D14:F14">
    <cfRule type="expression" dxfId="174" priority="221">
      <formula>$C14="センドバックで使用"</formula>
    </cfRule>
  </conditionalFormatting>
  <conditionalFormatting sqref="B14 D14:F14">
    <cfRule type="expression" dxfId="173" priority="223">
      <formula>#REF!="1"</formula>
    </cfRule>
  </conditionalFormatting>
  <conditionalFormatting sqref="C14">
    <cfRule type="expression" dxfId="172" priority="216">
      <formula>$C14="センドバックで使用"</formula>
    </cfRule>
  </conditionalFormatting>
  <conditionalFormatting sqref="C14">
    <cfRule type="expression" dxfId="171" priority="217">
      <formula>#REF!="1"</formula>
    </cfRule>
  </conditionalFormatting>
  <conditionalFormatting sqref="C14">
    <cfRule type="expression" dxfId="170" priority="215">
      <formula>$C14="センドバックで使用"</formula>
    </cfRule>
  </conditionalFormatting>
  <conditionalFormatting sqref="C52 C96 C106 C111:C162">
    <cfRule type="expression" dxfId="169" priority="212">
      <formula>$C52="センドバックで使用"</formula>
    </cfRule>
  </conditionalFormatting>
  <conditionalFormatting sqref="C52 C96 C106 C111:C162">
    <cfRule type="expression" dxfId="168" priority="213">
      <formula>#REF!="1"</formula>
    </cfRule>
  </conditionalFormatting>
  <conditionalFormatting sqref="C52 C96 C106 C111:C162">
    <cfRule type="expression" dxfId="167" priority="211">
      <formula>$C52="センドバックで使用"</formula>
    </cfRule>
  </conditionalFormatting>
  <conditionalFormatting sqref="AP25 B25">
    <cfRule type="expression" dxfId="166" priority="188">
      <formula>$C25="センドバックで使用"</formula>
    </cfRule>
  </conditionalFormatting>
  <conditionalFormatting sqref="E25:F25">
    <cfRule type="expression" dxfId="165" priority="186">
      <formula>$C25="センドバックで使用"</formula>
    </cfRule>
  </conditionalFormatting>
  <conditionalFormatting sqref="AK25">
    <cfRule type="expression" dxfId="164" priority="185">
      <formula>$C25="センドバックで使用"</formula>
    </cfRule>
  </conditionalFormatting>
  <conditionalFormatting sqref="B25 E25:F25">
    <cfRule type="expression" dxfId="163" priority="187">
      <formula>#REF!="1"</formula>
    </cfRule>
  </conditionalFormatting>
  <conditionalFormatting sqref="C25">
    <cfRule type="expression" dxfId="162" priority="183">
      <formula>$C25="センドバックで使用"</formula>
    </cfRule>
  </conditionalFormatting>
  <conditionalFormatting sqref="C25">
    <cfRule type="expression" dxfId="161" priority="184">
      <formula>#REF!="1"</formula>
    </cfRule>
  </conditionalFormatting>
  <conditionalFormatting sqref="C25">
    <cfRule type="expression" dxfId="160" priority="182">
      <formula>$C25="センドバックで使用"</formula>
    </cfRule>
  </conditionalFormatting>
  <conditionalFormatting sqref="D25">
    <cfRule type="expression" dxfId="159" priority="180">
      <formula>$C25="センドバックで使用"</formula>
    </cfRule>
  </conditionalFormatting>
  <conditionalFormatting sqref="D25">
    <cfRule type="expression" dxfId="158" priority="181">
      <formula>#REF!="1"</formula>
    </cfRule>
  </conditionalFormatting>
  <conditionalFormatting sqref="AA25">
    <cfRule type="expression" dxfId="157" priority="179">
      <formula>$AC25="Nパケ"</formula>
    </cfRule>
  </conditionalFormatting>
  <conditionalFormatting sqref="B40">
    <cfRule type="expression" dxfId="156" priority="153">
      <formula>$C40="センドバックで使用"</formula>
    </cfRule>
  </conditionalFormatting>
  <conditionalFormatting sqref="AA40">
    <cfRule type="expression" dxfId="155" priority="151">
      <formula>$AC40="Nパケ"</formula>
    </cfRule>
  </conditionalFormatting>
  <conditionalFormatting sqref="D40:F40">
    <cfRule type="expression" dxfId="154" priority="150">
      <formula>$C40="センドバックで使用"</formula>
    </cfRule>
  </conditionalFormatting>
  <conditionalFormatting sqref="D40:F40 B40">
    <cfRule type="expression" dxfId="153" priority="152">
      <formula>#REF!="1"</formula>
    </cfRule>
  </conditionalFormatting>
  <conditionalFormatting sqref="C40">
    <cfRule type="expression" dxfId="152" priority="148">
      <formula>$C40="センドバックで使用"</formula>
    </cfRule>
  </conditionalFormatting>
  <conditionalFormatting sqref="C40">
    <cfRule type="expression" dxfId="151" priority="149">
      <formula>#REF!="1"</formula>
    </cfRule>
  </conditionalFormatting>
  <conditionalFormatting sqref="C40">
    <cfRule type="expression" dxfId="150" priority="147">
      <formula>$C40="センドバックで使用"</formula>
    </cfRule>
  </conditionalFormatting>
  <conditionalFormatting sqref="AB40">
    <cfRule type="expression" dxfId="149" priority="146">
      <formula>$AC40="Nパケ"</formula>
    </cfRule>
  </conditionalFormatting>
  <conditionalFormatting sqref="AC40">
    <cfRule type="expression" dxfId="148" priority="145">
      <formula>$AC40="Nパケ"</formula>
    </cfRule>
  </conditionalFormatting>
  <conditionalFormatting sqref="C41">
    <cfRule type="expression" dxfId="147" priority="143">
      <formula>$C41="センドバックで使用"</formula>
    </cfRule>
  </conditionalFormatting>
  <conditionalFormatting sqref="C41">
    <cfRule type="expression" dxfId="146" priority="144">
      <formula>#REF!="1"</formula>
    </cfRule>
  </conditionalFormatting>
  <conditionalFormatting sqref="C41">
    <cfRule type="expression" dxfId="145" priority="142">
      <formula>$C41="センドバックで使用"</formula>
    </cfRule>
  </conditionalFormatting>
  <conditionalFormatting sqref="D41">
    <cfRule type="expression" dxfId="144" priority="140">
      <formula>$C41="センドバックで使用"</formula>
    </cfRule>
  </conditionalFormatting>
  <conditionalFormatting sqref="D41">
    <cfRule type="expression" dxfId="143" priority="141">
      <formula>#REF!="1"</formula>
    </cfRule>
  </conditionalFormatting>
  <conditionalFormatting sqref="AB41">
    <cfRule type="expression" dxfId="142" priority="139">
      <formula>$AC41="Nパケ"</formula>
    </cfRule>
  </conditionalFormatting>
  <conditionalFormatting sqref="AC41">
    <cfRule type="expression" dxfId="141" priority="138">
      <formula>$AC41="Nパケ"</formula>
    </cfRule>
  </conditionalFormatting>
  <conditionalFormatting sqref="B42:B51 AP42:AP51">
    <cfRule type="expression" dxfId="140" priority="137">
      <formula>$C42="センドバックで使用"</formula>
    </cfRule>
  </conditionalFormatting>
  <conditionalFormatting sqref="AA42:AA51">
    <cfRule type="expression" dxfId="139" priority="135">
      <formula>$AC42="Nパケ"</formula>
    </cfRule>
  </conditionalFormatting>
  <conditionalFormatting sqref="E42:F51">
    <cfRule type="expression" dxfId="138" priority="134">
      <formula>$C42="センドバックで使用"</formula>
    </cfRule>
  </conditionalFormatting>
  <conditionalFormatting sqref="AK42:AK51">
    <cfRule type="expression" dxfId="137" priority="133">
      <formula>$C42="センドバックで使用"</formula>
    </cfRule>
  </conditionalFormatting>
  <conditionalFormatting sqref="B42:B51 E42:F51">
    <cfRule type="expression" dxfId="136" priority="136">
      <formula>#REF!="1"</formula>
    </cfRule>
  </conditionalFormatting>
  <conditionalFormatting sqref="C42:C51">
    <cfRule type="expression" dxfId="135" priority="131">
      <formula>$C42="センドバックで使用"</formula>
    </cfRule>
  </conditionalFormatting>
  <conditionalFormatting sqref="C42:C51">
    <cfRule type="expression" dxfId="134" priority="132">
      <formula>#REF!="1"</formula>
    </cfRule>
  </conditionalFormatting>
  <conditionalFormatting sqref="C42:C51">
    <cfRule type="expression" dxfId="133" priority="130">
      <formula>$C42="センドバックで使用"</formula>
    </cfRule>
  </conditionalFormatting>
  <conditionalFormatting sqref="D42:D51">
    <cfRule type="expression" dxfId="132" priority="128">
      <formula>$C42="センドバックで使用"</formula>
    </cfRule>
  </conditionalFormatting>
  <conditionalFormatting sqref="D42:D51">
    <cfRule type="expression" dxfId="131" priority="129">
      <formula>#REF!="1"</formula>
    </cfRule>
  </conditionalFormatting>
  <conditionalFormatting sqref="AB42:AB51">
    <cfRule type="expression" dxfId="130" priority="127">
      <formula>$AC42="Nパケ"</formula>
    </cfRule>
  </conditionalFormatting>
  <conditionalFormatting sqref="AC42:AC51">
    <cfRule type="expression" dxfId="129" priority="126">
      <formula>$AC42="Nパケ"</formula>
    </cfRule>
  </conditionalFormatting>
  <conditionalFormatting sqref="AB52">
    <cfRule type="expression" dxfId="128" priority="125">
      <formula>$AC52="Nパケ"</formula>
    </cfRule>
  </conditionalFormatting>
  <conditionalFormatting sqref="AC52">
    <cfRule type="expression" dxfId="127" priority="124">
      <formula>$AC52="Nパケ"</formula>
    </cfRule>
  </conditionalFormatting>
  <conditionalFormatting sqref="AP53:AP66 B53:B66">
    <cfRule type="expression" dxfId="126" priority="123">
      <formula>$C53="センドバックで使用"</formula>
    </cfRule>
  </conditionalFormatting>
  <conditionalFormatting sqref="AA53:AA66">
    <cfRule type="expression" dxfId="125" priority="121">
      <formula>$AC53="Nパケ"</formula>
    </cfRule>
  </conditionalFormatting>
  <conditionalFormatting sqref="D53:F66">
    <cfRule type="expression" dxfId="124" priority="120">
      <formula>$C53="センドバックで使用"</formula>
    </cfRule>
  </conditionalFormatting>
  <conditionalFormatting sqref="AK53:AK66">
    <cfRule type="expression" dxfId="123" priority="119">
      <formula>$C53="センドバックで使用"</formula>
    </cfRule>
  </conditionalFormatting>
  <conditionalFormatting sqref="D53:F66 B53:B66">
    <cfRule type="expression" dxfId="122" priority="122">
      <formula>#REF!="1"</formula>
    </cfRule>
  </conditionalFormatting>
  <conditionalFormatting sqref="AB53:AB66">
    <cfRule type="expression" dxfId="121" priority="115">
      <formula>$AC53="Nパケ"</formula>
    </cfRule>
  </conditionalFormatting>
  <conditionalFormatting sqref="AC53:AC66">
    <cfRule type="expression" dxfId="120" priority="114">
      <formula>$AC53="Nパケ"</formula>
    </cfRule>
  </conditionalFormatting>
  <conditionalFormatting sqref="C53:C66">
    <cfRule type="expression" dxfId="119" priority="112">
      <formula>$C53="センドバックで使用"</formula>
    </cfRule>
  </conditionalFormatting>
  <conditionalFormatting sqref="C53:C66">
    <cfRule type="expression" dxfId="118" priority="113">
      <formula>#REF!="1"</formula>
    </cfRule>
  </conditionalFormatting>
  <conditionalFormatting sqref="C53:C66">
    <cfRule type="expression" dxfId="117" priority="111">
      <formula>$C53="センドバックで使用"</formula>
    </cfRule>
  </conditionalFormatting>
  <conditionalFormatting sqref="C67">
    <cfRule type="expression" dxfId="116" priority="109">
      <formula>$C67="センドバックで使用"</formula>
    </cfRule>
  </conditionalFormatting>
  <conditionalFormatting sqref="C67">
    <cfRule type="expression" dxfId="115" priority="110">
      <formula>#REF!="1"</formula>
    </cfRule>
  </conditionalFormatting>
  <conditionalFormatting sqref="C67">
    <cfRule type="expression" dxfId="114" priority="108">
      <formula>$C67="センドバックで使用"</formula>
    </cfRule>
  </conditionalFormatting>
  <conditionalFormatting sqref="D67">
    <cfRule type="expression" dxfId="113" priority="106">
      <formula>$C67="センドバックで使用"</formula>
    </cfRule>
  </conditionalFormatting>
  <conditionalFormatting sqref="D67">
    <cfRule type="expression" dxfId="112" priority="107">
      <formula>#REF!="1"</formula>
    </cfRule>
  </conditionalFormatting>
  <conditionalFormatting sqref="AB67">
    <cfRule type="expression" dxfId="111" priority="105">
      <formula>$AC67="Nパケ"</formula>
    </cfRule>
  </conditionalFormatting>
  <conditionalFormatting sqref="AC67">
    <cfRule type="expression" dxfId="110" priority="104">
      <formula>$AC67="Nパケ"</formula>
    </cfRule>
  </conditionalFormatting>
  <conditionalFormatting sqref="AP68:AP77">
    <cfRule type="expression" dxfId="109" priority="103">
      <formula>$C68="センドバックで使用"</formula>
    </cfRule>
  </conditionalFormatting>
  <conditionalFormatting sqref="B68:B77">
    <cfRule type="expression" dxfId="108" priority="102">
      <formula>$C68="センドバックで使用"</formula>
    </cfRule>
  </conditionalFormatting>
  <conditionalFormatting sqref="AA68:AA77">
    <cfRule type="expression" dxfId="107" priority="100">
      <formula>$AC68="Nパケ"</formula>
    </cfRule>
  </conditionalFormatting>
  <conditionalFormatting sqref="E68:F77">
    <cfRule type="expression" dxfId="106" priority="99">
      <formula>$C68="センドバックで使用"</formula>
    </cfRule>
  </conditionalFormatting>
  <conditionalFormatting sqref="B68:B77 E68:F77">
    <cfRule type="expression" dxfId="105" priority="101">
      <formula>#REF!="1"</formula>
    </cfRule>
  </conditionalFormatting>
  <conditionalFormatting sqref="C68:C77">
    <cfRule type="expression" dxfId="104" priority="97">
      <formula>$C68="センドバックで使用"</formula>
    </cfRule>
  </conditionalFormatting>
  <conditionalFormatting sqref="C68:C77">
    <cfRule type="expression" dxfId="103" priority="98">
      <formula>#REF!="1"</formula>
    </cfRule>
  </conditionalFormatting>
  <conditionalFormatting sqref="C68:C77">
    <cfRule type="expression" dxfId="102" priority="96">
      <formula>$C68="センドバックで使用"</formula>
    </cfRule>
  </conditionalFormatting>
  <conditionalFormatting sqref="D68:D77">
    <cfRule type="expression" dxfId="101" priority="94">
      <formula>$C68="センドバックで使用"</formula>
    </cfRule>
  </conditionalFormatting>
  <conditionalFormatting sqref="D68:D77">
    <cfRule type="expression" dxfId="100" priority="95">
      <formula>#REF!="1"</formula>
    </cfRule>
  </conditionalFormatting>
  <conditionalFormatting sqref="AB68:AB77">
    <cfRule type="expression" dxfId="99" priority="93">
      <formula>$AC68="Nパケ"</formula>
    </cfRule>
  </conditionalFormatting>
  <conditionalFormatting sqref="AC68:AC77">
    <cfRule type="expression" dxfId="98" priority="92">
      <formula>$AC68="Nパケ"</formula>
    </cfRule>
  </conditionalFormatting>
  <conditionalFormatting sqref="C78">
    <cfRule type="expression" dxfId="97" priority="90">
      <formula>$C78="センドバックで使用"</formula>
    </cfRule>
  </conditionalFormatting>
  <conditionalFormatting sqref="C78">
    <cfRule type="expression" dxfId="96" priority="91">
      <formula>#REF!="1"</formula>
    </cfRule>
  </conditionalFormatting>
  <conditionalFormatting sqref="C78">
    <cfRule type="expression" dxfId="95" priority="89">
      <formula>$C78="センドバックで使用"</formula>
    </cfRule>
  </conditionalFormatting>
  <conditionalFormatting sqref="D78">
    <cfRule type="expression" dxfId="94" priority="87">
      <formula>$C78="センドバックで使用"</formula>
    </cfRule>
  </conditionalFormatting>
  <conditionalFormatting sqref="D78">
    <cfRule type="expression" dxfId="93" priority="88">
      <formula>#REF!="1"</formula>
    </cfRule>
  </conditionalFormatting>
  <conditionalFormatting sqref="AB78">
    <cfRule type="expression" dxfId="92" priority="86">
      <formula>$AC78="Nパケ"</formula>
    </cfRule>
  </conditionalFormatting>
  <conditionalFormatting sqref="AC78">
    <cfRule type="expression" dxfId="91" priority="85">
      <formula>$AC78="Nパケ"</formula>
    </cfRule>
  </conditionalFormatting>
  <conditionalFormatting sqref="AP79:AP88">
    <cfRule type="expression" dxfId="90" priority="84">
      <formula>$C79="センドバックで使用"</formula>
    </cfRule>
  </conditionalFormatting>
  <conditionalFormatting sqref="AK79:AK88">
    <cfRule type="expression" dxfId="89" priority="83">
      <formula>$C79="センドバックで使用"</formula>
    </cfRule>
  </conditionalFormatting>
  <conditionalFormatting sqref="B79:B88">
    <cfRule type="expression" dxfId="88" priority="82">
      <formula>$C79="センドバックで使用"</formula>
    </cfRule>
  </conditionalFormatting>
  <conditionalFormatting sqref="AA79:AA88">
    <cfRule type="expression" dxfId="87" priority="80">
      <formula>$AC79="Nパケ"</formula>
    </cfRule>
  </conditionalFormatting>
  <conditionalFormatting sqref="E79:F88">
    <cfRule type="expression" dxfId="86" priority="79">
      <formula>$C79="センドバックで使用"</formula>
    </cfRule>
  </conditionalFormatting>
  <conditionalFormatting sqref="B79:B88 E79:F88">
    <cfRule type="expression" dxfId="85" priority="81">
      <formula>#REF!="1"</formula>
    </cfRule>
  </conditionalFormatting>
  <conditionalFormatting sqref="C79:C88">
    <cfRule type="expression" dxfId="84" priority="77">
      <formula>$C79="センドバックで使用"</formula>
    </cfRule>
  </conditionalFormatting>
  <conditionalFormatting sqref="C79:C88">
    <cfRule type="expression" dxfId="83" priority="78">
      <formula>#REF!="1"</formula>
    </cfRule>
  </conditionalFormatting>
  <conditionalFormatting sqref="C79:C88">
    <cfRule type="expression" dxfId="82" priority="76">
      <formula>$C79="センドバックで使用"</formula>
    </cfRule>
  </conditionalFormatting>
  <conditionalFormatting sqref="D79:D88">
    <cfRule type="expression" dxfId="81" priority="74">
      <formula>$C79="センドバックで使用"</formula>
    </cfRule>
  </conditionalFormatting>
  <conditionalFormatting sqref="D79:D88">
    <cfRule type="expression" dxfId="80" priority="75">
      <formula>#REF!="1"</formula>
    </cfRule>
  </conditionalFormatting>
  <conditionalFormatting sqref="AB79:AB88">
    <cfRule type="expression" dxfId="79" priority="73">
      <formula>$AC79="Nパケ"</formula>
    </cfRule>
  </conditionalFormatting>
  <conditionalFormatting sqref="AC79:AC88">
    <cfRule type="expression" dxfId="78" priority="72">
      <formula>$AC79="Nパケ"</formula>
    </cfRule>
  </conditionalFormatting>
  <conditionalFormatting sqref="D89">
    <cfRule type="expression" dxfId="77" priority="70">
      <formula>$C89="センドバックで使用"</formula>
    </cfRule>
  </conditionalFormatting>
  <conditionalFormatting sqref="D89">
    <cfRule type="expression" dxfId="76" priority="71">
      <formula>#REF!="1"</formula>
    </cfRule>
  </conditionalFormatting>
  <conditionalFormatting sqref="C89">
    <cfRule type="expression" dxfId="75" priority="68">
      <formula>$C89="センドバックで使用"</formula>
    </cfRule>
  </conditionalFormatting>
  <conditionalFormatting sqref="C89">
    <cfRule type="expression" dxfId="74" priority="69">
      <formula>#REF!="1"</formula>
    </cfRule>
  </conditionalFormatting>
  <conditionalFormatting sqref="C89">
    <cfRule type="expression" dxfId="73" priority="67">
      <formula>$C89="センドバックで使用"</formula>
    </cfRule>
  </conditionalFormatting>
  <conditionalFormatting sqref="E90:F95">
    <cfRule type="expression" dxfId="72" priority="65">
      <formula>$C90="センドバックで使用"</formula>
    </cfRule>
  </conditionalFormatting>
  <conditionalFormatting sqref="E90:F95">
    <cfRule type="expression" dxfId="71" priority="66">
      <formula>#REF!="1"</formula>
    </cfRule>
  </conditionalFormatting>
  <conditionalFormatting sqref="D90:D95">
    <cfRule type="expression" dxfId="70" priority="63">
      <formula>$C90="センドバックで使用"</formula>
    </cfRule>
  </conditionalFormatting>
  <conditionalFormatting sqref="D90:D95">
    <cfRule type="expression" dxfId="69" priority="64">
      <formula>#REF!="1"</formula>
    </cfRule>
  </conditionalFormatting>
  <conditionalFormatting sqref="C90:C95">
    <cfRule type="expression" dxfId="68" priority="61">
      <formula>$C90="センドバックで使用"</formula>
    </cfRule>
  </conditionalFormatting>
  <conditionalFormatting sqref="C90:C95">
    <cfRule type="expression" dxfId="67" priority="62">
      <formula>#REF!="1"</formula>
    </cfRule>
  </conditionalFormatting>
  <conditionalFormatting sqref="C90:C95">
    <cfRule type="expression" dxfId="66" priority="60">
      <formula>$C90="センドバックで使用"</formula>
    </cfRule>
  </conditionalFormatting>
  <conditionalFormatting sqref="AA89">
    <cfRule type="expression" dxfId="65" priority="59">
      <formula>$AC89="Nパケ"</formula>
    </cfRule>
  </conditionalFormatting>
  <conditionalFormatting sqref="AB89">
    <cfRule type="expression" dxfId="64" priority="58">
      <formula>$AC89="Nパケ"</formula>
    </cfRule>
  </conditionalFormatting>
  <conditionalFormatting sqref="AC89">
    <cfRule type="expression" dxfId="63" priority="57">
      <formula>$AC89="Nパケ"</formula>
    </cfRule>
  </conditionalFormatting>
  <conditionalFormatting sqref="AA90:AA95">
    <cfRule type="expression" dxfId="62" priority="56">
      <formula>$AC90="Nパケ"</formula>
    </cfRule>
  </conditionalFormatting>
  <conditionalFormatting sqref="AB90:AB95">
    <cfRule type="expression" dxfId="61" priority="55">
      <formula>$AC90="Nパケ"</formula>
    </cfRule>
  </conditionalFormatting>
  <conditionalFormatting sqref="AC90:AC95">
    <cfRule type="expression" dxfId="60" priority="54">
      <formula>$AC90="Nパケ"</formula>
    </cfRule>
  </conditionalFormatting>
  <conditionalFormatting sqref="B97:B105">
    <cfRule type="expression" dxfId="59" priority="53">
      <formula>$C97="センドバックで使用"</formula>
    </cfRule>
  </conditionalFormatting>
  <conditionalFormatting sqref="D97:D105">
    <cfRule type="expression" dxfId="58" priority="51">
      <formula>$C97="センドバックで使用"</formula>
    </cfRule>
  </conditionalFormatting>
  <conditionalFormatting sqref="D97:D105 B97:B105">
    <cfRule type="expression" dxfId="57" priority="52">
      <formula>#REF!="1"</formula>
    </cfRule>
  </conditionalFormatting>
  <conditionalFormatting sqref="C97:C105">
    <cfRule type="expression" dxfId="56" priority="49">
      <formula>$C97="センドバックで使用"</formula>
    </cfRule>
  </conditionalFormatting>
  <conditionalFormatting sqref="C97:C105">
    <cfRule type="expression" dxfId="55" priority="50">
      <formula>#REF!="1"</formula>
    </cfRule>
  </conditionalFormatting>
  <conditionalFormatting sqref="C97:C105">
    <cfRule type="expression" dxfId="54" priority="48">
      <formula>$C97="センドバックで使用"</formula>
    </cfRule>
  </conditionalFormatting>
  <conditionalFormatting sqref="AB96">
    <cfRule type="expression" dxfId="53" priority="47">
      <formula>$AC96="Nパケ"</formula>
    </cfRule>
  </conditionalFormatting>
  <conditionalFormatting sqref="AC96">
    <cfRule type="expression" dxfId="52" priority="46">
      <formula>$AC96="Nパケ"</formula>
    </cfRule>
  </conditionalFormatting>
  <conditionalFormatting sqref="AP97:AP105">
    <cfRule type="expression" dxfId="51" priority="45">
      <formula>$C97="センドバックで使用"</formula>
    </cfRule>
  </conditionalFormatting>
  <conditionalFormatting sqref="AK97:AK105">
    <cfRule type="expression" dxfId="50" priority="44">
      <formula>$C97="センドバックで使用"</formula>
    </cfRule>
  </conditionalFormatting>
  <conditionalFormatting sqref="AA97:AA105">
    <cfRule type="expression" dxfId="49" priority="43">
      <formula>$AC97="Nパケ"</formula>
    </cfRule>
  </conditionalFormatting>
  <conditionalFormatting sqref="AB97:AB105">
    <cfRule type="expression" dxfId="48" priority="42">
      <formula>$AC97="Nパケ"</formula>
    </cfRule>
  </conditionalFormatting>
  <conditionalFormatting sqref="AC97:AC105">
    <cfRule type="expression" dxfId="47" priority="41">
      <formula>$AC97="Nパケ"</formula>
    </cfRule>
  </conditionalFormatting>
  <conditionalFormatting sqref="B107:B110">
    <cfRule type="expression" dxfId="46" priority="40">
      <formula>$C107="センドバックで使用"</formula>
    </cfRule>
  </conditionalFormatting>
  <conditionalFormatting sqref="D107:D110">
    <cfRule type="expression" dxfId="45" priority="38">
      <formula>$C107="センドバックで使用"</formula>
    </cfRule>
  </conditionalFormatting>
  <conditionalFormatting sqref="B107:B110 D107:D110">
    <cfRule type="expression" dxfId="44" priority="39">
      <formula>#REF!="1"</formula>
    </cfRule>
  </conditionalFormatting>
  <conditionalFormatting sqref="C107:C110">
    <cfRule type="expression" dxfId="43" priority="36">
      <formula>$C107="センドバックで使用"</formula>
    </cfRule>
  </conditionalFormatting>
  <conditionalFormatting sqref="C107:C110">
    <cfRule type="expression" dxfId="42" priority="37">
      <formula>#REF!="1"</formula>
    </cfRule>
  </conditionalFormatting>
  <conditionalFormatting sqref="C107:C110">
    <cfRule type="expression" dxfId="41" priority="35">
      <formula>$C107="センドバックで使用"</formula>
    </cfRule>
  </conditionalFormatting>
  <conditionalFormatting sqref="AA106:AA110">
    <cfRule type="expression" dxfId="40" priority="34">
      <formula>$AC106="Nパケ"</formula>
    </cfRule>
  </conditionalFormatting>
  <conditionalFormatting sqref="AB106:AB110">
    <cfRule type="expression" dxfId="39" priority="33">
      <formula>$AC106="Nパケ"</formula>
    </cfRule>
  </conditionalFormatting>
  <conditionalFormatting sqref="AC106:AC110">
    <cfRule type="expression" dxfId="38" priority="32">
      <formula>$AC106="Nパケ"</formula>
    </cfRule>
  </conditionalFormatting>
  <conditionalFormatting sqref="AP107:AP110">
    <cfRule type="expression" dxfId="37" priority="31">
      <formula>$C107="センドバックで使用"</formula>
    </cfRule>
  </conditionalFormatting>
  <conditionalFormatting sqref="B5:B13 AP5:AP13">
    <cfRule type="expression" dxfId="36" priority="30">
      <formula>$C5="センドバックで使用"</formula>
    </cfRule>
  </conditionalFormatting>
  <conditionalFormatting sqref="AA5:AC13">
    <cfRule type="expression" dxfId="35" priority="28">
      <formula>$AC5="Nパケ"</formula>
    </cfRule>
  </conditionalFormatting>
  <conditionalFormatting sqref="C5:F13">
    <cfRule type="expression" dxfId="34" priority="27">
      <formula>$C5="センドバックで使用"</formula>
    </cfRule>
  </conditionalFormatting>
  <conditionalFormatting sqref="AK5:AK13">
    <cfRule type="expression" dxfId="33" priority="26">
      <formula>$C5="センドバックで使用"</formula>
    </cfRule>
  </conditionalFormatting>
  <conditionalFormatting sqref="B5:F13">
    <cfRule type="expression" dxfId="32" priority="29">
      <formula>#REF!="1"</formula>
    </cfRule>
  </conditionalFormatting>
  <conditionalFormatting sqref="AB14:AC14">
    <cfRule type="expression" dxfId="31" priority="25">
      <formula>$AC14="Nパケ"</formula>
    </cfRule>
  </conditionalFormatting>
  <conditionalFormatting sqref="B15:B24">
    <cfRule type="expression" dxfId="30" priority="24">
      <formula>$C15="センドバックで使用"</formula>
    </cfRule>
  </conditionalFormatting>
  <conditionalFormatting sqref="AA15:AA24">
    <cfRule type="expression" dxfId="29" priority="22">
      <formula>$AC15="Nパケ"</formula>
    </cfRule>
  </conditionalFormatting>
  <conditionalFormatting sqref="D15:F24">
    <cfRule type="expression" dxfId="28" priority="21">
      <formula>$C15="センドバックで使用"</formula>
    </cfRule>
  </conditionalFormatting>
  <conditionalFormatting sqref="B15:B24 D15:F24">
    <cfRule type="expression" dxfId="27" priority="23">
      <formula>#REF!="1"</formula>
    </cfRule>
  </conditionalFormatting>
  <conditionalFormatting sqref="C15:C24">
    <cfRule type="expression" dxfId="26" priority="19">
      <formula>$C15="センドバックで使用"</formula>
    </cfRule>
  </conditionalFormatting>
  <conditionalFormatting sqref="C15:C24">
    <cfRule type="expression" dxfId="25" priority="20">
      <formula>#REF!="1"</formula>
    </cfRule>
  </conditionalFormatting>
  <conditionalFormatting sqref="C15:C24">
    <cfRule type="expression" dxfId="24" priority="18">
      <formula>$C15="センドバックで使用"</formula>
    </cfRule>
  </conditionalFormatting>
  <conditionalFormatting sqref="AB15:AC24">
    <cfRule type="expression" dxfId="23" priority="17">
      <formula>$AC15="Nパケ"</formula>
    </cfRule>
  </conditionalFormatting>
  <conditionalFormatting sqref="AP15:AP24">
    <cfRule type="expression" dxfId="22" priority="16">
      <formula>$C15="センドバックで使用"</formula>
    </cfRule>
  </conditionalFormatting>
  <conditionalFormatting sqref="AK15:AK24">
    <cfRule type="expression" dxfId="21" priority="15">
      <formula>$C15="センドバックで使用"</formula>
    </cfRule>
  </conditionalFormatting>
  <conditionalFormatting sqref="AB25">
    <cfRule type="expression" dxfId="20" priority="14">
      <formula>$AC25="Nパケ"</formula>
    </cfRule>
  </conditionalFormatting>
  <conditionalFormatting sqref="AC25">
    <cfRule type="expression" dxfId="19" priority="13">
      <formula>$AC25="Nパケ"</formula>
    </cfRule>
  </conditionalFormatting>
  <conditionalFormatting sqref="AP26:AP39 B26:B39">
    <cfRule type="expression" dxfId="18" priority="12">
      <formula>$C26="センドバックで使用"</formula>
    </cfRule>
  </conditionalFormatting>
  <conditionalFormatting sqref="E26:F39">
    <cfRule type="expression" dxfId="17" priority="10">
      <formula>$C26="センドバックで使用"</formula>
    </cfRule>
  </conditionalFormatting>
  <conditionalFormatting sqref="AK26:AK39">
    <cfRule type="expression" dxfId="16" priority="9">
      <formula>$C26="センドバックで使用"</formula>
    </cfRule>
  </conditionalFormatting>
  <conditionalFormatting sqref="B26:B39 E26:F39">
    <cfRule type="expression" dxfId="15" priority="11">
      <formula>#REF!="1"</formula>
    </cfRule>
  </conditionalFormatting>
  <conditionalFormatting sqref="C26:C39">
    <cfRule type="expression" dxfId="14" priority="7">
      <formula>$C26="センドバックで使用"</formula>
    </cfRule>
  </conditionalFormatting>
  <conditionalFormatting sqref="C26:C39">
    <cfRule type="expression" dxfId="13" priority="8">
      <formula>#REF!="1"</formula>
    </cfRule>
  </conditionalFormatting>
  <conditionalFormatting sqref="C26:C39">
    <cfRule type="expression" dxfId="12" priority="6">
      <formula>$C26="センドバックで使用"</formula>
    </cfRule>
  </conditionalFormatting>
  <conditionalFormatting sqref="D26:D39">
    <cfRule type="expression" dxfId="11" priority="4">
      <formula>$C26="センドバックで使用"</formula>
    </cfRule>
  </conditionalFormatting>
  <conditionalFormatting sqref="D26:D39">
    <cfRule type="expression" dxfId="10" priority="5">
      <formula>#REF!="1"</formula>
    </cfRule>
  </conditionalFormatting>
  <conditionalFormatting sqref="AA26:AA39">
    <cfRule type="expression" dxfId="9" priority="3">
      <formula>$AC26="Nパケ"</formula>
    </cfRule>
  </conditionalFormatting>
  <conditionalFormatting sqref="AB26:AB39">
    <cfRule type="expression" dxfId="8" priority="2">
      <formula>$AC26="Nパケ"</formula>
    </cfRule>
  </conditionalFormatting>
  <conditionalFormatting sqref="AC26:AC39">
    <cfRule type="expression" dxfId="7" priority="1">
      <formula>$AC26="Nパケ"</formula>
    </cfRule>
  </conditionalFormatting>
  <dataValidations count="1">
    <dataValidation type="list" allowBlank="1" showInputMessage="1" sqref="C4:C13">
      <formula1>$BD$1:$BD$2</formula1>
    </dataValidation>
  </dataValidations>
  <printOptions horizontalCentered="1"/>
  <pageMargins left="0" right="0" top="0.59055118110236227" bottom="0.39370078740157483" header="0.51181102362204722" footer="0.51181102362204722"/>
  <pageSetup paperSize="8" scale="27" fitToHeight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3.2" x14ac:dyDescent="0.2"/>
  <sheetData/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オンサイト</vt:lpstr>
      <vt:lpstr>センドバック</vt:lpstr>
      <vt:lpstr>Nパッケージ</vt:lpstr>
      <vt:lpstr>Sheet1</vt:lpstr>
      <vt:lpstr>Nパッケージ!Print_Area</vt:lpstr>
      <vt:lpstr>センドバック!Print_Area</vt:lpstr>
      <vt:lpstr>Nパッケージ!Print_Titles</vt:lpstr>
      <vt:lpstr>センドバック!Print_Titles</vt:lpstr>
      <vt:lpstr>オンサイト</vt:lpstr>
      <vt:lpstr>Nパッケージ!センドバック</vt:lpstr>
      <vt:lpstr>センドバック</vt:lpstr>
    </vt:vector>
  </TitlesOfParts>
  <Company>パナソニックシステムネットワークス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上杉 亜美</dc:creator>
  <cp:lastModifiedBy>全社標準PC</cp:lastModifiedBy>
  <cp:lastPrinted>2018-01-22T06:29:18Z</cp:lastPrinted>
  <dcterms:created xsi:type="dcterms:W3CDTF">2014-12-15T00:39:58Z</dcterms:created>
  <dcterms:modified xsi:type="dcterms:W3CDTF">2021-08-27T00:00:06Z</dcterms:modified>
</cp:coreProperties>
</file>