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 Engineering\个性化文本语音转换系统\"/>
    </mc:Choice>
  </mc:AlternateContent>
  <bookViews>
    <workbookView xWindow="0" yWindow="0" windowWidth="28800" windowHeight="12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L12" i="1"/>
  <c r="L13" i="1"/>
  <c r="L14" i="1"/>
  <c r="L15" i="1"/>
  <c r="L16" i="1"/>
  <c r="L17" i="1"/>
  <c r="L11" i="1"/>
  <c r="E24" i="1" l="1"/>
  <c r="E23" i="1"/>
  <c r="E22" i="1"/>
  <c r="E21" i="1"/>
  <c r="E20" i="1" l="1"/>
  <c r="E19" i="1" l="1"/>
  <c r="E18" i="1" l="1"/>
  <c r="E17" i="1" l="1"/>
  <c r="E16" i="1"/>
  <c r="E15" i="1"/>
  <c r="E14" i="1"/>
  <c r="E13" i="1"/>
  <c r="E12" i="1"/>
  <c r="E11" i="1"/>
  <c r="E10" i="1"/>
  <c r="E9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<sst xmlns="http://schemas.openxmlformats.org/spreadsheetml/2006/main" count="70" uniqueCount="54">
  <si>
    <t>报销发票详情记录</t>
    <phoneticPr fontId="1" type="noConversion"/>
  </si>
  <si>
    <t>商品类别</t>
    <phoneticPr fontId="1" type="noConversion"/>
  </si>
  <si>
    <t>单价</t>
    <phoneticPr fontId="1" type="noConversion"/>
  </si>
  <si>
    <t>数量</t>
    <phoneticPr fontId="1" type="noConversion"/>
  </si>
  <si>
    <t>价格</t>
    <phoneticPr fontId="1" type="noConversion"/>
  </si>
  <si>
    <t>图书</t>
    <phoneticPr fontId="1" type="noConversion"/>
  </si>
  <si>
    <t>常熟-盛泽</t>
    <phoneticPr fontId="1" type="noConversion"/>
  </si>
  <si>
    <t>16-09-15</t>
    <phoneticPr fontId="1" type="noConversion"/>
  </si>
  <si>
    <t>日期</t>
    <phoneticPr fontId="1" type="noConversion"/>
  </si>
  <si>
    <t>盛泽-常熟</t>
    <phoneticPr fontId="1" type="noConversion"/>
  </si>
  <si>
    <t>16-09-17</t>
    <phoneticPr fontId="1" type="noConversion"/>
  </si>
  <si>
    <t>16-09-02</t>
    <phoneticPr fontId="1" type="noConversion"/>
  </si>
  <si>
    <t>16-09-03</t>
    <phoneticPr fontId="1" type="noConversion"/>
  </si>
  <si>
    <t>打车发票</t>
    <phoneticPr fontId="1" type="noConversion"/>
  </si>
  <si>
    <t>16-05-22</t>
    <phoneticPr fontId="1" type="noConversion"/>
  </si>
  <si>
    <t>16-10-08</t>
    <phoneticPr fontId="1" type="noConversion"/>
  </si>
  <si>
    <t>17-01-07</t>
    <phoneticPr fontId="1" type="noConversion"/>
  </si>
  <si>
    <t>苏州-常熟</t>
    <phoneticPr fontId="1" type="noConversion"/>
  </si>
  <si>
    <t>常熟-苏州</t>
    <phoneticPr fontId="1" type="noConversion"/>
  </si>
  <si>
    <t>16-05-04</t>
    <phoneticPr fontId="1" type="noConversion"/>
  </si>
  <si>
    <t>16-05-07</t>
    <phoneticPr fontId="1" type="noConversion"/>
  </si>
  <si>
    <t>16-10-06</t>
    <phoneticPr fontId="1" type="noConversion"/>
  </si>
  <si>
    <t>常熟-镇江</t>
    <phoneticPr fontId="1" type="noConversion"/>
  </si>
  <si>
    <t>16-10-09</t>
    <phoneticPr fontId="1" type="noConversion"/>
  </si>
  <si>
    <t>镇江-常熟</t>
    <phoneticPr fontId="1" type="noConversion"/>
  </si>
  <si>
    <t>16-11-11</t>
    <phoneticPr fontId="1" type="noConversion"/>
  </si>
  <si>
    <t>16-11-12</t>
    <phoneticPr fontId="1" type="noConversion"/>
  </si>
  <si>
    <t>常熟-苏州</t>
    <phoneticPr fontId="1" type="noConversion"/>
  </si>
  <si>
    <t>苏州-常熟</t>
    <phoneticPr fontId="1" type="noConversion"/>
  </si>
  <si>
    <t>总计</t>
    <phoneticPr fontId="1" type="noConversion"/>
  </si>
  <si>
    <t>办公用品</t>
    <phoneticPr fontId="1" type="noConversion"/>
  </si>
  <si>
    <t>17-02-17</t>
    <phoneticPr fontId="1" type="noConversion"/>
  </si>
  <si>
    <t>17-02-23</t>
    <phoneticPr fontId="1" type="noConversion"/>
  </si>
  <si>
    <t>磁力锁</t>
    <phoneticPr fontId="1" type="noConversion"/>
  </si>
  <si>
    <t>17-03-03</t>
    <phoneticPr fontId="1" type="noConversion"/>
  </si>
  <si>
    <t>麦克风</t>
    <phoneticPr fontId="1" type="noConversion"/>
  </si>
  <si>
    <t>17-03-15</t>
    <phoneticPr fontId="1" type="noConversion"/>
  </si>
  <si>
    <t>17-03-18</t>
    <phoneticPr fontId="1" type="noConversion"/>
  </si>
  <si>
    <t>17-03-21</t>
    <phoneticPr fontId="1" type="noConversion"/>
  </si>
  <si>
    <t>办公用品</t>
    <phoneticPr fontId="1" type="noConversion"/>
  </si>
  <si>
    <t>办公用品</t>
    <phoneticPr fontId="1" type="noConversion"/>
  </si>
  <si>
    <t>商品</t>
    <phoneticPr fontId="1" type="noConversion"/>
  </si>
  <si>
    <t>文档盒</t>
    <phoneticPr fontId="1" type="noConversion"/>
  </si>
  <si>
    <t>笔记本</t>
    <phoneticPr fontId="1" type="noConversion"/>
  </si>
  <si>
    <t>总价</t>
    <phoneticPr fontId="1" type="noConversion"/>
  </si>
  <si>
    <t>磁力锁</t>
    <phoneticPr fontId="1" type="noConversion"/>
  </si>
  <si>
    <t>麦克风</t>
    <phoneticPr fontId="1" type="noConversion"/>
  </si>
  <si>
    <t>耗材</t>
    <phoneticPr fontId="1" type="noConversion"/>
  </si>
  <si>
    <t>系统分析与设计方法</t>
    <phoneticPr fontId="1" type="noConversion"/>
  </si>
  <si>
    <t>计算机英语</t>
    <phoneticPr fontId="1" type="noConversion"/>
  </si>
  <si>
    <t>软件建模与设计</t>
    <phoneticPr fontId="1" type="noConversion"/>
  </si>
  <si>
    <t>Raspberry Pi树莓派实作应用</t>
    <phoneticPr fontId="1" type="noConversion"/>
  </si>
  <si>
    <t>新版中日交流标准日语版上下册</t>
    <phoneticPr fontId="1" type="noConversion"/>
  </si>
  <si>
    <t>软件测试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</si>
</sst>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O21" sqref="O21"/>
    </sheetView>
  </sheetViews>
  <sheetFormatPr defaultRowHeight="14.25" x14ac:dyDescent="0.2"/>
  <cols>
    <col min="1" max="1" width="11.25" style="1" customWidth="1"/>
    <col min="2" max="2" width="10" style="1" bestFit="1" customWidth="1"/>
    <col min="3" max="8" width="9" style="1"/>
    <col min="9" max="9" width="29.375" style="1" customWidth="1"/>
    <col min="10" max="16384" width="9" style="1"/>
  </cols>
  <sheetData>
    <row r="1" spans="1:12" x14ac:dyDescent="0.2">
      <c r="A1" s="11" t="s">
        <v>0</v>
      </c>
      <c r="B1" s="11"/>
      <c r="C1" s="11"/>
      <c r="D1" s="11"/>
      <c r="E1" s="11"/>
    </row>
    <row r="2" spans="1:12" x14ac:dyDescent="0.2">
      <c r="A2" s="2" t="s">
        <v>1</v>
      </c>
      <c r="B2" s="2" t="s">
        <v>8</v>
      </c>
      <c r="C2" s="2" t="s">
        <v>2</v>
      </c>
      <c r="D2" s="2" t="s">
        <v>3</v>
      </c>
      <c r="E2" s="2" t="s">
        <v>4</v>
      </c>
    </row>
    <row r="3" spans="1:12" x14ac:dyDescent="0.2">
      <c r="A3" s="2" t="s">
        <v>5</v>
      </c>
      <c r="B3" s="2"/>
      <c r="C3" s="4">
        <v>58</v>
      </c>
      <c r="D3" s="6">
        <v>1</v>
      </c>
      <c r="E3" s="4">
        <f>C3*D3</f>
        <v>58</v>
      </c>
    </row>
    <row r="4" spans="1:12" x14ac:dyDescent="0.2">
      <c r="A4" s="2" t="s">
        <v>6</v>
      </c>
      <c r="B4" s="3" t="s">
        <v>11</v>
      </c>
      <c r="C4" s="4">
        <v>31</v>
      </c>
      <c r="D4" s="6">
        <v>2</v>
      </c>
      <c r="E4" s="4">
        <f t="shared" ref="E4:E23" si="0">C4*D4</f>
        <v>62</v>
      </c>
    </row>
    <row r="5" spans="1:12" x14ac:dyDescent="0.2">
      <c r="A5" s="2" t="s">
        <v>9</v>
      </c>
      <c r="B5" s="3" t="s">
        <v>12</v>
      </c>
      <c r="C5" s="4">
        <v>30</v>
      </c>
      <c r="D5" s="6">
        <v>2</v>
      </c>
      <c r="E5" s="4">
        <f t="shared" si="0"/>
        <v>60</v>
      </c>
    </row>
    <row r="6" spans="1:12" x14ac:dyDescent="0.2">
      <c r="A6" s="2" t="s">
        <v>6</v>
      </c>
      <c r="B6" s="3" t="s">
        <v>7</v>
      </c>
      <c r="C6" s="4">
        <v>31</v>
      </c>
      <c r="D6" s="6">
        <v>1</v>
      </c>
      <c r="E6" s="4">
        <f t="shared" si="0"/>
        <v>31</v>
      </c>
    </row>
    <row r="7" spans="1:12" x14ac:dyDescent="0.2">
      <c r="A7" s="2" t="s">
        <v>9</v>
      </c>
      <c r="B7" s="3" t="s">
        <v>10</v>
      </c>
      <c r="C7" s="4">
        <v>30</v>
      </c>
      <c r="D7" s="6">
        <v>1</v>
      </c>
      <c r="E7" s="4">
        <f t="shared" si="0"/>
        <v>30</v>
      </c>
    </row>
    <row r="8" spans="1:12" x14ac:dyDescent="0.2">
      <c r="A8" s="2"/>
      <c r="B8" s="3"/>
      <c r="C8" s="2"/>
      <c r="D8" s="6"/>
      <c r="E8" s="2"/>
      <c r="H8" s="10" t="s">
        <v>1</v>
      </c>
      <c r="I8" s="10" t="s">
        <v>41</v>
      </c>
      <c r="J8" s="10" t="s">
        <v>2</v>
      </c>
      <c r="K8" s="10" t="s">
        <v>3</v>
      </c>
      <c r="L8" s="10" t="s">
        <v>44</v>
      </c>
    </row>
    <row r="9" spans="1:12" x14ac:dyDescent="0.2">
      <c r="A9" s="2" t="s">
        <v>13</v>
      </c>
      <c r="B9" s="3" t="s">
        <v>14</v>
      </c>
      <c r="C9" s="4">
        <v>40</v>
      </c>
      <c r="D9" s="6">
        <v>1</v>
      </c>
      <c r="E9" s="4">
        <f t="shared" si="0"/>
        <v>40</v>
      </c>
      <c r="H9" s="12" t="s">
        <v>40</v>
      </c>
      <c r="I9" s="10" t="s">
        <v>42</v>
      </c>
      <c r="J9" s="10">
        <v>12.5</v>
      </c>
      <c r="K9" s="10">
        <v>5</v>
      </c>
      <c r="L9" s="12">
        <v>180.5</v>
      </c>
    </row>
    <row r="10" spans="1:12" x14ac:dyDescent="0.2">
      <c r="A10" s="2" t="s">
        <v>13</v>
      </c>
      <c r="B10" s="3" t="s">
        <v>15</v>
      </c>
      <c r="C10" s="4">
        <v>9</v>
      </c>
      <c r="D10" s="6">
        <v>1</v>
      </c>
      <c r="E10" s="4">
        <f t="shared" si="0"/>
        <v>9</v>
      </c>
      <c r="H10" s="13"/>
      <c r="I10" s="10" t="s">
        <v>43</v>
      </c>
      <c r="J10" s="10">
        <v>5.9</v>
      </c>
      <c r="K10" s="10">
        <v>20</v>
      </c>
      <c r="L10" s="13"/>
    </row>
    <row r="11" spans="1:12" x14ac:dyDescent="0.2">
      <c r="A11" s="2" t="s">
        <v>13</v>
      </c>
      <c r="B11" s="3" t="s">
        <v>16</v>
      </c>
      <c r="C11" s="4">
        <v>21</v>
      </c>
      <c r="D11" s="6">
        <v>1</v>
      </c>
      <c r="E11" s="4">
        <f t="shared" si="0"/>
        <v>21</v>
      </c>
      <c r="H11" s="10" t="s">
        <v>47</v>
      </c>
      <c r="I11" s="10" t="s">
        <v>45</v>
      </c>
      <c r="J11" s="10">
        <v>47</v>
      </c>
      <c r="K11" s="10">
        <v>1</v>
      </c>
      <c r="L11" s="10">
        <f>J11*K11</f>
        <v>47</v>
      </c>
    </row>
    <row r="12" spans="1:12" x14ac:dyDescent="0.2">
      <c r="A12" s="2" t="s">
        <v>18</v>
      </c>
      <c r="B12" s="3" t="s">
        <v>19</v>
      </c>
      <c r="C12" s="4">
        <v>16</v>
      </c>
      <c r="D12" s="6">
        <v>2</v>
      </c>
      <c r="E12" s="4">
        <f t="shared" si="0"/>
        <v>32</v>
      </c>
      <c r="H12" s="10" t="s">
        <v>47</v>
      </c>
      <c r="I12" s="10" t="s">
        <v>46</v>
      </c>
      <c r="J12" s="10">
        <v>69</v>
      </c>
      <c r="K12" s="10">
        <v>1</v>
      </c>
      <c r="L12" s="10">
        <f t="shared" ref="L12:L18" si="1">J12*K12</f>
        <v>69</v>
      </c>
    </row>
    <row r="13" spans="1:12" x14ac:dyDescent="0.2">
      <c r="A13" s="2" t="s">
        <v>17</v>
      </c>
      <c r="B13" s="3" t="s">
        <v>20</v>
      </c>
      <c r="C13" s="4">
        <v>16</v>
      </c>
      <c r="D13" s="6">
        <v>2</v>
      </c>
      <c r="E13" s="4">
        <f t="shared" si="0"/>
        <v>32</v>
      </c>
      <c r="H13" s="10" t="s">
        <v>40</v>
      </c>
      <c r="I13" s="10" t="s">
        <v>48</v>
      </c>
      <c r="J13" s="10">
        <v>47.5</v>
      </c>
      <c r="K13" s="10">
        <v>1</v>
      </c>
      <c r="L13" s="10">
        <f t="shared" si="1"/>
        <v>47.5</v>
      </c>
    </row>
    <row r="14" spans="1:12" x14ac:dyDescent="0.2">
      <c r="A14" s="2" t="s">
        <v>22</v>
      </c>
      <c r="B14" s="3" t="s">
        <v>21</v>
      </c>
      <c r="C14" s="4">
        <v>62</v>
      </c>
      <c r="D14" s="6">
        <v>2</v>
      </c>
      <c r="E14" s="4">
        <f t="shared" si="0"/>
        <v>124</v>
      </c>
      <c r="H14" s="10" t="s">
        <v>40</v>
      </c>
      <c r="I14" s="10" t="s">
        <v>49</v>
      </c>
      <c r="J14" s="10">
        <v>38.299999999999997</v>
      </c>
      <c r="K14" s="10">
        <v>1</v>
      </c>
      <c r="L14" s="10">
        <f t="shared" si="1"/>
        <v>38.299999999999997</v>
      </c>
    </row>
    <row r="15" spans="1:12" x14ac:dyDescent="0.2">
      <c r="A15" s="2" t="s">
        <v>24</v>
      </c>
      <c r="B15" s="3" t="s">
        <v>23</v>
      </c>
      <c r="C15" s="4">
        <v>62</v>
      </c>
      <c r="D15" s="6">
        <v>2</v>
      </c>
      <c r="E15" s="4">
        <f t="shared" si="0"/>
        <v>124</v>
      </c>
      <c r="H15" s="10" t="s">
        <v>40</v>
      </c>
      <c r="I15" s="10" t="s">
        <v>50</v>
      </c>
      <c r="J15" s="10">
        <v>67.599999999999994</v>
      </c>
      <c r="K15" s="10">
        <v>1</v>
      </c>
      <c r="L15" s="10">
        <f t="shared" si="1"/>
        <v>67.599999999999994</v>
      </c>
    </row>
    <row r="16" spans="1:12" x14ac:dyDescent="0.2">
      <c r="A16" s="2" t="s">
        <v>27</v>
      </c>
      <c r="B16" s="3" t="s">
        <v>25</v>
      </c>
      <c r="C16" s="4">
        <v>17</v>
      </c>
      <c r="D16" s="6">
        <v>1</v>
      </c>
      <c r="E16" s="4">
        <f t="shared" si="0"/>
        <v>17</v>
      </c>
      <c r="H16" s="10" t="s">
        <v>40</v>
      </c>
      <c r="I16" s="10" t="s">
        <v>51</v>
      </c>
      <c r="J16" s="10">
        <v>47.9</v>
      </c>
      <c r="K16" s="10">
        <v>1</v>
      </c>
      <c r="L16" s="10">
        <f t="shared" si="1"/>
        <v>47.9</v>
      </c>
    </row>
    <row r="17" spans="1:12" x14ac:dyDescent="0.2">
      <c r="A17" s="2" t="s">
        <v>28</v>
      </c>
      <c r="B17" s="3" t="s">
        <v>26</v>
      </c>
      <c r="C17" s="4">
        <v>17</v>
      </c>
      <c r="D17" s="6">
        <v>1</v>
      </c>
      <c r="E17" s="4">
        <f t="shared" si="0"/>
        <v>17</v>
      </c>
      <c r="H17" s="10" t="s">
        <v>40</v>
      </c>
      <c r="I17" s="10" t="s">
        <v>52</v>
      </c>
      <c r="J17" s="10">
        <v>62.4</v>
      </c>
      <c r="K17" s="10">
        <v>1</v>
      </c>
      <c r="L17" s="10">
        <f t="shared" si="1"/>
        <v>62.4</v>
      </c>
    </row>
    <row r="18" spans="1:12" x14ac:dyDescent="0.2">
      <c r="A18" s="5" t="s">
        <v>30</v>
      </c>
      <c r="B18" s="3" t="s">
        <v>31</v>
      </c>
      <c r="C18" s="4">
        <v>180.5</v>
      </c>
      <c r="D18" s="6">
        <v>1</v>
      </c>
      <c r="E18" s="4">
        <f t="shared" si="0"/>
        <v>180.5</v>
      </c>
      <c r="H18" s="10" t="s">
        <v>40</v>
      </c>
      <c r="I18" s="10" t="s">
        <v>53</v>
      </c>
      <c r="J18" s="10">
        <v>30</v>
      </c>
      <c r="K18" s="10">
        <v>1</v>
      </c>
      <c r="L18" s="10">
        <f t="shared" si="1"/>
        <v>30</v>
      </c>
    </row>
    <row r="19" spans="1:12" x14ac:dyDescent="0.2">
      <c r="A19" s="7" t="s">
        <v>30</v>
      </c>
      <c r="B19" s="3" t="s">
        <v>32</v>
      </c>
      <c r="C19" s="4">
        <v>29.8</v>
      </c>
      <c r="D19" s="6">
        <v>1</v>
      </c>
      <c r="E19" s="4">
        <f t="shared" si="0"/>
        <v>29.8</v>
      </c>
    </row>
    <row r="20" spans="1:12" x14ac:dyDescent="0.2">
      <c r="A20" s="8" t="s">
        <v>33</v>
      </c>
      <c r="B20" s="3" t="s">
        <v>34</v>
      </c>
      <c r="C20" s="4">
        <v>47</v>
      </c>
      <c r="D20" s="6">
        <v>1</v>
      </c>
      <c r="E20" s="4">
        <f t="shared" si="0"/>
        <v>47</v>
      </c>
    </row>
    <row r="21" spans="1:12" x14ac:dyDescent="0.2">
      <c r="A21" s="9" t="s">
        <v>35</v>
      </c>
      <c r="B21" s="3" t="s">
        <v>36</v>
      </c>
      <c r="C21" s="4">
        <v>69</v>
      </c>
      <c r="D21" s="6">
        <v>1</v>
      </c>
      <c r="E21" s="4">
        <f t="shared" si="0"/>
        <v>69</v>
      </c>
    </row>
    <row r="22" spans="1:12" x14ac:dyDescent="0.2">
      <c r="A22" s="9" t="s">
        <v>39</v>
      </c>
      <c r="B22" s="3" t="s">
        <v>37</v>
      </c>
      <c r="C22" s="4">
        <v>177.9</v>
      </c>
      <c r="D22" s="6">
        <v>1</v>
      </c>
      <c r="E22" s="4">
        <f t="shared" si="0"/>
        <v>177.9</v>
      </c>
    </row>
    <row r="23" spans="1:12" x14ac:dyDescent="0.2">
      <c r="A23" s="9" t="s">
        <v>39</v>
      </c>
      <c r="B23" s="3" t="s">
        <v>38</v>
      </c>
      <c r="C23" s="4">
        <v>85.8</v>
      </c>
      <c r="D23" s="6">
        <v>1</v>
      </c>
      <c r="E23" s="4">
        <f t="shared" si="0"/>
        <v>85.8</v>
      </c>
    </row>
    <row r="24" spans="1:12" x14ac:dyDescent="0.2">
      <c r="A24" s="11" t="s">
        <v>29</v>
      </c>
      <c r="B24" s="11"/>
      <c r="C24" s="11"/>
      <c r="D24" s="11"/>
      <c r="E24" s="4">
        <f>SUM(E3:E7)+SUM(E9:E23)</f>
        <v>1247</v>
      </c>
    </row>
  </sheetData>
  <mergeCells count="4">
    <mergeCell ref="A1:E1"/>
    <mergeCell ref="A24:D24"/>
    <mergeCell ref="H9:H10"/>
    <mergeCell ref="L9:L10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张立飞</dc:creator>
  <cp:lastModifiedBy>张立飞</cp:lastModifiedBy>
  <cp:lastPrinted>2017-03-24T03:45:42Z</cp:lastPrinted>
  <dcterms:created xsi:type="dcterms:W3CDTF">2017-02-16T08:48:17Z</dcterms:created>
  <dcterms:modified xsi:type="dcterms:W3CDTF">2017-03-24T03:46:33Z</dcterms:modified>
</cp:coreProperties>
</file>