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PClass distribution" sheetId="1" r:id="rId1"/>
    <sheet name="Age distribution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P83" i="2" l="1"/>
  <c r="P57" i="2"/>
  <c r="P30" i="2"/>
  <c r="M4" i="2"/>
  <c r="N83" i="2"/>
  <c r="N57" i="2"/>
  <c r="N30" i="2"/>
  <c r="P4" i="2" l="1"/>
  <c r="N4" i="2" s="1"/>
</calcChain>
</file>

<file path=xl/sharedStrings.xml><?xml version="1.0" encoding="utf-8"?>
<sst xmlns="http://schemas.openxmlformats.org/spreadsheetml/2006/main" count="24" uniqueCount="12">
  <si>
    <r>
      <t xml:space="preserve">Distribution passengers per </t>
    </r>
    <r>
      <rPr>
        <i/>
        <sz val="11"/>
        <color theme="1"/>
        <rFont val="Calibri"/>
        <family val="2"/>
        <scheme val="minor"/>
      </rPr>
      <t>Pclass</t>
    </r>
  </si>
  <si>
    <t>ALL Pclass</t>
  </si>
  <si>
    <r>
      <rPr>
        <b/>
        <i/>
        <sz val="11"/>
        <color rgb="FFFF0000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 xml:space="preserve"> distribution</t>
    </r>
  </si>
  <si>
    <t>Pclass=1</t>
  </si>
  <si>
    <t>Missing values</t>
  </si>
  <si>
    <t>Pclass=2</t>
  </si>
  <si>
    <t>missing values age choice: 36 (This Mode value is closer to  Media and Median)</t>
  </si>
  <si>
    <t>out of</t>
  </si>
  <si>
    <t>observations</t>
  </si>
  <si>
    <t>Pclass=3</t>
  </si>
  <si>
    <t xml:space="preserve">missing values age choice: 22 </t>
  </si>
  <si>
    <t>missing values age choice: 29 (Median is equidistant from the two Mode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</si>
</sst>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168" fontId="5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180975</xdr:colOff>
      <xdr:row>25</xdr:row>
      <xdr:rowOff>59531</xdr:rowOff>
    </xdr:to>
    <xdr:pic>
      <xdr:nvPicPr>
        <xdr:cNvPr id="2" name="Immagine 1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5667375" cy="425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133350</xdr:rowOff>
    </xdr:from>
    <xdr:to>
      <xdr:col>10</xdr:col>
      <xdr:colOff>488950</xdr:colOff>
      <xdr:row>26</xdr:row>
      <xdr:rowOff>9525</xdr:rowOff>
    </xdr:to>
    <xdr:pic>
      <xdr:nvPicPr>
        <xdr:cNvPr id="2" name="Immagine 1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514350"/>
          <a:ext cx="5956300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542925</xdr:colOff>
      <xdr:row>5</xdr:row>
      <xdr:rowOff>0</xdr:rowOff>
    </xdr:from>
    <xdr:to>
      <xdr:col>18</xdr:col>
      <xdr:colOff>9525</xdr:colOff>
      <xdr:row>17</xdr:row>
      <xdr:rowOff>123825</xdr:rowOff>
    </xdr:to>
    <xdr:pic>
      <xdr:nvPicPr>
        <xdr:cNvPr id="3" name="Immagin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806" t="18753" r="21806" b="48300"/>
        <a:stretch/>
      </xdr:blipFill>
      <xdr:spPr>
        <a:xfrm>
          <a:off x="6638925" y="971550"/>
          <a:ext cx="4733925" cy="240982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29</xdr:row>
      <xdr:rowOff>152399</xdr:rowOff>
    </xdr:from>
    <xdr:to>
      <xdr:col>10</xdr:col>
      <xdr:colOff>263525</xdr:colOff>
      <xdr:row>52</xdr:row>
      <xdr:rowOff>161924</xdr:rowOff>
    </xdr:to>
    <xdr:pic>
      <xdr:nvPicPr>
        <xdr:cNvPr id="4" name="Immagine 3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695949"/>
          <a:ext cx="5854700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542924</xdr:colOff>
      <xdr:row>30</xdr:row>
      <xdr:rowOff>76199</xdr:rowOff>
    </xdr:from>
    <xdr:to>
      <xdr:col>18</xdr:col>
      <xdr:colOff>542924</xdr:colOff>
      <xdr:row>46</xdr:row>
      <xdr:rowOff>123824</xdr:rowOff>
    </xdr:to>
    <xdr:pic>
      <xdr:nvPicPr>
        <xdr:cNvPr id="5" name="Immagine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9829" t="17059" r="19683" b="40618"/>
        <a:stretch/>
      </xdr:blipFill>
      <xdr:spPr>
        <a:xfrm>
          <a:off x="6638924" y="5810249"/>
          <a:ext cx="5267325" cy="3095625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55</xdr:row>
      <xdr:rowOff>57150</xdr:rowOff>
    </xdr:from>
    <xdr:to>
      <xdr:col>10</xdr:col>
      <xdr:colOff>314325</xdr:colOff>
      <xdr:row>78</xdr:row>
      <xdr:rowOff>133350</xdr:rowOff>
    </xdr:to>
    <xdr:pic>
      <xdr:nvPicPr>
        <xdr:cNvPr id="6" name="Immagine 5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0553700"/>
          <a:ext cx="5943600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457200</xdr:colOff>
      <xdr:row>57</xdr:row>
      <xdr:rowOff>95250</xdr:rowOff>
    </xdr:from>
    <xdr:to>
      <xdr:col>19</xdr:col>
      <xdr:colOff>504825</xdr:colOff>
      <xdr:row>70</xdr:row>
      <xdr:rowOff>180975</xdr:rowOff>
    </xdr:to>
    <xdr:pic>
      <xdr:nvPicPr>
        <xdr:cNvPr id="7" name="Immagine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7341" t="16799" r="17119" b="48171"/>
        <a:stretch/>
      </xdr:blipFill>
      <xdr:spPr>
        <a:xfrm>
          <a:off x="6553200" y="10972800"/>
          <a:ext cx="5924550" cy="256222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81</xdr:row>
      <xdr:rowOff>123825</xdr:rowOff>
    </xdr:from>
    <xdr:to>
      <xdr:col>10</xdr:col>
      <xdr:colOff>142875</xdr:colOff>
      <xdr:row>103</xdr:row>
      <xdr:rowOff>161925</xdr:rowOff>
    </xdr:to>
    <xdr:pic>
      <xdr:nvPicPr>
        <xdr:cNvPr id="8" name="Immagine 7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5573375"/>
          <a:ext cx="563880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84</xdr:row>
      <xdr:rowOff>171451</xdr:rowOff>
    </xdr:from>
    <xdr:to>
      <xdr:col>18</xdr:col>
      <xdr:colOff>66675</xdr:colOff>
      <xdr:row>97</xdr:row>
      <xdr:rowOff>133351</xdr:rowOff>
    </xdr:to>
    <xdr:pic>
      <xdr:nvPicPr>
        <xdr:cNvPr id="9" name="Immagine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4881" t="17710" r="20122" b="48952"/>
        <a:stretch/>
      </xdr:blipFill>
      <xdr:spPr>
        <a:xfrm>
          <a:off x="6877050" y="16192501"/>
          <a:ext cx="455295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M4" sqref="M4"/>
    </sheetView>
  </sheetViews>
  <sheetFormatPr defaultRowHeight="15" x14ac:dyDescent="0.25"/>
  <sheetData>
    <row r="2" spans="2:3" x14ac:dyDescent="0.25">
      <c r="C2" t="s">
        <v>0</v>
      </c>
    </row>
    <row r="4" spans="2:3" x14ac:dyDescent="0.25">
      <c r="B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1"/>
  <sheetViews>
    <sheetView tabSelected="1" topLeftCell="B31" workbookViewId="0">
      <selection activeCell="L31" sqref="L31"/>
    </sheetView>
  </sheetViews>
  <sheetFormatPr defaultRowHeight="15" x14ac:dyDescent="0.25"/>
  <cols>
    <col min="12" max="12" width="14" bestFit="1" customWidth="1"/>
    <col min="16" max="16" width="10.140625" bestFit="1" customWidth="1"/>
  </cols>
  <sheetData>
    <row r="2" spans="2:17" x14ac:dyDescent="0.25">
      <c r="B2" t="s">
        <v>2</v>
      </c>
      <c r="D2" t="s">
        <v>1</v>
      </c>
    </row>
    <row r="4" spans="2:17" ht="15.75" customHeight="1" x14ac:dyDescent="0.25">
      <c r="B4" s="1"/>
      <c r="L4" t="s">
        <v>4</v>
      </c>
      <c r="M4">
        <f>M30+M57+M83</f>
        <v>177</v>
      </c>
      <c r="N4" s="2">
        <f>M4/P4</f>
        <v>0.19865319865319866</v>
      </c>
      <c r="O4" t="s">
        <v>7</v>
      </c>
      <c r="P4">
        <f>P30+P57+P83</f>
        <v>891</v>
      </c>
      <c r="Q4" t="s">
        <v>8</v>
      </c>
    </row>
    <row r="5" spans="2:17" ht="15.75" customHeight="1" x14ac:dyDescent="0.25"/>
    <row r="29" spans="2:17" x14ac:dyDescent="0.25">
      <c r="B29" t="s">
        <v>2</v>
      </c>
      <c r="D29" t="s">
        <v>3</v>
      </c>
    </row>
    <row r="30" spans="2:17" x14ac:dyDescent="0.25">
      <c r="L30" t="s">
        <v>4</v>
      </c>
      <c r="M30">
        <v>30</v>
      </c>
      <c r="N30" s="2">
        <f>M30/P30</f>
        <v>0.1388888888888889</v>
      </c>
      <c r="O30" t="s">
        <v>7</v>
      </c>
      <c r="P30">
        <f>186+M30</f>
        <v>216</v>
      </c>
      <c r="Q30" t="s">
        <v>8</v>
      </c>
    </row>
    <row r="31" spans="2:17" x14ac:dyDescent="0.25">
      <c r="B31" s="1"/>
    </row>
    <row r="49" spans="2:17" x14ac:dyDescent="0.25">
      <c r="L49" t="s">
        <v>6</v>
      </c>
    </row>
    <row r="55" spans="2:17" x14ac:dyDescent="0.25">
      <c r="B55" t="s">
        <v>2</v>
      </c>
      <c r="D55" t="s">
        <v>5</v>
      </c>
    </row>
    <row r="57" spans="2:17" x14ac:dyDescent="0.25">
      <c r="B57" s="1"/>
      <c r="L57" t="s">
        <v>4</v>
      </c>
      <c r="M57">
        <v>11</v>
      </c>
      <c r="N57" s="2">
        <f>M57/P57</f>
        <v>5.9782608695652176E-2</v>
      </c>
      <c r="O57" t="s">
        <v>7</v>
      </c>
      <c r="P57">
        <f>173+M57</f>
        <v>184</v>
      </c>
      <c r="Q57" t="s">
        <v>8</v>
      </c>
    </row>
    <row r="73" spans="12:12" x14ac:dyDescent="0.25">
      <c r="L73" t="s">
        <v>11</v>
      </c>
    </row>
    <row r="81" spans="2:17" x14ac:dyDescent="0.25">
      <c r="B81" t="s">
        <v>2</v>
      </c>
      <c r="D81" t="s">
        <v>9</v>
      </c>
    </row>
    <row r="83" spans="2:17" x14ac:dyDescent="0.25">
      <c r="B83" s="1"/>
      <c r="L83" t="s">
        <v>4</v>
      </c>
      <c r="M83">
        <v>136</v>
      </c>
      <c r="N83" s="2">
        <f>M83/P83</f>
        <v>0.27698574338085541</v>
      </c>
      <c r="O83" t="s">
        <v>7</v>
      </c>
      <c r="P83">
        <f>355+M83</f>
        <v>491</v>
      </c>
      <c r="Q83" t="s">
        <v>8</v>
      </c>
    </row>
    <row r="101" spans="12:12" x14ac:dyDescent="0.25">
      <c r="L101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PClass distribution</vt:lpstr>
      <vt:lpstr>Age distribution</vt:lpstr>
      <vt:lpstr>Foglio3</vt:lpstr>
    </vt:vector>
  </TitlesOfParts>
  <Company>AXA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Gaetani Paola</dc:creator>
  <cp:lastModifiedBy>Gaetani Paola</cp:lastModifiedBy>
  <dcterms:created xsi:type="dcterms:W3CDTF">2016-11-02T16:22:51Z</dcterms:created>
  <dcterms:modified xsi:type="dcterms:W3CDTF">2016-11-02T17:16:28Z</dcterms:modified>
</cp:coreProperties>
</file>